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V_CONCILIACION-RC\OSOM\"/>
    </mc:Choice>
  </mc:AlternateContent>
  <xr:revisionPtr revIDLastSave="0" documentId="13_ncr:1_{4FF305C8-BB27-4894-98BE-468AFB956D2E}" xr6:coauthVersionLast="47" xr6:coauthVersionMax="47" xr10:uidLastSave="{00000000-0000-0000-0000-000000000000}"/>
  <bookViews>
    <workbookView xWindow="-19310" yWindow="-70" windowWidth="19420" windowHeight="10300" xr2:uid="{00000000-000D-0000-FFFF-FFFF00000000}"/>
  </bookViews>
  <sheets>
    <sheet name="PORTADA" sheetId="13" r:id="rId1"/>
    <sheet name="TPNC" sheetId="1" r:id="rId2"/>
    <sheet name="CMORC" sheetId="2" r:id="rId3"/>
    <sheet name="RENTAC" sheetId="3" r:id="rId4"/>
    <sheet name="CVTn" sheetId="14" r:id="rId5"/>
    <sheet name="TCP" sheetId="15" r:id="rId6"/>
  </sheets>
  <definedNames>
    <definedName name="_xlnm.Print_Area" localSheetId="0">PORTADA!$A$1:$I$40</definedName>
    <definedName name="_xlnm.Print_Titles" localSheetId="2">CMORC!$7:$9</definedName>
    <definedName name="_xlnm.Print_Titles" localSheetId="4">CVTn!$7:$9</definedName>
    <definedName name="_xlnm.Print_Titles" localSheetId="3">RENTAC!$6:$8</definedName>
    <definedName name="_xlnm.Print_Titles" localSheetId="1">TPNC!$7:$9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L1" i="3"/>
  <c r="L1" i="2"/>
  <c r="I7" i="1"/>
  <c r="B8" i="15"/>
  <c r="F7" i="14"/>
  <c r="B7" i="14"/>
  <c r="L6" i="3"/>
  <c r="A6" i="3"/>
  <c r="O7" i="2"/>
  <c r="A7" i="2"/>
  <c r="I8" i="15"/>
  <c r="A7" i="1"/>
  <c r="K7" i="1"/>
  <c r="A30" i="13"/>
  <c r="E26" i="13"/>
</calcChain>
</file>

<file path=xl/sharedStrings.xml><?xml version="1.0" encoding="utf-8"?>
<sst xmlns="http://schemas.openxmlformats.org/spreadsheetml/2006/main" count="16635" uniqueCount="224">
  <si>
    <t>ENTE OPERADOR REGIONAL</t>
  </si>
  <si>
    <t>Ente Operador Regional (EOR)</t>
  </si>
  <si>
    <t>Contenido:</t>
  </si>
  <si>
    <t>1.</t>
  </si>
  <si>
    <t>2.</t>
  </si>
  <si>
    <t>3.</t>
  </si>
  <si>
    <t>4.</t>
  </si>
  <si>
    <t>NO COMPROMETIDAS EN CONTRATO</t>
  </si>
  <si>
    <t>F. Conciliación:</t>
  </si>
  <si>
    <t>Cargo en el Mercado de Oportunidad Regional asociado a los Compromisos Contractuales.</t>
  </si>
  <si>
    <t>Renta de Congestión.</t>
  </si>
  <si>
    <t>CARGO EN EL MERCADO DE OPORTUNIDAD</t>
  </si>
  <si>
    <t>ASOCIADO A LOS COMPROMISOS CONTRACTUALES</t>
  </si>
  <si>
    <t>RENTA DE CONGESTIÓN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</si>
  <si>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</si>
  <si>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</si>
  <si>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</si>
  <si>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</si>
  <si>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</si>
  <si>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 xml:space="preserve">TRANSACCIONES PROGRAMADAS </t>
  </si>
  <si>
    <t>F. Predespacho:</t>
  </si>
  <si>
    <t>CONCILIACIÓN DIARIA DE SERVICIOS DE TRANSMISIÓN REGIONAL</t>
  </si>
  <si>
    <t>F. PREDESPACHO:</t>
  </si>
  <si>
    <t xml:space="preserve">                 ENTE OPERADOR REGIONAL</t>
  </si>
  <si>
    <t>TRANSACCIONES DE CONTRATOS REGIONALES</t>
  </si>
  <si>
    <t>Nota:</t>
  </si>
  <si>
    <t>Transacciones de Contratos Regionales.</t>
  </si>
  <si>
    <t>5.</t>
  </si>
  <si>
    <t>Nota: Las columnas “Código de CF” y “ID DT” únicamente corresponden a los tipos de ofertas asociados a los Contratos Firmes; se coloca N/A para otros tipos de oferta.</t>
  </si>
  <si>
    <t>1 El termino N/A en la columna "Precio Exante (US$)" indica una situación de aislamiento eléctrico debido a SOLMANT.
2 Las columnas “Código de CF” y “ID DT” únicamente corresponden a los tipos de ofertas asociados a los Contratos Firmes; se coloca N/A para otros tipos de oferta.</t>
  </si>
  <si>
    <t>El término "N/A" en la columna "Precio I (US$)" y/o en la columna "Precio R (US$)", indican una situación de aislamiento eléctrico debido a SOLMANT.</t>
  </si>
  <si>
    <t>Agente</t>
  </si>
  <si>
    <t>Periodo</t>
  </si>
  <si>
    <t>Tipo Contrato</t>
  </si>
  <si>
    <t>Código de CF</t>
  </si>
  <si>
    <t>ID DT</t>
  </si>
  <si>
    <t>Nodo I</t>
  </si>
  <si>
    <t>Punto Medición I</t>
  </si>
  <si>
    <t>Precio I (US$)</t>
  </si>
  <si>
    <t>Nodo R</t>
  </si>
  <si>
    <t>Punto Medición R</t>
  </si>
  <si>
    <t>Precio R (US$)</t>
  </si>
  <si>
    <t>Transacción</t>
  </si>
  <si>
    <t>Energía Declarada Inicial (MWh)</t>
  </si>
  <si>
    <t>Compromiso Contractual CCi  (MW)</t>
  </si>
  <si>
    <t>Cargo en el Mercado de Oportunidad Regional asociado a los Compromisos Contractuales (US$)</t>
  </si>
  <si>
    <t>DIVISIÓN OPERACIÓN Y CONTROL DEL SISTEMA ELÉCTRICO</t>
  </si>
  <si>
    <t>Punto de Medición</t>
  </si>
  <si>
    <t>Tipo Oferta</t>
  </si>
  <si>
    <t>IPNC/RPNC</t>
  </si>
  <si>
    <t>MW Predespachados</t>
  </si>
  <si>
    <t>Precio Exante (US$)</t>
  </si>
  <si>
    <t>Transacciones Programadas _x000D_
no Comprometidas en Contrato (US$)</t>
  </si>
  <si>
    <t>5GICE</t>
  </si>
  <si>
    <t>00</t>
  </si>
  <si>
    <t>5_50350_001</t>
  </si>
  <si>
    <t>i</t>
  </si>
  <si>
    <t>TOP</t>
  </si>
  <si>
    <t>N/A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</si>
  <si>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</si>
  <si>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</si>
  <si>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</si>
  <si>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</si>
  <si>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</si>
  <si>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</si>
  <si>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</si>
  <si>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</si>
  <si>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</si>
  <si>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</si>
  <si>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</si>
  <si>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</si>
  <si>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</si>
  <si>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</si>
  <si>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</si>
  <si>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</si>
  <si>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</si>
  <si>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</si>
  <si>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</si>
  <si>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</si>
  <si>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</si>
  <si>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</si>
  <si>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</si>
  <si>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5_50900_001</t>
  </si>
  <si>
    <t>5_58004_001</t>
  </si>
  <si>
    <t>r</t>
  </si>
  <si>
    <t>O.R. Flexibilidad</t>
  </si>
  <si>
    <t>CNFFF Inyección</t>
  </si>
  <si>
    <t>CF O.I. Flexibilidad</t>
  </si>
  <si>
    <t>CF52A0000847</t>
  </si>
  <si>
    <t>A0126-0226DF00000117</t>
  </si>
  <si>
    <t>CF51A0000858</t>
  </si>
  <si>
    <t>A0126-0226DF00000035</t>
  </si>
  <si>
    <t>CF51A0000852</t>
  </si>
  <si>
    <t>A0126-0226DF00000004</t>
  </si>
  <si>
    <t>CF51A0000839</t>
  </si>
  <si>
    <t>A0126-0226DF00000047</t>
  </si>
  <si>
    <t>5_58104_001</t>
  </si>
  <si>
    <t>5_58200_001</t>
  </si>
  <si>
    <t>5_58300_001</t>
  </si>
  <si>
    <t>TOTAL</t>
  </si>
  <si>
    <t/>
  </si>
  <si>
    <t>Nodo</t>
  </si>
  <si>
    <t>Punto Medida</t>
  </si>
  <si>
    <t>Transacciones de Contratos Regionales 
(Energía Declarada o Reducida)
 (MW)</t>
  </si>
  <si>
    <t>58004</t>
  </si>
  <si>
    <t>Tipo DT</t>
  </si>
  <si>
    <t>Potencia Asignada DT</t>
  </si>
  <si>
    <t>Energía Declarada o Requerida Reducida (MWh)</t>
  </si>
  <si>
    <t>Renta de Congestión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</si>
  <si>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</si>
  <si>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</si>
  <si>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</si>
  <si>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</si>
  <si>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</si>
  <si>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</si>
  <si>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</si>
  <si>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</si>
  <si>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</si>
  <si>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</si>
  <si>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</si>
  <si>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</si>
  <si>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</si>
  <si>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</si>
  <si>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</si>
  <si>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</si>
  <si>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</si>
  <si>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</si>
  <si>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</si>
  <si>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</si>
  <si>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</si>
  <si>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</si>
  <si>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58.20</t>
  </si>
  <si>
    <t>50050</t>
  </si>
  <si>
    <t>56.36</t>
  </si>
  <si>
    <t>1</t>
  </si>
  <si>
    <t>-87.51823405856620</t>
  </si>
  <si>
    <t>1.40167775656959</t>
  </si>
  <si>
    <t>13.530152611394</t>
  </si>
  <si>
    <t>0.0335009004328332</t>
  </si>
  <si>
    <t>-101.048386669960</t>
  </si>
  <si>
    <t>1.36817685613675</t>
  </si>
  <si>
    <t>-52.18359609910180</t>
  </si>
  <si>
    <t>-52.183596099101763625</t>
  </si>
  <si>
    <t>0</t>
  </si>
  <si>
    <t>0.4983323694356570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</si>
  <si>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</si>
  <si>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</si>
  <si>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</si>
  <si>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</si>
  <si>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</si>
  <si>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</si>
  <si>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</si>
  <si>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</si>
  <si>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</si>
  <si>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</si>
  <si>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57.20</t>
  </si>
  <si>
    <t>22.44518041172630</t>
  </si>
  <si>
    <t>0.0251893061857471</t>
  </si>
  <si>
    <t>-5.00975137341822</t>
  </si>
  <si>
    <t>0.001254880441173280</t>
  </si>
  <si>
    <t>27.45493178514450</t>
  </si>
  <si>
    <t>0.0239344257445739</t>
  </si>
  <si>
    <t>34.357265258590</t>
  </si>
  <si>
    <t>34.357265258590000495</t>
  </si>
  <si>
    <t>0.0590210838024558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</si>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</sst>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;@"/>
    <numFmt numFmtId="165" formatCode="[$$-409]#,##0.00"/>
    <numFmt numFmtId="166" formatCode="#,##0.000"/>
    <numFmt numFmtId="167" formatCode="00"/>
    <numFmt numFmtId="168" formatCode="dd&quot; de &quot;mmmm&quot; de &quot;yyyy"/>
    <numFmt numFmtId="169" formatCode="0.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b/>
      <sz val="10"/>
      <color indexed="9"/>
      <name val="Segoe UI Semibold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9"/>
      <color indexed="9"/>
      <name val="Segoe UI Semibold"/>
      <family val="2"/>
    </font>
    <font>
      <b/>
      <sz val="9"/>
      <name val="Segoe UI Semibold"/>
      <family val="2"/>
    </font>
    <font>
      <sz val="9"/>
      <name val="Segoe UI"/>
      <family val="2"/>
    </font>
    <font>
      <b/>
      <sz val="8"/>
      <name val="Segoe UI Semibold"/>
      <family val="2"/>
    </font>
    <font>
      <b/>
      <sz val="10"/>
      <name val="Segoe UI"/>
      <family val="2"/>
    </font>
    <font>
      <sz val="10"/>
      <name val="Arial"/>
      <family val="2"/>
    </font>
    <font>
      <sz val="2"/>
      <color theme="0"/>
      <name val="Arial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0" fontId="8" fillId="0" borderId="0" xfId="0" applyFont="1"/>
    <xf numFmtId="164" fontId="1" fillId="2" borderId="0" xfId="0" applyNumberFormat="1" applyFont="1" applyFill="1" applyAlignment="1">
      <alignment horizontal="left" shrinkToFit="1"/>
    </xf>
    <xf numFmtId="165" fontId="1" fillId="2" borderId="0" xfId="0" applyNumberFormat="1" applyFont="1" applyFill="1" applyAlignment="1">
      <alignment horizontal="left" shrinkToFit="1"/>
    </xf>
    <xf numFmtId="164" fontId="5" fillId="2" borderId="0" xfId="0" applyNumberFormat="1" applyFont="1" applyFill="1" applyAlignment="1">
      <alignment horizontal="left" shrinkToFit="1"/>
    </xf>
    <xf numFmtId="49" fontId="1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64" fontId="9" fillId="0" borderId="0" xfId="0" applyNumberFormat="1" applyFont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vertical="top"/>
    </xf>
    <xf numFmtId="0" fontId="12" fillId="0" borderId="0" xfId="0" applyFont="1"/>
    <xf numFmtId="0" fontId="1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right"/>
    </xf>
    <xf numFmtId="0" fontId="32" fillId="2" borderId="0" xfId="0" applyFont="1" applyFill="1"/>
    <xf numFmtId="14" fontId="32" fillId="2" borderId="0" xfId="0" applyNumberFormat="1" applyFont="1" applyFill="1"/>
    <xf numFmtId="0" fontId="32" fillId="2" borderId="0" xfId="0" applyFont="1" applyFill="1" applyAlignment="1">
      <alignment shrinkToFit="1"/>
    </xf>
    <xf numFmtId="0" fontId="3" fillId="0" borderId="0" xfId="0" applyFont="1"/>
    <xf numFmtId="165" fontId="3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7" fillId="2" borderId="0" xfId="0" applyFont="1" applyFill="1"/>
    <xf numFmtId="0" fontId="15" fillId="2" borderId="0" xfId="0" applyFont="1" applyFill="1" applyAlignment="1">
      <alignment vertical="top"/>
    </xf>
    <xf numFmtId="0" fontId="21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left" shrinkToFit="1"/>
    </xf>
    <xf numFmtId="165" fontId="21" fillId="2" borderId="0" xfId="0" applyNumberFormat="1" applyFont="1" applyFill="1" applyAlignment="1">
      <alignment horizontal="right" shrinkToFit="1"/>
    </xf>
    <xf numFmtId="14" fontId="25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shrinkToFit="1"/>
    </xf>
    <xf numFmtId="168" fontId="24" fillId="2" borderId="0" xfId="0" applyNumberFormat="1" applyFont="1" applyFill="1" applyAlignment="1">
      <alignment horizontal="right" vertical="top"/>
    </xf>
    <xf numFmtId="164" fontId="26" fillId="3" borderId="1" xfId="0" applyNumberFormat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right" shrinkToFit="1"/>
    </xf>
    <xf numFmtId="49" fontId="24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left"/>
    </xf>
    <xf numFmtId="169" fontId="28" fillId="2" borderId="0" xfId="0" applyNumberFormat="1" applyFont="1" applyFill="1" applyAlignment="1">
      <alignment horizontal="center"/>
    </xf>
    <xf numFmtId="166" fontId="28" fillId="2" borderId="0" xfId="0" applyNumberFormat="1" applyFont="1" applyFill="1" applyAlignment="1">
      <alignment horizontal="center"/>
    </xf>
    <xf numFmtId="165" fontId="28" fillId="2" borderId="0" xfId="0" applyNumberFormat="1" applyFont="1" applyFill="1"/>
    <xf numFmtId="49" fontId="24" fillId="2" borderId="0" xfId="0" applyNumberFormat="1" applyFont="1" applyFill="1" applyAlignment="1">
      <alignment horizontal="center"/>
    </xf>
    <xf numFmtId="169" fontId="24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shrinkToFit="1"/>
    </xf>
    <xf numFmtId="49" fontId="23" fillId="2" borderId="0" xfId="0" applyNumberFormat="1" applyFont="1" applyFill="1" applyAlignment="1">
      <alignment horizontal="left"/>
    </xf>
    <xf numFmtId="165" fontId="17" fillId="2" borderId="0" xfId="0" applyNumberFormat="1" applyFont="1" applyFill="1" applyAlignment="1">
      <alignment horizontal="left" shrinkToFi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 shrinkToFit="1"/>
    </xf>
    <xf numFmtId="166" fontId="24" fillId="2" borderId="0" xfId="0" applyNumberFormat="1" applyFont="1" applyFill="1" applyAlignment="1">
      <alignment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7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/>
    </xf>
    <xf numFmtId="16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left" shrinkToFit="1"/>
    </xf>
    <xf numFmtId="0" fontId="31" fillId="0" borderId="0" xfId="0" applyFont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right" shrinkToFit="1"/>
    </xf>
    <xf numFmtId="164" fontId="2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 shrinkToFit="1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6" fontId="28" fillId="2" borderId="0" xfId="0" applyNumberFormat="1" applyFont="1" applyFill="1"/>
    <xf numFmtId="164" fontId="31" fillId="2" borderId="0" xfId="0" applyNumberFormat="1" applyFont="1" applyFill="1" applyAlignment="1">
      <alignment horizontal="left"/>
    </xf>
    <xf numFmtId="49" fontId="31" fillId="2" borderId="0" xfId="0" applyNumberFormat="1" applyFont="1" applyFill="1" applyAlignment="1">
      <alignment horizontal="left"/>
    </xf>
    <xf numFmtId="164" fontId="31" fillId="2" borderId="0" xfId="0" applyNumberFormat="1" applyFont="1" applyFill="1" applyAlignment="1">
      <alignment horizontal="left" shrinkToFit="1"/>
    </xf>
    <xf numFmtId="0" fontId="31" fillId="2" borderId="0" xfId="0" applyFont="1" applyFill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shrinkToFit="1"/>
    </xf>
    <xf numFmtId="4" fontId="24" fillId="2" borderId="0" xfId="0" applyNumberFormat="1" applyFont="1" applyFill="1" applyAlignment="1">
      <alignment horizontal="right"/>
    </xf>
    <xf numFmtId="164" fontId="3" fillId="0" borderId="0" xfId="0" applyNumberFormat="1" applyFont="1"/>
    <xf numFmtId="4" fontId="24" fillId="2" borderId="0" xfId="0" applyNumberFormat="1" applyFont="1" applyFill="1" applyAlignment="1">
      <alignment horizontal="right" shrinkToFit="1"/>
    </xf>
    <xf numFmtId="4" fontId="24" fillId="2" borderId="0" xfId="0" applyNumberFormat="1" applyFont="1" applyFill="1"/>
    <xf numFmtId="4" fontId="24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shrinkToFit="1"/>
    </xf>
    <xf numFmtId="2" fontId="24" fillId="2" borderId="0" xfId="0" applyNumberFormat="1" applyFont="1" applyFill="1" applyAlignment="1">
      <alignment horizontal="right"/>
    </xf>
    <xf numFmtId="2" fontId="24" fillId="2" borderId="0" xfId="0" applyNumberFormat="1" applyFont="1" applyFill="1" applyAlignment="1">
      <alignment horizontal="right" shrinkToFit="1"/>
    </xf>
    <xf numFmtId="2" fontId="2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169" fontId="24" fillId="2" borderId="0" xfId="0" applyNumberFormat="1" applyFont="1" applyFill="1" applyAlignment="1">
      <alignment horizontal="right"/>
    </xf>
    <xf numFmtId="49" fontId="28" fillId="2" borderId="0" xfId="0" applyNumberFormat="1" applyFont="1" applyFill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15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8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2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8" fontId="24" fillId="2" borderId="0" xfId="0" applyNumberFormat="1" applyFont="1" applyFill="1" applyAlignment="1">
      <alignment horizontal="right" vertical="top"/>
    </xf>
    <xf numFmtId="0" fontId="19" fillId="2" borderId="0" xfId="0" applyFont="1" applyFill="1" applyAlignment="1">
      <alignment horizontal="center"/>
    </xf>
    <xf numFmtId="168" fontId="24" fillId="5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center"/>
    </xf>
    <xf numFmtId="14" fontId="33" fillId="2" borderId="0" xfId="0" applyNumberFormat="1" applyFont="1" applyFill="1" applyAlignment="1">
      <alignment horizontal="left"/>
    </xf>
    <xf numFmtId="165" fontId="34" fillId="2" borderId="0" xfId="0" applyNumberFormat="1" applyFont="1" applyFill="1" applyAlignment="1">
      <alignment horizontal="left" shrinkToFit="1"/>
    </xf>
    <xf numFmtId="4" fontId="34" fillId="2" borderId="0" xfId="0" applyNumberFormat="1" applyFont="1" applyFill="1"/>
    <xf numFmtId="0" fontId="24" fillId="2" borderId="0" xfId="0" applyFont="1" applyFill="1" applyAlignment="1">
      <alignment horizontal="left" wrapText="1"/>
    </xf>
  </cellXfs>
  <cellStyles count="1">
    <cellStyle name="Normal" xfId="0" builtinId="0"/>
  </cellStyles>
  <dxfs count="5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142875</xdr:rowOff>
    </xdr:to>
    <xdr:pic>
      <xdr:nvPicPr>
        <xdr:cNvPr id="1139" name="Picture 1">
          <a:extLst>
            <a:ext uri="{FF2B5EF4-FFF2-40B4-BE49-F238E27FC236}">
              <a16:creationId xmlns:a16="http://schemas.microsoft.com/office/drawing/2014/main" id="{2F6A5293-ADB9-54FA-F14F-EE1E5A7B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752475</xdr:colOff>
      <xdr:row>3</xdr:row>
      <xdr:rowOff>142875</xdr:rowOff>
    </xdr:to>
    <xdr:pic>
      <xdr:nvPicPr>
        <xdr:cNvPr id="2208" name="Picture 4">
          <a:extLst>
            <a:ext uri="{FF2B5EF4-FFF2-40B4-BE49-F238E27FC236}">
              <a16:creationId xmlns:a16="http://schemas.microsoft.com/office/drawing/2014/main" id="{A8D99B42-E1EB-2C49-A6B7-9651A7B1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3</xdr:row>
      <xdr:rowOff>142875</xdr:rowOff>
    </xdr:to>
    <xdr:pic>
      <xdr:nvPicPr>
        <xdr:cNvPr id="2209" name="Picture 4">
          <a:extLst>
            <a:ext uri="{FF2B5EF4-FFF2-40B4-BE49-F238E27FC236}">
              <a16:creationId xmlns:a16="http://schemas.microsoft.com/office/drawing/2014/main" id="{C8B1069D-E220-0BFF-AB45-02A73960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5" name="Picture 8">
          <a:extLst>
            <a:ext uri="{FF2B5EF4-FFF2-40B4-BE49-F238E27FC236}">
              <a16:creationId xmlns:a16="http://schemas.microsoft.com/office/drawing/2014/main" id="{6971A16D-DCE9-2492-7A6F-3BBD1E11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6" name="Picture 8">
          <a:extLst>
            <a:ext uri="{FF2B5EF4-FFF2-40B4-BE49-F238E27FC236}">
              <a16:creationId xmlns:a16="http://schemas.microsoft.com/office/drawing/2014/main" id="{6E34D1D9-5C86-BB8F-05D1-66A66519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765175</xdr:colOff>
      <xdr:row>3</xdr:row>
      <xdr:rowOff>117475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765175</xdr:colOff>
      <xdr:row>3</xdr:row>
      <xdr:rowOff>149225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828675</xdr:colOff>
      <xdr:row>4</xdr:row>
      <xdr:rowOff>9525</xdr:rowOff>
    </xdr:to>
    <xdr:pic>
      <xdr:nvPicPr>
        <xdr:cNvPr id="15410" name="Picture 1">
          <a:extLst>
            <a:ext uri="{FF2B5EF4-FFF2-40B4-BE49-F238E27FC236}">
              <a16:creationId xmlns:a16="http://schemas.microsoft.com/office/drawing/2014/main" id="{CDC9E693-CC94-0320-CCC4-BAD7B0F1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790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tabSelected="1" zoomScaleNormal="100" workbookViewId="0">
      <selection activeCell="A30" sqref="A30:I30"/>
    </sheetView>
  </sheetViews>
  <sheetFormatPr baseColWidth="10" defaultColWidth="11.44140625" defaultRowHeight="13.2" x14ac:dyDescent="0.25"/>
  <cols>
    <col min="1" max="1" width="3.88671875" style="20" customWidth="1"/>
    <col min="2" max="4" width="11.44140625" style="20" customWidth="1"/>
    <col min="5" max="5" width="17.6640625" style="20" customWidth="1"/>
    <col min="6" max="8" width="11.44140625" style="20" customWidth="1"/>
    <col min="9" max="9" width="5.6640625" style="20" customWidth="1"/>
  </cols>
  <sheetData>
    <row r="20" spans="1:9" ht="34.799999999999997" x14ac:dyDescent="0.75">
      <c r="A20" s="121" t="s">
        <v>1</v>
      </c>
      <c r="B20" s="121"/>
      <c r="C20" s="121"/>
      <c r="D20" s="121"/>
      <c r="E20" s="121"/>
      <c r="F20" s="121"/>
      <c r="G20" s="121"/>
      <c r="H20" s="121"/>
      <c r="I20" s="121"/>
    </row>
    <row r="22" spans="1:9" ht="24.6" x14ac:dyDescent="0.55000000000000004">
      <c r="A22" s="122" t="s">
        <v>17</v>
      </c>
      <c r="B22" s="122"/>
      <c r="C22" s="122"/>
      <c r="D22" s="122"/>
      <c r="E22" s="122"/>
      <c r="F22" s="122"/>
      <c r="G22" s="122"/>
      <c r="H22" s="122"/>
      <c r="I22" s="122"/>
    </row>
    <row r="24" spans="1:9" x14ac:dyDescent="0.25">
      <c r="E24" s="28"/>
      <c r="F24" s="28"/>
      <c r="G24" s="21"/>
      <c r="H24" s="21"/>
      <c r="I24" s="21"/>
    </row>
    <row r="25" spans="1:9" x14ac:dyDescent="0.25">
      <c r="A25" s="21"/>
      <c r="B25" s="21"/>
      <c r="C25" s="21"/>
      <c r="D25" s="21"/>
      <c r="E25" s="29">
        <v>46061</v>
      </c>
      <c r="F25" s="30" t="s">
        <v>46</v>
      </c>
      <c r="G25" s="21"/>
      <c r="H25" s="21"/>
      <c r="I25" s="21"/>
    </row>
    <row r="26" spans="1:9" ht="24.6" x14ac:dyDescent="0.55000000000000004">
      <c r="A26" s="123" t="s">
        <v>8</v>
      </c>
      <c r="B26" s="123"/>
      <c r="C26" s="123"/>
      <c r="D26" s="123"/>
      <c r="E26" s="120">
        <f>E25</f>
        <v>46061</v>
      </c>
      <c r="F26" s="120"/>
      <c r="G26" s="120"/>
      <c r="H26" s="25"/>
      <c r="I26" s="21"/>
    </row>
    <row r="27" spans="1:9" x14ac:dyDescent="0.25">
      <c r="A27" s="18"/>
      <c r="B27" s="18"/>
      <c r="C27" s="18"/>
      <c r="D27" s="18"/>
      <c r="E27" s="22"/>
      <c r="F27" s="21"/>
      <c r="G27" s="21"/>
      <c r="H27" s="21"/>
      <c r="I27" s="21"/>
    </row>
    <row r="28" spans="1:9" x14ac:dyDescent="0.25">
      <c r="A28" s="18"/>
      <c r="B28" s="18"/>
      <c r="C28" s="18"/>
      <c r="D28" s="18"/>
      <c r="E28" s="22"/>
      <c r="F28" s="21"/>
      <c r="G28" s="21"/>
      <c r="H28" s="21"/>
      <c r="I28" s="21"/>
    </row>
    <row r="29" spans="1:9" ht="24.6" x14ac:dyDescent="0.55000000000000004">
      <c r="A29" s="124" t="s">
        <v>15</v>
      </c>
      <c r="B29" s="124"/>
      <c r="C29" s="124"/>
      <c r="D29" s="124"/>
      <c r="E29" s="124"/>
      <c r="F29" s="124"/>
      <c r="G29" s="124"/>
      <c r="H29" s="124"/>
      <c r="I29" s="124"/>
    </row>
    <row r="30" spans="1:9" ht="45.75" customHeight="1" x14ac:dyDescent="0.25">
      <c r="A30" s="119" t="str">
        <f>F25</f>
        <v>DIVISIÓN OPERACIÓN Y CONTROL DEL SISTEMA ELÉCTRICO</v>
      </c>
      <c r="B30" s="119"/>
      <c r="C30" s="119"/>
      <c r="D30" s="119"/>
      <c r="E30" s="119"/>
      <c r="F30" s="119"/>
      <c r="G30" s="119"/>
      <c r="H30" s="119"/>
      <c r="I30" s="119"/>
    </row>
    <row r="31" spans="1:9" x14ac:dyDescent="0.25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7" x14ac:dyDescent="0.6">
      <c r="A33" s="34"/>
      <c r="B33" s="125" t="s">
        <v>2</v>
      </c>
      <c r="C33" s="125"/>
      <c r="D33" s="125"/>
      <c r="E33" s="125"/>
      <c r="F33" s="125"/>
      <c r="G33" s="125"/>
      <c r="H33" s="125"/>
      <c r="I33" s="125"/>
    </row>
    <row r="34" spans="1:9" ht="40.5" customHeight="1" x14ac:dyDescent="0.25">
      <c r="A34" s="35" t="s">
        <v>3</v>
      </c>
      <c r="B34" s="118" t="s">
        <v>18</v>
      </c>
      <c r="C34" s="118"/>
      <c r="D34" s="118"/>
      <c r="E34" s="118"/>
      <c r="F34" s="118"/>
      <c r="G34" s="118"/>
      <c r="H34" s="118"/>
      <c r="I34" s="118"/>
    </row>
    <row r="35" spans="1:9" ht="40.5" customHeight="1" x14ac:dyDescent="0.25">
      <c r="A35" s="35" t="s">
        <v>4</v>
      </c>
      <c r="B35" s="118" t="s">
        <v>9</v>
      </c>
      <c r="C35" s="118"/>
      <c r="D35" s="118"/>
      <c r="E35" s="118"/>
      <c r="F35" s="118"/>
      <c r="G35" s="118"/>
      <c r="H35" s="118"/>
      <c r="I35" s="118"/>
    </row>
    <row r="36" spans="1:9" ht="24.6" x14ac:dyDescent="0.25">
      <c r="A36" s="35" t="s">
        <v>5</v>
      </c>
      <c r="B36" s="118" t="s">
        <v>10</v>
      </c>
      <c r="C36" s="118"/>
      <c r="D36" s="118"/>
      <c r="E36" s="118"/>
      <c r="F36" s="118"/>
      <c r="G36" s="118"/>
      <c r="H36" s="118"/>
      <c r="I36" s="118"/>
    </row>
    <row r="37" spans="1:9" ht="40.5" customHeight="1" x14ac:dyDescent="0.25">
      <c r="A37" s="35" t="s">
        <v>6</v>
      </c>
      <c r="B37" s="118" t="s">
        <v>14</v>
      </c>
      <c r="C37" s="118"/>
      <c r="D37" s="118"/>
      <c r="E37" s="118"/>
      <c r="F37" s="118"/>
      <c r="G37" s="118"/>
      <c r="H37" s="118"/>
      <c r="I37" s="118"/>
    </row>
    <row r="38" spans="1:9" ht="24.6" x14ac:dyDescent="0.25">
      <c r="A38" s="114" t="s">
        <v>27</v>
      </c>
      <c r="B38" s="118" t="s">
        <v>26</v>
      </c>
      <c r="C38" s="118"/>
      <c r="D38" s="118"/>
      <c r="E38" s="118"/>
      <c r="F38" s="118"/>
      <c r="G38" s="118"/>
      <c r="H38" s="118"/>
      <c r="I38" s="118"/>
    </row>
    <row r="39" spans="1:9" ht="21" x14ac:dyDescent="0.4">
      <c r="A39" s="23"/>
      <c r="B39" s="116"/>
      <c r="C39" s="116"/>
      <c r="D39" s="116"/>
      <c r="E39" s="116"/>
      <c r="F39" s="116"/>
      <c r="G39" s="116"/>
      <c r="H39" s="116"/>
      <c r="I39" s="116"/>
    </row>
    <row r="40" spans="1:9" ht="21" x14ac:dyDescent="0.25">
      <c r="A40" s="23"/>
      <c r="B40" s="117"/>
      <c r="C40" s="117"/>
      <c r="D40" s="117"/>
      <c r="E40" s="117"/>
      <c r="F40" s="117"/>
      <c r="G40" s="117"/>
      <c r="H40" s="117"/>
      <c r="I40" s="117"/>
    </row>
    <row r="42" spans="1:9" ht="15.6" x14ac:dyDescent="0.3">
      <c r="B42" s="24"/>
    </row>
  </sheetData>
  <mergeCells count="14">
    <mergeCell ref="B33:I33"/>
    <mergeCell ref="A30:I30"/>
    <mergeCell ref="E26:G26"/>
    <mergeCell ref="A20:I20"/>
    <mergeCell ref="A22:I22"/>
    <mergeCell ref="A26:D26"/>
    <mergeCell ref="A29:I29"/>
    <mergeCell ref="B39:I39"/>
    <mergeCell ref="B40:I40"/>
    <mergeCell ref="B35:I35"/>
    <mergeCell ref="B36:I36"/>
    <mergeCell ref="B34:I34"/>
    <mergeCell ref="B37:I37"/>
    <mergeCell ref="B38:I38"/>
  </mergeCells>
  <phoneticPr fontId="2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K288"/>
  <sheetViews>
    <sheetView zoomScaleNormal="100" workbookViewId="0">
      <selection activeCell="A9" sqref="A9"/>
    </sheetView>
  </sheetViews>
  <sheetFormatPr baseColWidth="10" defaultColWidth="11.44140625" defaultRowHeight="15" x14ac:dyDescent="0.35"/>
  <cols>
    <col min="1" max="1" width="15" style="49" customWidth="1"/>
    <col min="2" max="2" width="11.88671875" style="55" customWidth="1"/>
    <col min="3" max="3" width="14.5546875" style="49" customWidth="1"/>
    <col min="4" max="5" width="16.6640625" style="49" customWidth="1"/>
    <col min="6" max="6" width="20" style="49" customWidth="1"/>
    <col min="7" max="7" width="20" style="55" customWidth="1"/>
    <col min="8" max="8" width="15.33203125" style="56" customWidth="1"/>
    <col min="9" max="9" width="14.5546875" style="57" customWidth="1"/>
    <col min="10" max="10" width="13.6640625" style="58" customWidth="1"/>
    <col min="11" max="11" width="29.5546875" style="58" customWidth="1"/>
    <col min="12" max="16384" width="11.44140625" style="5"/>
  </cols>
  <sheetData>
    <row r="1" spans="1:11" s="2" customFormat="1" ht="13.2" x14ac:dyDescent="0.25">
      <c r="A1" s="1"/>
      <c r="B1" s="15"/>
      <c r="C1" s="9"/>
      <c r="D1" s="9"/>
      <c r="E1" s="9"/>
      <c r="F1" s="9"/>
      <c r="G1" s="9"/>
      <c r="H1" s="11"/>
      <c r="I1" s="11"/>
      <c r="J1" s="6"/>
      <c r="K1" s="7"/>
    </row>
    <row r="2" spans="1:11" s="3" customFormat="1" ht="20.399999999999999" x14ac:dyDescent="0.45">
      <c r="A2" s="126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3" customFormat="1" ht="18" customHeight="1" x14ac:dyDescent="0.45">
      <c r="A3" s="126" t="s">
        <v>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3" customFormat="1" x14ac:dyDescent="0.35">
      <c r="A4" s="4"/>
      <c r="B4" s="16"/>
      <c r="C4" s="10"/>
      <c r="D4" s="10"/>
      <c r="E4" s="10"/>
      <c r="F4" s="10"/>
      <c r="G4" s="10"/>
      <c r="H4" s="12"/>
      <c r="I4" s="12"/>
      <c r="J4" s="8"/>
      <c r="K4" s="48" t="s">
        <v>0</v>
      </c>
    </row>
    <row r="5" spans="1:11" s="3" customFormat="1" ht="13.2" x14ac:dyDescent="0.25">
      <c r="A5" s="4"/>
      <c r="B5" s="16"/>
      <c r="C5" s="10"/>
      <c r="D5" s="10"/>
      <c r="E5" s="10"/>
      <c r="F5" s="10"/>
      <c r="G5" s="10"/>
      <c r="H5" s="12"/>
      <c r="I5" s="13"/>
      <c r="J5" s="8"/>
    </row>
    <row r="6" spans="1:11" s="3" customFormat="1" x14ac:dyDescent="0.35">
      <c r="A6" s="36" t="s">
        <v>15</v>
      </c>
      <c r="B6" s="37"/>
      <c r="C6" s="38"/>
      <c r="D6" s="38"/>
      <c r="E6" s="38"/>
      <c r="F6" s="38"/>
      <c r="G6" s="38"/>
      <c r="H6" s="39"/>
      <c r="I6" s="40"/>
      <c r="J6" s="41"/>
      <c r="K6" s="42" t="s">
        <v>20</v>
      </c>
    </row>
    <row r="7" spans="1:11" ht="25.5" customHeight="1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135">
        <f>SUM(K9:K1048575)</f>
        <v>-239197.73340000003</v>
      </c>
      <c r="J7" s="44"/>
      <c r="K7" s="45">
        <f>PORTADA!E25</f>
        <v>46061</v>
      </c>
    </row>
    <row r="8" spans="1:11" ht="50.25" customHeight="1" thickBot="1" x14ac:dyDescent="0.3">
      <c r="A8" s="113" t="s">
        <v>25</v>
      </c>
      <c r="B8" s="128" t="s">
        <v>29</v>
      </c>
      <c r="C8" s="128"/>
      <c r="D8" s="128"/>
      <c r="E8" s="128"/>
      <c r="F8" s="128"/>
      <c r="G8" s="128"/>
      <c r="H8" s="128"/>
      <c r="I8" s="128"/>
      <c r="J8" s="128"/>
      <c r="K8" s="128"/>
    </row>
    <row r="9" spans="1:11" ht="25.5" customHeight="1" thickBot="1" x14ac:dyDescent="0.3">
      <c r="A9" s="46" t="s">
        <v>31</v>
      </c>
      <c r="B9" s="47" t="s">
        <v>32</v>
      </c>
      <c r="C9" s="47" t="s">
        <v>47</v>
      </c>
      <c r="D9" s="47" t="s">
        <v>42</v>
      </c>
      <c r="E9" s="47" t="s">
        <v>48</v>
      </c>
      <c r="F9" s="47" t="s">
        <v>34</v>
      </c>
      <c r="G9" s="47" t="s">
        <v>35</v>
      </c>
      <c r="H9" s="47" t="s">
        <v>49</v>
      </c>
      <c r="I9" s="47" t="s">
        <v>50</v>
      </c>
      <c r="J9" s="47" t="s">
        <v>51</v>
      </c>
      <c r="K9" s="47" t="s">
        <v>52</v>
      </c>
    </row>
    <row r="10" spans="1:11" x14ac:dyDescent="0.35">
      <c r="A10" s="49" t="s">
        <v>53</v>
      </c>
      <c r="B10" s="50" t="s">
        <v>54</v>
      </c>
      <c r="C10" s="51" t="s">
        <v>55</v>
      </c>
      <c r="D10" s="51" t="s">
        <v>56</v>
      </c>
      <c r="E10" s="51" t="s">
        <v>57</v>
      </c>
      <c r="F10" s="51" t="s">
        <v>58</v>
      </c>
      <c r="G10" s="50" t="s">
        <v>58</v>
      </c>
      <c r="H10" s="52">
        <v>0</v>
      </c>
      <c r="I10" s="53">
        <v>0</v>
      </c>
      <c r="J10" s="54">
        <v>56.87</v>
      </c>
      <c r="K10" s="54">
        <v>0</v>
      </c>
    </row>
    <row r="11" spans="1:11" x14ac:dyDescent="0.35">
      <c r="A11" s="49" t="s">
        <v>53</v>
      </c>
      <c r="B11" s="50" t="s">
        <v>59</v>
      </c>
      <c r="C11" s="51" t="s">
        <v>55</v>
      </c>
      <c r="D11" s="51" t="s">
        <v>56</v>
      </c>
      <c r="E11" s="51" t="s">
        <v>57</v>
      </c>
      <c r="F11" s="51" t="s">
        <v>58</v>
      </c>
      <c r="G11" s="50" t="s">
        <v>58</v>
      </c>
      <c r="H11" s="52">
        <v>0</v>
      </c>
      <c r="I11" s="53">
        <v>0</v>
      </c>
      <c r="J11" s="54">
        <v>54.9</v>
      </c>
      <c r="K11" s="54">
        <v>0</v>
      </c>
    </row>
    <row r="12" spans="1:11" x14ac:dyDescent="0.35">
      <c r="A12" s="49" t="s">
        <v>53</v>
      </c>
      <c r="B12" s="50" t="s">
        <v>60</v>
      </c>
      <c r="C12" s="51" t="s">
        <v>55</v>
      </c>
      <c r="D12" s="51" t="s">
        <v>56</v>
      </c>
      <c r="E12" s="51" t="s">
        <v>57</v>
      </c>
      <c r="F12" s="51" t="s">
        <v>58</v>
      </c>
      <c r="G12" s="50" t="s">
        <v>58</v>
      </c>
      <c r="H12" s="52">
        <v>0</v>
      </c>
      <c r="I12" s="53">
        <v>0</v>
      </c>
      <c r="J12" s="54">
        <v>44.74</v>
      </c>
      <c r="K12" s="54">
        <v>0</v>
      </c>
    </row>
    <row r="13" spans="1:11" x14ac:dyDescent="0.35">
      <c r="A13" s="49" t="s">
        <v>53</v>
      </c>
      <c r="B13" s="50" t="s">
        <v>61</v>
      </c>
      <c r="C13" s="51" t="s">
        <v>55</v>
      </c>
      <c r="D13" s="51" t="s">
        <v>56</v>
      </c>
      <c r="E13" s="51" t="s">
        <v>57</v>
      </c>
      <c r="F13" s="51" t="s">
        <v>58</v>
      </c>
      <c r="G13" s="50" t="s">
        <v>58</v>
      </c>
      <c r="H13" s="52">
        <v>0</v>
      </c>
      <c r="I13" s="53">
        <v>0</v>
      </c>
      <c r="J13" s="54">
        <v>44.66</v>
      </c>
      <c r="K13" s="54">
        <v>0</v>
      </c>
    </row>
    <row r="14" spans="1:11" x14ac:dyDescent="0.35">
      <c r="A14" s="49" t="s">
        <v>53</v>
      </c>
      <c r="B14" s="50" t="s">
        <v>62</v>
      </c>
      <c r="C14" s="51" t="s">
        <v>55</v>
      </c>
      <c r="D14" s="51" t="s">
        <v>56</v>
      </c>
      <c r="E14" s="51" t="s">
        <v>57</v>
      </c>
      <c r="F14" s="51" t="s">
        <v>58</v>
      </c>
      <c r="G14" s="50" t="s">
        <v>58</v>
      </c>
      <c r="H14" s="52">
        <v>0</v>
      </c>
      <c r="I14" s="53">
        <v>0</v>
      </c>
      <c r="J14" s="54">
        <v>40.36</v>
      </c>
      <c r="K14" s="54">
        <v>0</v>
      </c>
    </row>
    <row r="15" spans="1:11" x14ac:dyDescent="0.35">
      <c r="A15" s="49" t="s">
        <v>53</v>
      </c>
      <c r="B15" s="50" t="s">
        <v>63</v>
      </c>
      <c r="C15" s="51" t="s">
        <v>55</v>
      </c>
      <c r="D15" s="51" t="s">
        <v>56</v>
      </c>
      <c r="E15" s="51" t="s">
        <v>57</v>
      </c>
      <c r="F15" s="51" t="s">
        <v>58</v>
      </c>
      <c r="G15" s="50" t="s">
        <v>58</v>
      </c>
      <c r="H15" s="52">
        <v>0</v>
      </c>
      <c r="I15" s="53">
        <v>0</v>
      </c>
      <c r="J15" s="54">
        <v>48.92</v>
      </c>
      <c r="K15" s="54">
        <v>0</v>
      </c>
    </row>
    <row r="16" spans="1:11" x14ac:dyDescent="0.35">
      <c r="A16" s="49" t="s">
        <v>53</v>
      </c>
      <c r="B16" s="50" t="s">
        <v>64</v>
      </c>
      <c r="C16" s="51" t="s">
        <v>55</v>
      </c>
      <c r="D16" s="51" t="s">
        <v>56</v>
      </c>
      <c r="E16" s="51" t="s">
        <v>57</v>
      </c>
      <c r="F16" s="51" t="s">
        <v>58</v>
      </c>
      <c r="G16" s="50" t="s">
        <v>58</v>
      </c>
      <c r="H16" s="52">
        <v>0</v>
      </c>
      <c r="I16" s="53">
        <v>0</v>
      </c>
      <c r="J16" s="54">
        <v>36.22</v>
      </c>
      <c r="K16" s="54">
        <v>0</v>
      </c>
    </row>
    <row r="17" spans="1:11" x14ac:dyDescent="0.35">
      <c r="A17" s="49" t="s">
        <v>53</v>
      </c>
      <c r="B17" s="50" t="s">
        <v>65</v>
      </c>
      <c r="C17" s="51" t="s">
        <v>55</v>
      </c>
      <c r="D17" s="51" t="s">
        <v>56</v>
      </c>
      <c r="E17" s="51" t="s">
        <v>57</v>
      </c>
      <c r="F17" s="51" t="s">
        <v>58</v>
      </c>
      <c r="G17" s="50" t="s">
        <v>58</v>
      </c>
      <c r="H17" s="52">
        <v>0</v>
      </c>
      <c r="I17" s="53">
        <v>0</v>
      </c>
      <c r="J17" s="54">
        <v>30.65</v>
      </c>
      <c r="K17" s="54">
        <v>0</v>
      </c>
    </row>
    <row r="18" spans="1:11" x14ac:dyDescent="0.35">
      <c r="A18" s="49" t="s">
        <v>53</v>
      </c>
      <c r="B18" s="50" t="s">
        <v>66</v>
      </c>
      <c r="C18" s="51" t="s">
        <v>55</v>
      </c>
      <c r="D18" s="51" t="s">
        <v>56</v>
      </c>
      <c r="E18" s="51" t="s">
        <v>57</v>
      </c>
      <c r="F18" s="51" t="s">
        <v>58</v>
      </c>
      <c r="G18" s="50" t="s">
        <v>58</v>
      </c>
      <c r="H18" s="52">
        <v>0</v>
      </c>
      <c r="I18" s="53">
        <v>0</v>
      </c>
      <c r="J18" s="54">
        <v>25.71</v>
      </c>
      <c r="K18" s="54">
        <v>0</v>
      </c>
    </row>
    <row r="19" spans="1:11" x14ac:dyDescent="0.35">
      <c r="A19" s="49" t="s">
        <v>53</v>
      </c>
      <c r="B19" s="50" t="s">
        <v>67</v>
      </c>
      <c r="C19" s="51" t="s">
        <v>55</v>
      </c>
      <c r="D19" s="51" t="s">
        <v>56</v>
      </c>
      <c r="E19" s="51" t="s">
        <v>57</v>
      </c>
      <c r="F19" s="51" t="s">
        <v>58</v>
      </c>
      <c r="G19" s="50" t="s">
        <v>58</v>
      </c>
      <c r="H19" s="52">
        <v>0</v>
      </c>
      <c r="I19" s="53">
        <v>0</v>
      </c>
      <c r="J19" s="54">
        <v>25.94</v>
      </c>
      <c r="K19" s="54">
        <v>0</v>
      </c>
    </row>
    <row r="20" spans="1:11" x14ac:dyDescent="0.35">
      <c r="A20" s="49" t="s">
        <v>53</v>
      </c>
      <c r="B20" s="50" t="s">
        <v>68</v>
      </c>
      <c r="C20" s="51" t="s">
        <v>55</v>
      </c>
      <c r="D20" s="51" t="s">
        <v>56</v>
      </c>
      <c r="E20" s="51" t="s">
        <v>57</v>
      </c>
      <c r="F20" s="51" t="s">
        <v>58</v>
      </c>
      <c r="G20" s="50" t="s">
        <v>58</v>
      </c>
      <c r="H20" s="52">
        <v>0</v>
      </c>
      <c r="I20" s="53">
        <v>0</v>
      </c>
      <c r="J20" s="54">
        <v>27.33</v>
      </c>
      <c r="K20" s="54">
        <v>0</v>
      </c>
    </row>
    <row r="21" spans="1:11" x14ac:dyDescent="0.35">
      <c r="A21" s="49" t="s">
        <v>53</v>
      </c>
      <c r="B21" s="50" t="s">
        <v>69</v>
      </c>
      <c r="C21" s="51" t="s">
        <v>55</v>
      </c>
      <c r="D21" s="51" t="s">
        <v>56</v>
      </c>
      <c r="E21" s="51" t="s">
        <v>57</v>
      </c>
      <c r="F21" s="51" t="s">
        <v>58</v>
      </c>
      <c r="G21" s="50" t="s">
        <v>58</v>
      </c>
      <c r="H21" s="52">
        <v>0</v>
      </c>
      <c r="I21" s="53">
        <v>0</v>
      </c>
      <c r="J21" s="54">
        <v>25.92</v>
      </c>
      <c r="K21" s="54">
        <v>0</v>
      </c>
    </row>
    <row r="22" spans="1:11" x14ac:dyDescent="0.35">
      <c r="A22" s="49" t="s">
        <v>53</v>
      </c>
      <c r="B22" s="50" t="s">
        <v>70</v>
      </c>
      <c r="C22" s="51" t="s">
        <v>55</v>
      </c>
      <c r="D22" s="51" t="s">
        <v>56</v>
      </c>
      <c r="E22" s="51" t="s">
        <v>57</v>
      </c>
      <c r="F22" s="51" t="s">
        <v>58</v>
      </c>
      <c r="G22" s="50" t="s">
        <v>58</v>
      </c>
      <c r="H22" s="52">
        <v>0</v>
      </c>
      <c r="I22" s="53">
        <v>0</v>
      </c>
      <c r="J22" s="54">
        <v>25.91</v>
      </c>
      <c r="K22" s="54">
        <v>0</v>
      </c>
    </row>
    <row r="23" spans="1:11" x14ac:dyDescent="0.35">
      <c r="A23" s="49" t="s">
        <v>53</v>
      </c>
      <c r="B23" s="50" t="s">
        <v>71</v>
      </c>
      <c r="C23" s="51" t="s">
        <v>55</v>
      </c>
      <c r="D23" s="51" t="s">
        <v>56</v>
      </c>
      <c r="E23" s="51" t="s">
        <v>57</v>
      </c>
      <c r="F23" s="51" t="s">
        <v>58</v>
      </c>
      <c r="G23" s="50" t="s">
        <v>58</v>
      </c>
      <c r="H23" s="52">
        <v>0</v>
      </c>
      <c r="I23" s="53">
        <v>0</v>
      </c>
      <c r="J23" s="54">
        <v>25.96</v>
      </c>
      <c r="K23" s="54">
        <v>0</v>
      </c>
    </row>
    <row r="24" spans="1:11" x14ac:dyDescent="0.35">
      <c r="A24" s="49" t="s">
        <v>53</v>
      </c>
      <c r="B24" s="50" t="s">
        <v>72</v>
      </c>
      <c r="C24" s="51" t="s">
        <v>55</v>
      </c>
      <c r="D24" s="51" t="s">
        <v>56</v>
      </c>
      <c r="E24" s="51" t="s">
        <v>57</v>
      </c>
      <c r="F24" s="51" t="s">
        <v>58</v>
      </c>
      <c r="G24" s="50" t="s">
        <v>58</v>
      </c>
      <c r="H24" s="52">
        <v>0</v>
      </c>
      <c r="I24" s="53">
        <v>0</v>
      </c>
      <c r="J24" s="54">
        <v>27.44</v>
      </c>
      <c r="K24" s="54">
        <v>0</v>
      </c>
    </row>
    <row r="25" spans="1:11" x14ac:dyDescent="0.35">
      <c r="A25" s="49" t="s">
        <v>53</v>
      </c>
      <c r="B25" s="55" t="s">
        <v>73</v>
      </c>
      <c r="C25" s="49" t="s">
        <v>55</v>
      </c>
      <c r="D25" s="49" t="s">
        <v>56</v>
      </c>
      <c r="E25" s="49" t="s">
        <v>57</v>
      </c>
      <c r="F25" s="49" t="s">
        <v>58</v>
      </c>
      <c r="G25" s="55" t="s">
        <v>58</v>
      </c>
      <c r="H25" s="56">
        <v>0</v>
      </c>
      <c r="I25" s="57">
        <v>0</v>
      </c>
      <c r="J25" s="58">
        <v>34.06</v>
      </c>
      <c r="K25" s="58">
        <v>0</v>
      </c>
    </row>
    <row r="26" spans="1:11" x14ac:dyDescent="0.35">
      <c r="A26" s="49" t="s">
        <v>53</v>
      </c>
      <c r="B26" s="55" t="s">
        <v>74</v>
      </c>
      <c r="C26" s="49" t="s">
        <v>55</v>
      </c>
      <c r="D26" s="49" t="s">
        <v>56</v>
      </c>
      <c r="E26" s="49" t="s">
        <v>57</v>
      </c>
      <c r="F26" s="49" t="s">
        <v>58</v>
      </c>
      <c r="G26" s="55" t="s">
        <v>58</v>
      </c>
      <c r="H26" s="56">
        <v>0</v>
      </c>
      <c r="I26" s="57">
        <v>0</v>
      </c>
      <c r="J26" s="58">
        <v>37.729999999999997</v>
      </c>
      <c r="K26" s="58">
        <v>0</v>
      </c>
    </row>
    <row r="27" spans="1:11" x14ac:dyDescent="0.35">
      <c r="A27" s="49" t="s">
        <v>53</v>
      </c>
      <c r="B27" s="55" t="s">
        <v>75</v>
      </c>
      <c r="C27" s="49" t="s">
        <v>55</v>
      </c>
      <c r="D27" s="49" t="s">
        <v>56</v>
      </c>
      <c r="E27" s="49" t="s">
        <v>57</v>
      </c>
      <c r="F27" s="49" t="s">
        <v>58</v>
      </c>
      <c r="G27" s="55" t="s">
        <v>58</v>
      </c>
      <c r="H27" s="56">
        <v>0</v>
      </c>
      <c r="I27" s="57">
        <v>0</v>
      </c>
      <c r="J27" s="58">
        <v>55.38</v>
      </c>
      <c r="K27" s="58">
        <v>0</v>
      </c>
    </row>
    <row r="28" spans="1:11" x14ac:dyDescent="0.35">
      <c r="A28" s="49" t="s">
        <v>53</v>
      </c>
      <c r="B28" s="55" t="s">
        <v>76</v>
      </c>
      <c r="C28" s="49" t="s">
        <v>55</v>
      </c>
      <c r="D28" s="49" t="s">
        <v>56</v>
      </c>
      <c r="E28" s="49" t="s">
        <v>57</v>
      </c>
      <c r="F28" s="49" t="s">
        <v>58</v>
      </c>
      <c r="G28" s="55" t="s">
        <v>58</v>
      </c>
      <c r="H28" s="56">
        <v>0</v>
      </c>
      <c r="I28" s="57">
        <v>0</v>
      </c>
      <c r="J28" s="58">
        <v>54.86</v>
      </c>
      <c r="K28" s="58">
        <v>0</v>
      </c>
    </row>
    <row r="29" spans="1:11" x14ac:dyDescent="0.35">
      <c r="A29" s="49" t="s">
        <v>53</v>
      </c>
      <c r="B29" s="55" t="s">
        <v>77</v>
      </c>
      <c r="C29" s="49" t="s">
        <v>55</v>
      </c>
      <c r="D29" s="49" t="s">
        <v>56</v>
      </c>
      <c r="E29" s="49" t="s">
        <v>57</v>
      </c>
      <c r="F29" s="49" t="s">
        <v>58</v>
      </c>
      <c r="G29" s="55" t="s">
        <v>58</v>
      </c>
      <c r="H29" s="56">
        <v>0</v>
      </c>
      <c r="I29" s="57">
        <v>0</v>
      </c>
      <c r="J29" s="58">
        <v>39.36</v>
      </c>
      <c r="K29" s="58">
        <v>0</v>
      </c>
    </row>
    <row r="30" spans="1:11" x14ac:dyDescent="0.35">
      <c r="A30" s="49" t="s">
        <v>53</v>
      </c>
      <c r="B30" s="55" t="s">
        <v>78</v>
      </c>
      <c r="C30" s="49" t="s">
        <v>55</v>
      </c>
      <c r="D30" s="49" t="s">
        <v>56</v>
      </c>
      <c r="E30" s="49" t="s">
        <v>57</v>
      </c>
      <c r="F30" s="49" t="s">
        <v>58</v>
      </c>
      <c r="G30" s="55" t="s">
        <v>58</v>
      </c>
      <c r="H30" s="56">
        <v>0</v>
      </c>
      <c r="I30" s="57">
        <v>0</v>
      </c>
      <c r="J30" s="58">
        <v>56.05</v>
      </c>
      <c r="K30" s="58">
        <v>0</v>
      </c>
    </row>
    <row r="31" spans="1:11" x14ac:dyDescent="0.35">
      <c r="A31" s="49" t="s">
        <v>53</v>
      </c>
      <c r="B31" s="55" t="s">
        <v>79</v>
      </c>
      <c r="C31" s="49" t="s">
        <v>55</v>
      </c>
      <c r="D31" s="49" t="s">
        <v>56</v>
      </c>
      <c r="E31" s="49" t="s">
        <v>57</v>
      </c>
      <c r="F31" s="49" t="s">
        <v>58</v>
      </c>
      <c r="G31" s="55" t="s">
        <v>58</v>
      </c>
      <c r="H31" s="56">
        <v>0</v>
      </c>
      <c r="I31" s="57">
        <v>0</v>
      </c>
      <c r="J31" s="58">
        <v>56.39</v>
      </c>
      <c r="K31" s="58">
        <v>0</v>
      </c>
    </row>
    <row r="32" spans="1:11" x14ac:dyDescent="0.35">
      <c r="A32" s="49" t="s">
        <v>53</v>
      </c>
      <c r="B32" s="55" t="s">
        <v>80</v>
      </c>
      <c r="C32" s="49" t="s">
        <v>55</v>
      </c>
      <c r="D32" s="49" t="s">
        <v>56</v>
      </c>
      <c r="E32" s="49" t="s">
        <v>57</v>
      </c>
      <c r="F32" s="49" t="s">
        <v>58</v>
      </c>
      <c r="G32" s="55" t="s">
        <v>58</v>
      </c>
      <c r="H32" s="56">
        <v>0</v>
      </c>
      <c r="I32" s="57">
        <v>0</v>
      </c>
      <c r="J32" s="58">
        <v>52.53</v>
      </c>
      <c r="K32" s="58">
        <v>0</v>
      </c>
    </row>
    <row r="33" spans="1:11" x14ac:dyDescent="0.35">
      <c r="A33" s="49" t="s">
        <v>53</v>
      </c>
      <c r="B33" s="55" t="s">
        <v>81</v>
      </c>
      <c r="C33" s="49" t="s">
        <v>55</v>
      </c>
      <c r="D33" s="49" t="s">
        <v>56</v>
      </c>
      <c r="E33" s="49" t="s">
        <v>57</v>
      </c>
      <c r="F33" s="49" t="s">
        <v>58</v>
      </c>
      <c r="G33" s="55" t="s">
        <v>58</v>
      </c>
      <c r="H33" s="56">
        <v>0</v>
      </c>
      <c r="I33" s="57">
        <v>0</v>
      </c>
      <c r="J33" s="58">
        <v>53.81</v>
      </c>
      <c r="K33" s="58">
        <v>0</v>
      </c>
    </row>
    <row r="34" spans="1:11" x14ac:dyDescent="0.35">
      <c r="A34" s="49" t="s">
        <v>53</v>
      </c>
      <c r="B34" s="55" t="s">
        <v>54</v>
      </c>
      <c r="C34" s="49" t="s">
        <v>82</v>
      </c>
      <c r="D34" s="49" t="s">
        <v>56</v>
      </c>
      <c r="E34" s="49" t="s">
        <v>57</v>
      </c>
      <c r="F34" s="49" t="s">
        <v>58</v>
      </c>
      <c r="G34" s="55" t="s">
        <v>58</v>
      </c>
      <c r="H34" s="56">
        <v>0</v>
      </c>
      <c r="I34" s="57">
        <v>0</v>
      </c>
      <c r="J34" s="58">
        <v>56.8</v>
      </c>
      <c r="K34" s="58">
        <v>0</v>
      </c>
    </row>
    <row r="35" spans="1:11" x14ac:dyDescent="0.35">
      <c r="A35" s="49" t="s">
        <v>53</v>
      </c>
      <c r="B35" s="55" t="s">
        <v>59</v>
      </c>
      <c r="C35" s="49" t="s">
        <v>82</v>
      </c>
      <c r="D35" s="49" t="s">
        <v>56</v>
      </c>
      <c r="E35" s="49" t="s">
        <v>57</v>
      </c>
      <c r="F35" s="49" t="s">
        <v>58</v>
      </c>
      <c r="G35" s="55" t="s">
        <v>58</v>
      </c>
      <c r="H35" s="56">
        <v>0</v>
      </c>
      <c r="I35" s="57">
        <v>0</v>
      </c>
      <c r="J35" s="58">
        <v>54.83</v>
      </c>
      <c r="K35" s="58">
        <v>0</v>
      </c>
    </row>
    <row r="36" spans="1:11" x14ac:dyDescent="0.35">
      <c r="A36" s="49" t="s">
        <v>53</v>
      </c>
      <c r="B36" s="55" t="s">
        <v>60</v>
      </c>
      <c r="C36" s="49" t="s">
        <v>82</v>
      </c>
      <c r="D36" s="49" t="s">
        <v>56</v>
      </c>
      <c r="E36" s="49" t="s">
        <v>57</v>
      </c>
      <c r="F36" s="49" t="s">
        <v>58</v>
      </c>
      <c r="G36" s="55" t="s">
        <v>58</v>
      </c>
      <c r="H36" s="56">
        <v>0</v>
      </c>
      <c r="I36" s="57">
        <v>0</v>
      </c>
      <c r="J36" s="58">
        <v>44.68</v>
      </c>
      <c r="K36" s="58">
        <v>0</v>
      </c>
    </row>
    <row r="37" spans="1:11" x14ac:dyDescent="0.35">
      <c r="A37" s="49" t="s">
        <v>53</v>
      </c>
      <c r="B37" s="55" t="s">
        <v>61</v>
      </c>
      <c r="C37" s="49" t="s">
        <v>82</v>
      </c>
      <c r="D37" s="49" t="s">
        <v>56</v>
      </c>
      <c r="E37" s="49" t="s">
        <v>57</v>
      </c>
      <c r="F37" s="49" t="s">
        <v>58</v>
      </c>
      <c r="G37" s="55" t="s">
        <v>58</v>
      </c>
      <c r="H37" s="56">
        <v>0</v>
      </c>
      <c r="I37" s="57">
        <v>0</v>
      </c>
      <c r="J37" s="58">
        <v>44.61</v>
      </c>
      <c r="K37" s="58">
        <v>0</v>
      </c>
    </row>
    <row r="38" spans="1:11" x14ac:dyDescent="0.35">
      <c r="A38" s="49" t="s">
        <v>53</v>
      </c>
      <c r="B38" s="55" t="s">
        <v>62</v>
      </c>
      <c r="C38" s="49" t="s">
        <v>82</v>
      </c>
      <c r="D38" s="49" t="s">
        <v>56</v>
      </c>
      <c r="E38" s="49" t="s">
        <v>57</v>
      </c>
      <c r="F38" s="49" t="s">
        <v>58</v>
      </c>
      <c r="G38" s="55" t="s">
        <v>58</v>
      </c>
      <c r="H38" s="56">
        <v>0</v>
      </c>
      <c r="I38" s="57">
        <v>0</v>
      </c>
      <c r="J38" s="58">
        <v>40.31</v>
      </c>
      <c r="K38" s="58">
        <v>0</v>
      </c>
    </row>
    <row r="39" spans="1:11" x14ac:dyDescent="0.35">
      <c r="A39" s="49" t="s">
        <v>53</v>
      </c>
      <c r="B39" s="55" t="s">
        <v>63</v>
      </c>
      <c r="C39" s="49" t="s">
        <v>82</v>
      </c>
      <c r="D39" s="49" t="s">
        <v>56</v>
      </c>
      <c r="E39" s="49" t="s">
        <v>57</v>
      </c>
      <c r="F39" s="49" t="s">
        <v>58</v>
      </c>
      <c r="G39" s="55" t="s">
        <v>58</v>
      </c>
      <c r="H39" s="56">
        <v>0</v>
      </c>
      <c r="I39" s="57">
        <v>0</v>
      </c>
      <c r="J39" s="58">
        <v>48.86</v>
      </c>
      <c r="K39" s="58">
        <v>0</v>
      </c>
    </row>
    <row r="40" spans="1:11" x14ac:dyDescent="0.35">
      <c r="A40" s="49" t="s">
        <v>53</v>
      </c>
      <c r="B40" s="55" t="s">
        <v>64</v>
      </c>
      <c r="C40" s="49" t="s">
        <v>82</v>
      </c>
      <c r="D40" s="49" t="s">
        <v>56</v>
      </c>
      <c r="E40" s="49" t="s">
        <v>57</v>
      </c>
      <c r="F40" s="49" t="s">
        <v>58</v>
      </c>
      <c r="G40" s="55" t="s">
        <v>58</v>
      </c>
      <c r="H40" s="56">
        <v>0</v>
      </c>
      <c r="I40" s="57">
        <v>0</v>
      </c>
      <c r="J40" s="58">
        <v>36.17</v>
      </c>
      <c r="K40" s="58">
        <v>0</v>
      </c>
    </row>
    <row r="41" spans="1:11" x14ac:dyDescent="0.35">
      <c r="A41" s="49" t="s">
        <v>53</v>
      </c>
      <c r="B41" s="55" t="s">
        <v>65</v>
      </c>
      <c r="C41" s="49" t="s">
        <v>82</v>
      </c>
      <c r="D41" s="49" t="s">
        <v>56</v>
      </c>
      <c r="E41" s="49" t="s">
        <v>57</v>
      </c>
      <c r="F41" s="49" t="s">
        <v>58</v>
      </c>
      <c r="G41" s="55" t="s">
        <v>58</v>
      </c>
      <c r="H41" s="56">
        <v>0</v>
      </c>
      <c r="I41" s="57">
        <v>0</v>
      </c>
      <c r="J41" s="58">
        <v>30.6</v>
      </c>
      <c r="K41" s="58">
        <v>0</v>
      </c>
    </row>
    <row r="42" spans="1:11" x14ac:dyDescent="0.35">
      <c r="A42" s="49" t="s">
        <v>53</v>
      </c>
      <c r="B42" s="55" t="s">
        <v>66</v>
      </c>
      <c r="C42" s="49" t="s">
        <v>82</v>
      </c>
      <c r="D42" s="49" t="s">
        <v>56</v>
      </c>
      <c r="E42" s="49" t="s">
        <v>57</v>
      </c>
      <c r="F42" s="49" t="s">
        <v>58</v>
      </c>
      <c r="G42" s="55" t="s">
        <v>58</v>
      </c>
      <c r="H42" s="56">
        <v>0</v>
      </c>
      <c r="I42" s="57">
        <v>0</v>
      </c>
      <c r="J42" s="58">
        <v>25.67</v>
      </c>
      <c r="K42" s="58">
        <v>0</v>
      </c>
    </row>
    <row r="43" spans="1:11" x14ac:dyDescent="0.35">
      <c r="A43" s="49" t="s">
        <v>53</v>
      </c>
      <c r="B43" s="55" t="s">
        <v>67</v>
      </c>
      <c r="C43" s="49" t="s">
        <v>82</v>
      </c>
      <c r="D43" s="49" t="s">
        <v>56</v>
      </c>
      <c r="E43" s="49" t="s">
        <v>57</v>
      </c>
      <c r="F43" s="49" t="s">
        <v>58</v>
      </c>
      <c r="G43" s="55" t="s">
        <v>58</v>
      </c>
      <c r="H43" s="56">
        <v>0</v>
      </c>
      <c r="I43" s="57">
        <v>0</v>
      </c>
      <c r="J43" s="58">
        <v>25.89</v>
      </c>
      <c r="K43" s="58">
        <v>0</v>
      </c>
    </row>
    <row r="44" spans="1:11" x14ac:dyDescent="0.35">
      <c r="A44" s="49" t="s">
        <v>53</v>
      </c>
      <c r="B44" s="55" t="s">
        <v>68</v>
      </c>
      <c r="C44" s="49" t="s">
        <v>82</v>
      </c>
      <c r="D44" s="49" t="s">
        <v>56</v>
      </c>
      <c r="E44" s="49" t="s">
        <v>57</v>
      </c>
      <c r="F44" s="49" t="s">
        <v>58</v>
      </c>
      <c r="G44" s="55" t="s">
        <v>58</v>
      </c>
      <c r="H44" s="56">
        <v>0</v>
      </c>
      <c r="I44" s="57">
        <v>0</v>
      </c>
      <c r="J44" s="58">
        <v>27.27</v>
      </c>
      <c r="K44" s="58">
        <v>0</v>
      </c>
    </row>
    <row r="45" spans="1:11" x14ac:dyDescent="0.35">
      <c r="A45" s="49" t="s">
        <v>53</v>
      </c>
      <c r="B45" s="55" t="s">
        <v>69</v>
      </c>
      <c r="C45" s="49" t="s">
        <v>82</v>
      </c>
      <c r="D45" s="49" t="s">
        <v>56</v>
      </c>
      <c r="E45" s="49" t="s">
        <v>57</v>
      </c>
      <c r="F45" s="49" t="s">
        <v>58</v>
      </c>
      <c r="G45" s="55" t="s">
        <v>58</v>
      </c>
      <c r="H45" s="56">
        <v>0</v>
      </c>
      <c r="I45" s="57">
        <v>0</v>
      </c>
      <c r="J45" s="58">
        <v>25.87</v>
      </c>
      <c r="K45" s="58">
        <v>0</v>
      </c>
    </row>
    <row r="46" spans="1:11" x14ac:dyDescent="0.35">
      <c r="A46" s="49" t="s">
        <v>53</v>
      </c>
      <c r="B46" s="55" t="s">
        <v>70</v>
      </c>
      <c r="C46" s="49" t="s">
        <v>82</v>
      </c>
      <c r="D46" s="49" t="s">
        <v>56</v>
      </c>
      <c r="E46" s="49" t="s">
        <v>57</v>
      </c>
      <c r="F46" s="49" t="s">
        <v>58</v>
      </c>
      <c r="G46" s="55" t="s">
        <v>58</v>
      </c>
      <c r="H46" s="56">
        <v>0</v>
      </c>
      <c r="I46" s="57">
        <v>0</v>
      </c>
      <c r="J46" s="58">
        <v>25.86</v>
      </c>
      <c r="K46" s="58">
        <v>0</v>
      </c>
    </row>
    <row r="47" spans="1:11" x14ac:dyDescent="0.35">
      <c r="A47" s="49" t="s">
        <v>53</v>
      </c>
      <c r="B47" s="55" t="s">
        <v>71</v>
      </c>
      <c r="C47" s="49" t="s">
        <v>82</v>
      </c>
      <c r="D47" s="49" t="s">
        <v>56</v>
      </c>
      <c r="E47" s="49" t="s">
        <v>57</v>
      </c>
      <c r="F47" s="49" t="s">
        <v>58</v>
      </c>
      <c r="G47" s="55" t="s">
        <v>58</v>
      </c>
      <c r="H47" s="56">
        <v>0</v>
      </c>
      <c r="I47" s="57">
        <v>0</v>
      </c>
      <c r="J47" s="58">
        <v>25.91</v>
      </c>
      <c r="K47" s="58">
        <v>0</v>
      </c>
    </row>
    <row r="48" spans="1:11" x14ac:dyDescent="0.35">
      <c r="A48" s="49" t="s">
        <v>53</v>
      </c>
      <c r="B48" s="55" t="s">
        <v>72</v>
      </c>
      <c r="C48" s="49" t="s">
        <v>82</v>
      </c>
      <c r="D48" s="49" t="s">
        <v>56</v>
      </c>
      <c r="E48" s="49" t="s">
        <v>57</v>
      </c>
      <c r="F48" s="49" t="s">
        <v>58</v>
      </c>
      <c r="G48" s="55" t="s">
        <v>58</v>
      </c>
      <c r="H48" s="56">
        <v>0</v>
      </c>
      <c r="I48" s="57">
        <v>0</v>
      </c>
      <c r="J48" s="58">
        <v>27.39</v>
      </c>
      <c r="K48" s="58">
        <v>0</v>
      </c>
    </row>
    <row r="49" spans="1:11" x14ac:dyDescent="0.35">
      <c r="A49" s="49" t="s">
        <v>53</v>
      </c>
      <c r="B49" s="55" t="s">
        <v>73</v>
      </c>
      <c r="C49" s="49" t="s">
        <v>82</v>
      </c>
      <c r="D49" s="49" t="s">
        <v>56</v>
      </c>
      <c r="E49" s="49" t="s">
        <v>57</v>
      </c>
      <c r="F49" s="49" t="s">
        <v>58</v>
      </c>
      <c r="G49" s="55" t="s">
        <v>58</v>
      </c>
      <c r="H49" s="56">
        <v>0</v>
      </c>
      <c r="I49" s="57">
        <v>0</v>
      </c>
      <c r="J49" s="58">
        <v>34</v>
      </c>
      <c r="K49" s="58">
        <v>0</v>
      </c>
    </row>
    <row r="50" spans="1:11" x14ac:dyDescent="0.35">
      <c r="A50" s="49" t="s">
        <v>53</v>
      </c>
      <c r="B50" s="55" t="s">
        <v>74</v>
      </c>
      <c r="C50" s="49" t="s">
        <v>82</v>
      </c>
      <c r="D50" s="49" t="s">
        <v>56</v>
      </c>
      <c r="E50" s="49" t="s">
        <v>57</v>
      </c>
      <c r="F50" s="49" t="s">
        <v>58</v>
      </c>
      <c r="G50" s="55" t="s">
        <v>58</v>
      </c>
      <c r="H50" s="56">
        <v>0</v>
      </c>
      <c r="I50" s="57">
        <v>0</v>
      </c>
      <c r="J50" s="58">
        <v>37.67</v>
      </c>
      <c r="K50" s="58">
        <v>0</v>
      </c>
    </row>
    <row r="51" spans="1:11" x14ac:dyDescent="0.35">
      <c r="A51" s="49" t="s">
        <v>53</v>
      </c>
      <c r="B51" s="55" t="s">
        <v>75</v>
      </c>
      <c r="C51" s="49" t="s">
        <v>82</v>
      </c>
      <c r="D51" s="49" t="s">
        <v>56</v>
      </c>
      <c r="E51" s="49" t="s">
        <v>57</v>
      </c>
      <c r="F51" s="49" t="s">
        <v>58</v>
      </c>
      <c r="G51" s="55" t="s">
        <v>58</v>
      </c>
      <c r="H51" s="56">
        <v>0</v>
      </c>
      <c r="I51" s="57">
        <v>0</v>
      </c>
      <c r="J51" s="58">
        <v>55.31</v>
      </c>
      <c r="K51" s="58">
        <v>0</v>
      </c>
    </row>
    <row r="52" spans="1:11" x14ac:dyDescent="0.35">
      <c r="A52" s="49" t="s">
        <v>53</v>
      </c>
      <c r="B52" s="55" t="s">
        <v>76</v>
      </c>
      <c r="C52" s="49" t="s">
        <v>82</v>
      </c>
      <c r="D52" s="49" t="s">
        <v>56</v>
      </c>
      <c r="E52" s="49" t="s">
        <v>57</v>
      </c>
      <c r="F52" s="49" t="s">
        <v>58</v>
      </c>
      <c r="G52" s="55" t="s">
        <v>58</v>
      </c>
      <c r="H52" s="56">
        <v>0</v>
      </c>
      <c r="I52" s="57">
        <v>0</v>
      </c>
      <c r="J52" s="58">
        <v>54.8</v>
      </c>
      <c r="K52" s="58">
        <v>0</v>
      </c>
    </row>
    <row r="53" spans="1:11" x14ac:dyDescent="0.35">
      <c r="A53" s="49" t="s">
        <v>53</v>
      </c>
      <c r="B53" s="55" t="s">
        <v>77</v>
      </c>
      <c r="C53" s="49" t="s">
        <v>82</v>
      </c>
      <c r="D53" s="49" t="s">
        <v>56</v>
      </c>
      <c r="E53" s="49" t="s">
        <v>57</v>
      </c>
      <c r="F53" s="49" t="s">
        <v>58</v>
      </c>
      <c r="G53" s="55" t="s">
        <v>58</v>
      </c>
      <c r="H53" s="56">
        <v>0</v>
      </c>
      <c r="I53" s="57">
        <v>0</v>
      </c>
      <c r="J53" s="58">
        <v>39.32</v>
      </c>
      <c r="K53" s="58">
        <v>0</v>
      </c>
    </row>
    <row r="54" spans="1:11" x14ac:dyDescent="0.35">
      <c r="A54" s="49" t="s">
        <v>53</v>
      </c>
      <c r="B54" s="55" t="s">
        <v>78</v>
      </c>
      <c r="C54" s="49" t="s">
        <v>82</v>
      </c>
      <c r="D54" s="49" t="s">
        <v>56</v>
      </c>
      <c r="E54" s="49" t="s">
        <v>57</v>
      </c>
      <c r="F54" s="49" t="s">
        <v>58</v>
      </c>
      <c r="G54" s="55" t="s">
        <v>58</v>
      </c>
      <c r="H54" s="56">
        <v>0</v>
      </c>
      <c r="I54" s="57">
        <v>0</v>
      </c>
      <c r="J54" s="58">
        <v>56.01</v>
      </c>
      <c r="K54" s="58">
        <v>0</v>
      </c>
    </row>
    <row r="55" spans="1:11" x14ac:dyDescent="0.35">
      <c r="A55" s="49" t="s">
        <v>53</v>
      </c>
      <c r="B55" s="55" t="s">
        <v>79</v>
      </c>
      <c r="C55" s="49" t="s">
        <v>82</v>
      </c>
      <c r="D55" s="49" t="s">
        <v>56</v>
      </c>
      <c r="E55" s="49" t="s">
        <v>57</v>
      </c>
      <c r="F55" s="49" t="s">
        <v>58</v>
      </c>
      <c r="G55" s="55" t="s">
        <v>58</v>
      </c>
      <c r="H55" s="56">
        <v>0</v>
      </c>
      <c r="I55" s="57">
        <v>0</v>
      </c>
      <c r="J55" s="58">
        <v>56.35</v>
      </c>
      <c r="K55" s="58">
        <v>0</v>
      </c>
    </row>
    <row r="56" spans="1:11" x14ac:dyDescent="0.35">
      <c r="A56" s="49" t="s">
        <v>53</v>
      </c>
      <c r="B56" s="55" t="s">
        <v>80</v>
      </c>
      <c r="C56" s="49" t="s">
        <v>82</v>
      </c>
      <c r="D56" s="49" t="s">
        <v>56</v>
      </c>
      <c r="E56" s="49" t="s">
        <v>57</v>
      </c>
      <c r="F56" s="49" t="s">
        <v>58</v>
      </c>
      <c r="G56" s="55" t="s">
        <v>58</v>
      </c>
      <c r="H56" s="56">
        <v>0</v>
      </c>
      <c r="I56" s="57">
        <v>0</v>
      </c>
      <c r="J56" s="58">
        <v>52.48</v>
      </c>
      <c r="K56" s="58">
        <v>0</v>
      </c>
    </row>
    <row r="57" spans="1:11" x14ac:dyDescent="0.35">
      <c r="A57" s="49" t="s">
        <v>53</v>
      </c>
      <c r="B57" s="55" t="s">
        <v>81</v>
      </c>
      <c r="C57" s="49" t="s">
        <v>82</v>
      </c>
      <c r="D57" s="49" t="s">
        <v>56</v>
      </c>
      <c r="E57" s="49" t="s">
        <v>57</v>
      </c>
      <c r="F57" s="49" t="s">
        <v>58</v>
      </c>
      <c r="G57" s="55" t="s">
        <v>58</v>
      </c>
      <c r="H57" s="56">
        <v>0</v>
      </c>
      <c r="I57" s="57">
        <v>0</v>
      </c>
      <c r="J57" s="58">
        <v>53.76</v>
      </c>
      <c r="K57" s="58">
        <v>0</v>
      </c>
    </row>
    <row r="58" spans="1:11" x14ac:dyDescent="0.35">
      <c r="A58" s="49" t="s">
        <v>53</v>
      </c>
      <c r="B58" s="55" t="s">
        <v>54</v>
      </c>
      <c r="C58" s="49" t="s">
        <v>83</v>
      </c>
      <c r="D58" s="49" t="s">
        <v>84</v>
      </c>
      <c r="E58" s="49" t="s">
        <v>85</v>
      </c>
      <c r="F58" s="49" t="s">
        <v>58</v>
      </c>
      <c r="G58" s="55" t="s">
        <v>58</v>
      </c>
      <c r="H58" s="56">
        <v>0</v>
      </c>
      <c r="I58" s="57">
        <v>0</v>
      </c>
      <c r="J58" s="58">
        <v>56.28</v>
      </c>
      <c r="K58" s="58">
        <v>0</v>
      </c>
    </row>
    <row r="59" spans="1:11" x14ac:dyDescent="0.35">
      <c r="A59" s="49" t="s">
        <v>53</v>
      </c>
      <c r="B59" s="55" t="s">
        <v>54</v>
      </c>
      <c r="C59" s="49" t="s">
        <v>83</v>
      </c>
      <c r="D59" s="49" t="s">
        <v>56</v>
      </c>
      <c r="E59" s="49" t="s">
        <v>86</v>
      </c>
      <c r="F59" s="49" t="s">
        <v>58</v>
      </c>
      <c r="G59" s="55" t="s">
        <v>58</v>
      </c>
      <c r="H59" s="56">
        <v>0</v>
      </c>
      <c r="I59" s="57">
        <v>0</v>
      </c>
      <c r="J59" s="58">
        <v>56.28</v>
      </c>
      <c r="K59" s="58">
        <v>0</v>
      </c>
    </row>
    <row r="60" spans="1:11" x14ac:dyDescent="0.35">
      <c r="A60" s="49" t="s">
        <v>53</v>
      </c>
      <c r="B60" s="55" t="s">
        <v>54</v>
      </c>
      <c r="C60" s="49" t="s">
        <v>83</v>
      </c>
      <c r="D60" s="49" t="s">
        <v>56</v>
      </c>
      <c r="E60" s="49" t="s">
        <v>87</v>
      </c>
      <c r="F60" s="49" t="s">
        <v>88</v>
      </c>
      <c r="G60" s="55" t="s">
        <v>89</v>
      </c>
      <c r="H60" s="56">
        <v>0</v>
      </c>
      <c r="I60" s="57">
        <v>5</v>
      </c>
      <c r="J60" s="58">
        <v>56.28</v>
      </c>
      <c r="K60" s="58">
        <v>0</v>
      </c>
    </row>
    <row r="61" spans="1:11" x14ac:dyDescent="0.35">
      <c r="A61" s="49" t="s">
        <v>53</v>
      </c>
      <c r="B61" s="55" t="s">
        <v>54</v>
      </c>
      <c r="C61" s="49" t="s">
        <v>83</v>
      </c>
      <c r="D61" s="49" t="s">
        <v>56</v>
      </c>
      <c r="E61" s="49" t="s">
        <v>87</v>
      </c>
      <c r="F61" s="49" t="s">
        <v>90</v>
      </c>
      <c r="G61" s="55" t="s">
        <v>91</v>
      </c>
      <c r="H61" s="56">
        <v>0</v>
      </c>
      <c r="I61" s="57">
        <v>5</v>
      </c>
      <c r="J61" s="58">
        <v>56.28</v>
      </c>
      <c r="K61" s="58">
        <v>0</v>
      </c>
    </row>
    <row r="62" spans="1:11" x14ac:dyDescent="0.35">
      <c r="A62" s="49" t="s">
        <v>53</v>
      </c>
      <c r="B62" s="55" t="s">
        <v>54</v>
      </c>
      <c r="C62" s="49" t="s">
        <v>83</v>
      </c>
      <c r="D62" s="49" t="s">
        <v>56</v>
      </c>
      <c r="E62" s="49" t="s">
        <v>87</v>
      </c>
      <c r="F62" s="49" t="s">
        <v>92</v>
      </c>
      <c r="G62" s="55" t="s">
        <v>93</v>
      </c>
      <c r="H62" s="56">
        <v>0</v>
      </c>
      <c r="I62" s="57">
        <v>5</v>
      </c>
      <c r="J62" s="58">
        <v>56.28</v>
      </c>
      <c r="K62" s="58">
        <v>0</v>
      </c>
    </row>
    <row r="63" spans="1:11" x14ac:dyDescent="0.35">
      <c r="A63" s="49" t="s">
        <v>53</v>
      </c>
      <c r="B63" s="55" t="s">
        <v>54</v>
      </c>
      <c r="C63" s="49" t="s">
        <v>83</v>
      </c>
      <c r="D63" s="49" t="s">
        <v>56</v>
      </c>
      <c r="E63" s="49" t="s">
        <v>87</v>
      </c>
      <c r="F63" s="49" t="s">
        <v>94</v>
      </c>
      <c r="G63" s="55" t="s">
        <v>95</v>
      </c>
      <c r="H63" s="56">
        <v>0</v>
      </c>
      <c r="I63" s="57">
        <v>5</v>
      </c>
      <c r="J63" s="58">
        <v>56.28</v>
      </c>
      <c r="K63" s="58">
        <v>0</v>
      </c>
    </row>
    <row r="64" spans="1:11" x14ac:dyDescent="0.35">
      <c r="A64" s="49" t="s">
        <v>53</v>
      </c>
      <c r="B64" s="55" t="s">
        <v>54</v>
      </c>
      <c r="C64" s="49" t="s">
        <v>83</v>
      </c>
      <c r="D64" s="49" t="s">
        <v>56</v>
      </c>
      <c r="E64" s="49" t="s">
        <v>86</v>
      </c>
      <c r="F64" s="49" t="s">
        <v>58</v>
      </c>
      <c r="G64" s="55" t="s">
        <v>58</v>
      </c>
      <c r="H64" s="56">
        <v>0</v>
      </c>
      <c r="I64" s="57">
        <v>0</v>
      </c>
      <c r="J64" s="58">
        <v>56.28</v>
      </c>
      <c r="K64" s="58">
        <v>0</v>
      </c>
    </row>
    <row r="65" spans="1:11" x14ac:dyDescent="0.35">
      <c r="A65" s="49" t="s">
        <v>53</v>
      </c>
      <c r="B65" s="55" t="s">
        <v>54</v>
      </c>
      <c r="C65" s="49" t="s">
        <v>83</v>
      </c>
      <c r="D65" s="49" t="s">
        <v>84</v>
      </c>
      <c r="E65" s="49" t="s">
        <v>85</v>
      </c>
      <c r="F65" s="49" t="s">
        <v>58</v>
      </c>
      <c r="G65" s="55" t="s">
        <v>58</v>
      </c>
      <c r="H65" s="56">
        <v>0</v>
      </c>
      <c r="I65" s="57">
        <v>0</v>
      </c>
      <c r="J65" s="58">
        <v>56.28</v>
      </c>
      <c r="K65" s="58">
        <v>0</v>
      </c>
    </row>
    <row r="66" spans="1:11" x14ac:dyDescent="0.35">
      <c r="A66" s="49" t="s">
        <v>53</v>
      </c>
      <c r="B66" s="55" t="s">
        <v>59</v>
      </c>
      <c r="C66" s="49" t="s">
        <v>83</v>
      </c>
      <c r="D66" s="49" t="s">
        <v>56</v>
      </c>
      <c r="E66" s="49" t="s">
        <v>87</v>
      </c>
      <c r="F66" s="49" t="s">
        <v>88</v>
      </c>
      <c r="G66" s="55" t="s">
        <v>89</v>
      </c>
      <c r="H66" s="56">
        <v>0</v>
      </c>
      <c r="I66" s="57">
        <v>5</v>
      </c>
      <c r="J66" s="58">
        <v>54.46</v>
      </c>
      <c r="K66" s="58">
        <v>0</v>
      </c>
    </row>
    <row r="67" spans="1:11" x14ac:dyDescent="0.35">
      <c r="A67" s="49" t="s">
        <v>53</v>
      </c>
      <c r="B67" s="55" t="s">
        <v>59</v>
      </c>
      <c r="C67" s="49" t="s">
        <v>83</v>
      </c>
      <c r="D67" s="49" t="s">
        <v>84</v>
      </c>
      <c r="E67" s="49" t="s">
        <v>85</v>
      </c>
      <c r="F67" s="49" t="s">
        <v>58</v>
      </c>
      <c r="G67" s="55" t="s">
        <v>58</v>
      </c>
      <c r="H67" s="56">
        <v>0</v>
      </c>
      <c r="I67" s="57">
        <v>0</v>
      </c>
      <c r="J67" s="58">
        <v>54.46</v>
      </c>
      <c r="K67" s="58">
        <v>0</v>
      </c>
    </row>
    <row r="68" spans="1:11" x14ac:dyDescent="0.35">
      <c r="A68" s="49" t="s">
        <v>53</v>
      </c>
      <c r="B68" s="55" t="s">
        <v>59</v>
      </c>
      <c r="C68" s="49" t="s">
        <v>83</v>
      </c>
      <c r="D68" s="49" t="s">
        <v>84</v>
      </c>
      <c r="E68" s="49" t="s">
        <v>85</v>
      </c>
      <c r="F68" s="49" t="s">
        <v>58</v>
      </c>
      <c r="G68" s="55" t="s">
        <v>58</v>
      </c>
      <c r="H68" s="56">
        <v>0</v>
      </c>
      <c r="I68" s="57">
        <v>0</v>
      </c>
      <c r="J68" s="58">
        <v>54.46</v>
      </c>
      <c r="K68" s="58">
        <v>0</v>
      </c>
    </row>
    <row r="69" spans="1:11" x14ac:dyDescent="0.35">
      <c r="A69" s="49" t="s">
        <v>53</v>
      </c>
      <c r="B69" s="55" t="s">
        <v>59</v>
      </c>
      <c r="C69" s="49" t="s">
        <v>83</v>
      </c>
      <c r="D69" s="49" t="s">
        <v>56</v>
      </c>
      <c r="E69" s="49" t="s">
        <v>87</v>
      </c>
      <c r="F69" s="49" t="s">
        <v>92</v>
      </c>
      <c r="G69" s="55" t="s">
        <v>93</v>
      </c>
      <c r="H69" s="56">
        <v>0</v>
      </c>
      <c r="I69" s="57">
        <v>5</v>
      </c>
      <c r="J69" s="58">
        <v>54.46</v>
      </c>
      <c r="K69" s="58">
        <v>0</v>
      </c>
    </row>
    <row r="70" spans="1:11" x14ac:dyDescent="0.35">
      <c r="A70" s="49" t="s">
        <v>53</v>
      </c>
      <c r="B70" s="55" t="s">
        <v>59</v>
      </c>
      <c r="C70" s="49" t="s">
        <v>83</v>
      </c>
      <c r="D70" s="49" t="s">
        <v>56</v>
      </c>
      <c r="E70" s="49" t="s">
        <v>87</v>
      </c>
      <c r="F70" s="49" t="s">
        <v>94</v>
      </c>
      <c r="G70" s="55" t="s">
        <v>95</v>
      </c>
      <c r="H70" s="56">
        <v>0</v>
      </c>
      <c r="I70" s="57">
        <v>5</v>
      </c>
      <c r="J70" s="58">
        <v>54.46</v>
      </c>
      <c r="K70" s="58">
        <v>0</v>
      </c>
    </row>
    <row r="71" spans="1:11" x14ac:dyDescent="0.35">
      <c r="A71" s="49" t="s">
        <v>53</v>
      </c>
      <c r="B71" s="55" t="s">
        <v>59</v>
      </c>
      <c r="C71" s="49" t="s">
        <v>83</v>
      </c>
      <c r="D71" s="49" t="s">
        <v>56</v>
      </c>
      <c r="E71" s="49" t="s">
        <v>86</v>
      </c>
      <c r="F71" s="49" t="s">
        <v>58</v>
      </c>
      <c r="G71" s="55" t="s">
        <v>58</v>
      </c>
      <c r="H71" s="56">
        <v>0</v>
      </c>
      <c r="I71" s="57">
        <v>0</v>
      </c>
      <c r="J71" s="58">
        <v>54.46</v>
      </c>
      <c r="K71" s="58">
        <v>0</v>
      </c>
    </row>
    <row r="72" spans="1:11" x14ac:dyDescent="0.35">
      <c r="A72" s="49" t="s">
        <v>53</v>
      </c>
      <c r="B72" s="55" t="s">
        <v>59</v>
      </c>
      <c r="C72" s="49" t="s">
        <v>83</v>
      </c>
      <c r="D72" s="49" t="s">
        <v>56</v>
      </c>
      <c r="E72" s="49" t="s">
        <v>87</v>
      </c>
      <c r="F72" s="49" t="s">
        <v>90</v>
      </c>
      <c r="G72" s="55" t="s">
        <v>91</v>
      </c>
      <c r="H72" s="56">
        <v>0</v>
      </c>
      <c r="I72" s="57">
        <v>5</v>
      </c>
      <c r="J72" s="58">
        <v>54.46</v>
      </c>
      <c r="K72" s="58">
        <v>0</v>
      </c>
    </row>
    <row r="73" spans="1:11" x14ac:dyDescent="0.35">
      <c r="A73" s="49" t="s">
        <v>53</v>
      </c>
      <c r="B73" s="55" t="s">
        <v>59</v>
      </c>
      <c r="C73" s="49" t="s">
        <v>83</v>
      </c>
      <c r="D73" s="49" t="s">
        <v>56</v>
      </c>
      <c r="E73" s="49" t="s">
        <v>86</v>
      </c>
      <c r="F73" s="49" t="s">
        <v>58</v>
      </c>
      <c r="G73" s="55" t="s">
        <v>58</v>
      </c>
      <c r="H73" s="56">
        <v>0</v>
      </c>
      <c r="I73" s="57">
        <v>0</v>
      </c>
      <c r="J73" s="58">
        <v>54.46</v>
      </c>
      <c r="K73" s="58">
        <v>0</v>
      </c>
    </row>
    <row r="74" spans="1:11" x14ac:dyDescent="0.35">
      <c r="A74" s="49" t="s">
        <v>53</v>
      </c>
      <c r="B74" s="55" t="s">
        <v>60</v>
      </c>
      <c r="C74" s="49" t="s">
        <v>83</v>
      </c>
      <c r="D74" s="49" t="s">
        <v>56</v>
      </c>
      <c r="E74" s="49" t="s">
        <v>87</v>
      </c>
      <c r="F74" s="49" t="s">
        <v>94</v>
      </c>
      <c r="G74" s="55" t="s">
        <v>95</v>
      </c>
      <c r="H74" s="56">
        <v>0</v>
      </c>
      <c r="I74" s="57">
        <v>5</v>
      </c>
      <c r="J74" s="58">
        <v>44.37</v>
      </c>
      <c r="K74" s="58">
        <v>0</v>
      </c>
    </row>
    <row r="75" spans="1:11" x14ac:dyDescent="0.35">
      <c r="A75" s="49" t="s">
        <v>53</v>
      </c>
      <c r="B75" s="55" t="s">
        <v>60</v>
      </c>
      <c r="C75" s="49" t="s">
        <v>83</v>
      </c>
      <c r="D75" s="49" t="s">
        <v>84</v>
      </c>
      <c r="E75" s="49" t="s">
        <v>85</v>
      </c>
      <c r="F75" s="49" t="s">
        <v>58</v>
      </c>
      <c r="G75" s="55" t="s">
        <v>58</v>
      </c>
      <c r="H75" s="56">
        <v>0</v>
      </c>
      <c r="I75" s="57">
        <v>0</v>
      </c>
      <c r="J75" s="58">
        <v>44.37</v>
      </c>
      <c r="K75" s="58">
        <v>0</v>
      </c>
    </row>
    <row r="76" spans="1:11" x14ac:dyDescent="0.35">
      <c r="A76" s="49" t="s">
        <v>53</v>
      </c>
      <c r="B76" s="55" t="s">
        <v>60</v>
      </c>
      <c r="C76" s="49" t="s">
        <v>83</v>
      </c>
      <c r="D76" s="49" t="s">
        <v>56</v>
      </c>
      <c r="E76" s="49" t="s">
        <v>86</v>
      </c>
      <c r="F76" s="49" t="s">
        <v>58</v>
      </c>
      <c r="G76" s="55" t="s">
        <v>58</v>
      </c>
      <c r="H76" s="56">
        <v>0</v>
      </c>
      <c r="I76" s="57">
        <v>0</v>
      </c>
      <c r="J76" s="58">
        <v>44.37</v>
      </c>
      <c r="K76" s="58">
        <v>0</v>
      </c>
    </row>
    <row r="77" spans="1:11" x14ac:dyDescent="0.35">
      <c r="A77" s="49" t="s">
        <v>53</v>
      </c>
      <c r="B77" s="55" t="s">
        <v>60</v>
      </c>
      <c r="C77" s="49" t="s">
        <v>83</v>
      </c>
      <c r="D77" s="49" t="s">
        <v>56</v>
      </c>
      <c r="E77" s="49" t="s">
        <v>86</v>
      </c>
      <c r="F77" s="49" t="s">
        <v>58</v>
      </c>
      <c r="G77" s="55" t="s">
        <v>58</v>
      </c>
      <c r="H77" s="56">
        <v>0</v>
      </c>
      <c r="I77" s="57">
        <v>0</v>
      </c>
      <c r="J77" s="58">
        <v>44.37</v>
      </c>
      <c r="K77" s="58">
        <v>0</v>
      </c>
    </row>
    <row r="78" spans="1:11" x14ac:dyDescent="0.35">
      <c r="A78" s="49" t="s">
        <v>53</v>
      </c>
      <c r="B78" s="55" t="s">
        <v>60</v>
      </c>
      <c r="C78" s="49" t="s">
        <v>83</v>
      </c>
      <c r="D78" s="49" t="s">
        <v>56</v>
      </c>
      <c r="E78" s="49" t="s">
        <v>87</v>
      </c>
      <c r="F78" s="49" t="s">
        <v>88</v>
      </c>
      <c r="G78" s="55" t="s">
        <v>89</v>
      </c>
      <c r="H78" s="56">
        <v>0</v>
      </c>
      <c r="I78" s="57">
        <v>5</v>
      </c>
      <c r="J78" s="58">
        <v>44.37</v>
      </c>
      <c r="K78" s="58">
        <v>0</v>
      </c>
    </row>
    <row r="79" spans="1:11" x14ac:dyDescent="0.35">
      <c r="A79" s="49" t="s">
        <v>53</v>
      </c>
      <c r="B79" s="55" t="s">
        <v>60</v>
      </c>
      <c r="C79" s="49" t="s">
        <v>83</v>
      </c>
      <c r="D79" s="49" t="s">
        <v>56</v>
      </c>
      <c r="E79" s="49" t="s">
        <v>87</v>
      </c>
      <c r="F79" s="49" t="s">
        <v>90</v>
      </c>
      <c r="G79" s="55" t="s">
        <v>91</v>
      </c>
      <c r="H79" s="56">
        <v>0</v>
      </c>
      <c r="I79" s="57">
        <v>5</v>
      </c>
      <c r="J79" s="58">
        <v>44.37</v>
      </c>
      <c r="K79" s="58">
        <v>0</v>
      </c>
    </row>
    <row r="80" spans="1:11" x14ac:dyDescent="0.35">
      <c r="A80" s="49" t="s">
        <v>53</v>
      </c>
      <c r="B80" s="55" t="s">
        <v>60</v>
      </c>
      <c r="C80" s="49" t="s">
        <v>83</v>
      </c>
      <c r="D80" s="49" t="s">
        <v>56</v>
      </c>
      <c r="E80" s="49" t="s">
        <v>87</v>
      </c>
      <c r="F80" s="49" t="s">
        <v>92</v>
      </c>
      <c r="G80" s="55" t="s">
        <v>93</v>
      </c>
      <c r="H80" s="56">
        <v>0</v>
      </c>
      <c r="I80" s="57">
        <v>5</v>
      </c>
      <c r="J80" s="58">
        <v>44.37</v>
      </c>
      <c r="K80" s="58">
        <v>0</v>
      </c>
    </row>
    <row r="81" spans="1:11" x14ac:dyDescent="0.35">
      <c r="A81" s="49" t="s">
        <v>53</v>
      </c>
      <c r="B81" s="55" t="s">
        <v>60</v>
      </c>
      <c r="C81" s="49" t="s">
        <v>83</v>
      </c>
      <c r="D81" s="49" t="s">
        <v>84</v>
      </c>
      <c r="E81" s="49" t="s">
        <v>85</v>
      </c>
      <c r="F81" s="49" t="s">
        <v>58</v>
      </c>
      <c r="G81" s="55" t="s">
        <v>58</v>
      </c>
      <c r="H81" s="56">
        <v>0</v>
      </c>
      <c r="I81" s="57">
        <v>0</v>
      </c>
      <c r="J81" s="58">
        <v>44.37</v>
      </c>
      <c r="K81" s="58">
        <v>0</v>
      </c>
    </row>
    <row r="82" spans="1:11" x14ac:dyDescent="0.35">
      <c r="A82" s="49" t="s">
        <v>53</v>
      </c>
      <c r="B82" s="55" t="s">
        <v>61</v>
      </c>
      <c r="C82" s="49" t="s">
        <v>83</v>
      </c>
      <c r="D82" s="49" t="s">
        <v>84</v>
      </c>
      <c r="E82" s="49" t="s">
        <v>85</v>
      </c>
      <c r="F82" s="49" t="s">
        <v>58</v>
      </c>
      <c r="G82" s="55" t="s">
        <v>58</v>
      </c>
      <c r="H82" s="56">
        <v>0</v>
      </c>
      <c r="I82" s="57">
        <v>0</v>
      </c>
      <c r="J82" s="58">
        <v>44.45</v>
      </c>
      <c r="K82" s="58">
        <v>0</v>
      </c>
    </row>
    <row r="83" spans="1:11" x14ac:dyDescent="0.35">
      <c r="A83" s="49" t="s">
        <v>53</v>
      </c>
      <c r="B83" s="55" t="s">
        <v>61</v>
      </c>
      <c r="C83" s="49" t="s">
        <v>83</v>
      </c>
      <c r="D83" s="49" t="s">
        <v>56</v>
      </c>
      <c r="E83" s="49" t="s">
        <v>86</v>
      </c>
      <c r="F83" s="49" t="s">
        <v>58</v>
      </c>
      <c r="G83" s="55" t="s">
        <v>58</v>
      </c>
      <c r="H83" s="56">
        <v>0</v>
      </c>
      <c r="I83" s="57">
        <v>0</v>
      </c>
      <c r="J83" s="58">
        <v>44.45</v>
      </c>
      <c r="K83" s="58">
        <v>0</v>
      </c>
    </row>
    <row r="84" spans="1:11" x14ac:dyDescent="0.35">
      <c r="A84" s="49" t="s">
        <v>53</v>
      </c>
      <c r="B84" s="55" t="s">
        <v>61</v>
      </c>
      <c r="C84" s="49" t="s">
        <v>83</v>
      </c>
      <c r="D84" s="49" t="s">
        <v>56</v>
      </c>
      <c r="E84" s="49" t="s">
        <v>86</v>
      </c>
      <c r="F84" s="49" t="s">
        <v>58</v>
      </c>
      <c r="G84" s="55" t="s">
        <v>58</v>
      </c>
      <c r="H84" s="56">
        <v>0</v>
      </c>
      <c r="I84" s="57">
        <v>0</v>
      </c>
      <c r="J84" s="58">
        <v>44.45</v>
      </c>
      <c r="K84" s="58">
        <v>0</v>
      </c>
    </row>
    <row r="85" spans="1:11" x14ac:dyDescent="0.35">
      <c r="A85" s="49" t="s">
        <v>53</v>
      </c>
      <c r="B85" s="55" t="s">
        <v>61</v>
      </c>
      <c r="C85" s="49" t="s">
        <v>83</v>
      </c>
      <c r="D85" s="49" t="s">
        <v>84</v>
      </c>
      <c r="E85" s="49" t="s">
        <v>85</v>
      </c>
      <c r="F85" s="49" t="s">
        <v>58</v>
      </c>
      <c r="G85" s="55" t="s">
        <v>58</v>
      </c>
      <c r="H85" s="56">
        <v>0</v>
      </c>
      <c r="I85" s="57">
        <v>0</v>
      </c>
      <c r="J85" s="58">
        <v>44.45</v>
      </c>
      <c r="K85" s="58">
        <v>0</v>
      </c>
    </row>
    <row r="86" spans="1:11" x14ac:dyDescent="0.35">
      <c r="A86" s="49" t="s">
        <v>53</v>
      </c>
      <c r="B86" s="55" t="s">
        <v>61</v>
      </c>
      <c r="C86" s="49" t="s">
        <v>83</v>
      </c>
      <c r="D86" s="49" t="s">
        <v>56</v>
      </c>
      <c r="E86" s="49" t="s">
        <v>87</v>
      </c>
      <c r="F86" s="49" t="s">
        <v>90</v>
      </c>
      <c r="G86" s="55" t="s">
        <v>91</v>
      </c>
      <c r="H86" s="56">
        <v>0</v>
      </c>
      <c r="I86" s="57">
        <v>5</v>
      </c>
      <c r="J86" s="58">
        <v>44.45</v>
      </c>
      <c r="K86" s="58">
        <v>0</v>
      </c>
    </row>
    <row r="87" spans="1:11" x14ac:dyDescent="0.35">
      <c r="A87" s="49" t="s">
        <v>53</v>
      </c>
      <c r="B87" s="55" t="s">
        <v>61</v>
      </c>
      <c r="C87" s="49" t="s">
        <v>83</v>
      </c>
      <c r="D87" s="49" t="s">
        <v>56</v>
      </c>
      <c r="E87" s="49" t="s">
        <v>87</v>
      </c>
      <c r="F87" s="49" t="s">
        <v>88</v>
      </c>
      <c r="G87" s="55" t="s">
        <v>89</v>
      </c>
      <c r="H87" s="56">
        <v>0</v>
      </c>
      <c r="I87" s="57">
        <v>5</v>
      </c>
      <c r="J87" s="58">
        <v>44.45</v>
      </c>
      <c r="K87" s="58">
        <v>0</v>
      </c>
    </row>
    <row r="88" spans="1:11" x14ac:dyDescent="0.35">
      <c r="A88" s="49" t="s">
        <v>53</v>
      </c>
      <c r="B88" s="55" t="s">
        <v>61</v>
      </c>
      <c r="C88" s="49" t="s">
        <v>83</v>
      </c>
      <c r="D88" s="49" t="s">
        <v>56</v>
      </c>
      <c r="E88" s="49" t="s">
        <v>87</v>
      </c>
      <c r="F88" s="49" t="s">
        <v>92</v>
      </c>
      <c r="G88" s="55" t="s">
        <v>93</v>
      </c>
      <c r="H88" s="56">
        <v>0</v>
      </c>
      <c r="I88" s="57">
        <v>5</v>
      </c>
      <c r="J88" s="58">
        <v>44.45</v>
      </c>
      <c r="K88" s="58">
        <v>0</v>
      </c>
    </row>
    <row r="89" spans="1:11" x14ac:dyDescent="0.35">
      <c r="A89" s="49" t="s">
        <v>53</v>
      </c>
      <c r="B89" s="55" t="s">
        <v>61</v>
      </c>
      <c r="C89" s="49" t="s">
        <v>83</v>
      </c>
      <c r="D89" s="49" t="s">
        <v>56</v>
      </c>
      <c r="E89" s="49" t="s">
        <v>87</v>
      </c>
      <c r="F89" s="49" t="s">
        <v>94</v>
      </c>
      <c r="G89" s="55" t="s">
        <v>95</v>
      </c>
      <c r="H89" s="56">
        <v>0</v>
      </c>
      <c r="I89" s="57">
        <v>5</v>
      </c>
      <c r="J89" s="58">
        <v>44.45</v>
      </c>
      <c r="K89" s="58">
        <v>0</v>
      </c>
    </row>
    <row r="90" spans="1:11" x14ac:dyDescent="0.35">
      <c r="A90" s="49" t="s">
        <v>53</v>
      </c>
      <c r="B90" s="55" t="s">
        <v>62</v>
      </c>
      <c r="C90" s="49" t="s">
        <v>83</v>
      </c>
      <c r="D90" s="49" t="s">
        <v>84</v>
      </c>
      <c r="E90" s="49" t="s">
        <v>85</v>
      </c>
      <c r="F90" s="49" t="s">
        <v>58</v>
      </c>
      <c r="G90" s="55" t="s">
        <v>58</v>
      </c>
      <c r="H90" s="56">
        <v>0</v>
      </c>
      <c r="I90" s="57">
        <v>0</v>
      </c>
      <c r="J90" s="58">
        <v>40.200000000000003</v>
      </c>
      <c r="K90" s="58">
        <v>0</v>
      </c>
    </row>
    <row r="91" spans="1:11" x14ac:dyDescent="0.35">
      <c r="A91" s="49" t="s">
        <v>53</v>
      </c>
      <c r="B91" s="55" t="s">
        <v>62</v>
      </c>
      <c r="C91" s="49" t="s">
        <v>83</v>
      </c>
      <c r="D91" s="49" t="s">
        <v>84</v>
      </c>
      <c r="E91" s="49" t="s">
        <v>85</v>
      </c>
      <c r="F91" s="49" t="s">
        <v>58</v>
      </c>
      <c r="G91" s="55" t="s">
        <v>58</v>
      </c>
      <c r="H91" s="56">
        <v>0</v>
      </c>
      <c r="I91" s="57">
        <v>0</v>
      </c>
      <c r="J91" s="58">
        <v>40.200000000000003</v>
      </c>
      <c r="K91" s="58">
        <v>0</v>
      </c>
    </row>
    <row r="92" spans="1:11" x14ac:dyDescent="0.35">
      <c r="A92" s="49" t="s">
        <v>53</v>
      </c>
      <c r="B92" s="55" t="s">
        <v>62</v>
      </c>
      <c r="C92" s="49" t="s">
        <v>83</v>
      </c>
      <c r="D92" s="49" t="s">
        <v>56</v>
      </c>
      <c r="E92" s="49" t="s">
        <v>87</v>
      </c>
      <c r="F92" s="49" t="s">
        <v>90</v>
      </c>
      <c r="G92" s="55" t="s">
        <v>91</v>
      </c>
      <c r="H92" s="56">
        <v>0</v>
      </c>
      <c r="I92" s="57">
        <v>5</v>
      </c>
      <c r="J92" s="58">
        <v>40.200000000000003</v>
      </c>
      <c r="K92" s="58">
        <v>0</v>
      </c>
    </row>
    <row r="93" spans="1:11" x14ac:dyDescent="0.35">
      <c r="A93" s="49" t="s">
        <v>53</v>
      </c>
      <c r="B93" s="55" t="s">
        <v>62</v>
      </c>
      <c r="C93" s="49" t="s">
        <v>83</v>
      </c>
      <c r="D93" s="49" t="s">
        <v>56</v>
      </c>
      <c r="E93" s="49" t="s">
        <v>87</v>
      </c>
      <c r="F93" s="49" t="s">
        <v>88</v>
      </c>
      <c r="G93" s="55" t="s">
        <v>89</v>
      </c>
      <c r="H93" s="56">
        <v>0</v>
      </c>
      <c r="I93" s="57">
        <v>5</v>
      </c>
      <c r="J93" s="58">
        <v>40.200000000000003</v>
      </c>
      <c r="K93" s="58">
        <v>0</v>
      </c>
    </row>
    <row r="94" spans="1:11" x14ac:dyDescent="0.35">
      <c r="A94" s="49" t="s">
        <v>53</v>
      </c>
      <c r="B94" s="55" t="s">
        <v>62</v>
      </c>
      <c r="C94" s="49" t="s">
        <v>83</v>
      </c>
      <c r="D94" s="49" t="s">
        <v>56</v>
      </c>
      <c r="E94" s="49" t="s">
        <v>87</v>
      </c>
      <c r="F94" s="49" t="s">
        <v>92</v>
      </c>
      <c r="G94" s="55" t="s">
        <v>93</v>
      </c>
      <c r="H94" s="56">
        <v>0</v>
      </c>
      <c r="I94" s="57">
        <v>5</v>
      </c>
      <c r="J94" s="58">
        <v>40.200000000000003</v>
      </c>
      <c r="K94" s="58">
        <v>0</v>
      </c>
    </row>
    <row r="95" spans="1:11" x14ac:dyDescent="0.35">
      <c r="A95" s="49" t="s">
        <v>53</v>
      </c>
      <c r="B95" s="55" t="s">
        <v>62</v>
      </c>
      <c r="C95" s="49" t="s">
        <v>83</v>
      </c>
      <c r="D95" s="49" t="s">
        <v>56</v>
      </c>
      <c r="E95" s="49" t="s">
        <v>87</v>
      </c>
      <c r="F95" s="49" t="s">
        <v>94</v>
      </c>
      <c r="G95" s="55" t="s">
        <v>95</v>
      </c>
      <c r="H95" s="56">
        <v>0</v>
      </c>
      <c r="I95" s="57">
        <v>5</v>
      </c>
      <c r="J95" s="58">
        <v>40.200000000000003</v>
      </c>
      <c r="K95" s="58">
        <v>0</v>
      </c>
    </row>
    <row r="96" spans="1:11" x14ac:dyDescent="0.35">
      <c r="A96" s="49" t="s">
        <v>53</v>
      </c>
      <c r="B96" s="55" t="s">
        <v>62</v>
      </c>
      <c r="C96" s="49" t="s">
        <v>83</v>
      </c>
      <c r="D96" s="49" t="s">
        <v>56</v>
      </c>
      <c r="E96" s="49" t="s">
        <v>86</v>
      </c>
      <c r="F96" s="49" t="s">
        <v>58</v>
      </c>
      <c r="G96" s="55" t="s">
        <v>58</v>
      </c>
      <c r="H96" s="56">
        <v>0</v>
      </c>
      <c r="I96" s="57">
        <v>0</v>
      </c>
      <c r="J96" s="58">
        <v>40.200000000000003</v>
      </c>
      <c r="K96" s="58">
        <v>0</v>
      </c>
    </row>
    <row r="97" spans="1:11" x14ac:dyDescent="0.35">
      <c r="A97" s="49" t="s">
        <v>53</v>
      </c>
      <c r="B97" s="55" t="s">
        <v>62</v>
      </c>
      <c r="C97" s="49" t="s">
        <v>83</v>
      </c>
      <c r="D97" s="49" t="s">
        <v>56</v>
      </c>
      <c r="E97" s="49" t="s">
        <v>86</v>
      </c>
      <c r="F97" s="49" t="s">
        <v>58</v>
      </c>
      <c r="G97" s="55" t="s">
        <v>58</v>
      </c>
      <c r="H97" s="56">
        <v>0</v>
      </c>
      <c r="I97" s="57">
        <v>0</v>
      </c>
      <c r="J97" s="58">
        <v>40.200000000000003</v>
      </c>
      <c r="K97" s="58">
        <v>0</v>
      </c>
    </row>
    <row r="98" spans="1:11" x14ac:dyDescent="0.35">
      <c r="A98" s="49" t="s">
        <v>53</v>
      </c>
      <c r="B98" s="55" t="s">
        <v>63</v>
      </c>
      <c r="C98" s="49" t="s">
        <v>83</v>
      </c>
      <c r="D98" s="49" t="s">
        <v>56</v>
      </c>
      <c r="E98" s="49" t="s">
        <v>86</v>
      </c>
      <c r="F98" s="49" t="s">
        <v>58</v>
      </c>
      <c r="G98" s="55" t="s">
        <v>58</v>
      </c>
      <c r="H98" s="56">
        <v>0</v>
      </c>
      <c r="I98" s="57">
        <v>0</v>
      </c>
      <c r="J98" s="58">
        <v>48.74</v>
      </c>
      <c r="K98" s="58">
        <v>0</v>
      </c>
    </row>
    <row r="99" spans="1:11" x14ac:dyDescent="0.35">
      <c r="A99" s="49" t="s">
        <v>53</v>
      </c>
      <c r="B99" s="55" t="s">
        <v>63</v>
      </c>
      <c r="C99" s="49" t="s">
        <v>83</v>
      </c>
      <c r="D99" s="49" t="s">
        <v>56</v>
      </c>
      <c r="E99" s="49" t="s">
        <v>86</v>
      </c>
      <c r="F99" s="49" t="s">
        <v>58</v>
      </c>
      <c r="G99" s="55" t="s">
        <v>58</v>
      </c>
      <c r="H99" s="56">
        <v>0</v>
      </c>
      <c r="I99" s="57">
        <v>0</v>
      </c>
      <c r="J99" s="58">
        <v>48.74</v>
      </c>
      <c r="K99" s="58">
        <v>0</v>
      </c>
    </row>
    <row r="100" spans="1:11" x14ac:dyDescent="0.35">
      <c r="A100" s="49" t="s">
        <v>53</v>
      </c>
      <c r="B100" s="55" t="s">
        <v>63</v>
      </c>
      <c r="C100" s="49" t="s">
        <v>83</v>
      </c>
      <c r="D100" s="49" t="s">
        <v>56</v>
      </c>
      <c r="E100" s="49" t="s">
        <v>87</v>
      </c>
      <c r="F100" s="49" t="s">
        <v>94</v>
      </c>
      <c r="G100" s="55" t="s">
        <v>95</v>
      </c>
      <c r="H100" s="56">
        <v>0</v>
      </c>
      <c r="I100" s="57">
        <v>5</v>
      </c>
      <c r="J100" s="58">
        <v>48.74</v>
      </c>
      <c r="K100" s="58">
        <v>0</v>
      </c>
    </row>
    <row r="101" spans="1:11" x14ac:dyDescent="0.35">
      <c r="A101" s="49" t="s">
        <v>53</v>
      </c>
      <c r="B101" s="55" t="s">
        <v>63</v>
      </c>
      <c r="C101" s="49" t="s">
        <v>83</v>
      </c>
      <c r="D101" s="49" t="s">
        <v>56</v>
      </c>
      <c r="E101" s="49" t="s">
        <v>87</v>
      </c>
      <c r="F101" s="49" t="s">
        <v>92</v>
      </c>
      <c r="G101" s="55" t="s">
        <v>93</v>
      </c>
      <c r="H101" s="56">
        <v>0</v>
      </c>
      <c r="I101" s="57">
        <v>5</v>
      </c>
      <c r="J101" s="58">
        <v>48.74</v>
      </c>
      <c r="K101" s="58">
        <v>0</v>
      </c>
    </row>
    <row r="102" spans="1:11" x14ac:dyDescent="0.35">
      <c r="A102" s="49" t="s">
        <v>53</v>
      </c>
      <c r="B102" s="55" t="s">
        <v>63</v>
      </c>
      <c r="C102" s="49" t="s">
        <v>83</v>
      </c>
      <c r="D102" s="49" t="s">
        <v>56</v>
      </c>
      <c r="E102" s="49" t="s">
        <v>87</v>
      </c>
      <c r="F102" s="49" t="s">
        <v>88</v>
      </c>
      <c r="G102" s="55" t="s">
        <v>89</v>
      </c>
      <c r="H102" s="56">
        <v>0</v>
      </c>
      <c r="I102" s="57">
        <v>5</v>
      </c>
      <c r="J102" s="58">
        <v>48.74</v>
      </c>
      <c r="K102" s="58">
        <v>0</v>
      </c>
    </row>
    <row r="103" spans="1:11" x14ac:dyDescent="0.35">
      <c r="A103" s="49" t="s">
        <v>53</v>
      </c>
      <c r="B103" s="55" t="s">
        <v>63</v>
      </c>
      <c r="C103" s="49" t="s">
        <v>83</v>
      </c>
      <c r="D103" s="49" t="s">
        <v>56</v>
      </c>
      <c r="E103" s="49" t="s">
        <v>87</v>
      </c>
      <c r="F103" s="49" t="s">
        <v>90</v>
      </c>
      <c r="G103" s="55" t="s">
        <v>91</v>
      </c>
      <c r="H103" s="56">
        <v>0</v>
      </c>
      <c r="I103" s="57">
        <v>5</v>
      </c>
      <c r="J103" s="58">
        <v>48.74</v>
      </c>
      <c r="K103" s="58">
        <v>0</v>
      </c>
    </row>
    <row r="104" spans="1:11" x14ac:dyDescent="0.35">
      <c r="A104" s="49" t="s">
        <v>53</v>
      </c>
      <c r="B104" s="55" t="s">
        <v>63</v>
      </c>
      <c r="C104" s="49" t="s">
        <v>83</v>
      </c>
      <c r="D104" s="49" t="s">
        <v>84</v>
      </c>
      <c r="E104" s="49" t="s">
        <v>85</v>
      </c>
      <c r="F104" s="49" t="s">
        <v>58</v>
      </c>
      <c r="G104" s="55" t="s">
        <v>58</v>
      </c>
      <c r="H104" s="56">
        <v>0</v>
      </c>
      <c r="I104" s="57">
        <v>0</v>
      </c>
      <c r="J104" s="58">
        <v>48.74</v>
      </c>
      <c r="K104" s="58">
        <v>0</v>
      </c>
    </row>
    <row r="105" spans="1:11" x14ac:dyDescent="0.35">
      <c r="A105" s="49" t="s">
        <v>53</v>
      </c>
      <c r="B105" s="55" t="s">
        <v>63</v>
      </c>
      <c r="C105" s="49" t="s">
        <v>83</v>
      </c>
      <c r="D105" s="49" t="s">
        <v>84</v>
      </c>
      <c r="E105" s="49" t="s">
        <v>85</v>
      </c>
      <c r="F105" s="49" t="s">
        <v>58</v>
      </c>
      <c r="G105" s="55" t="s">
        <v>58</v>
      </c>
      <c r="H105" s="56">
        <v>0</v>
      </c>
      <c r="I105" s="57">
        <v>0</v>
      </c>
      <c r="J105" s="58">
        <v>48.74</v>
      </c>
      <c r="K105" s="58">
        <v>0</v>
      </c>
    </row>
    <row r="106" spans="1:11" x14ac:dyDescent="0.35">
      <c r="A106" s="49" t="s">
        <v>53</v>
      </c>
      <c r="B106" s="55" t="s">
        <v>64</v>
      </c>
      <c r="C106" s="49" t="s">
        <v>83</v>
      </c>
      <c r="D106" s="49" t="s">
        <v>84</v>
      </c>
      <c r="E106" s="49" t="s">
        <v>85</v>
      </c>
      <c r="F106" s="49" t="s">
        <v>58</v>
      </c>
      <c r="G106" s="55" t="s">
        <v>58</v>
      </c>
      <c r="H106" s="56">
        <v>0</v>
      </c>
      <c r="I106" s="57">
        <v>0</v>
      </c>
      <c r="J106" s="58">
        <v>36.229999999999997</v>
      </c>
      <c r="K106" s="58">
        <v>0</v>
      </c>
    </row>
    <row r="107" spans="1:11" x14ac:dyDescent="0.35">
      <c r="A107" s="49" t="s">
        <v>53</v>
      </c>
      <c r="B107" s="55" t="s">
        <v>64</v>
      </c>
      <c r="C107" s="49" t="s">
        <v>83</v>
      </c>
      <c r="D107" s="49" t="s">
        <v>56</v>
      </c>
      <c r="E107" s="49" t="s">
        <v>87</v>
      </c>
      <c r="F107" s="49" t="s">
        <v>88</v>
      </c>
      <c r="G107" s="55" t="s">
        <v>89</v>
      </c>
      <c r="H107" s="56">
        <v>0</v>
      </c>
      <c r="I107" s="57">
        <v>5</v>
      </c>
      <c r="J107" s="58">
        <v>36.229999999999997</v>
      </c>
      <c r="K107" s="58">
        <v>0</v>
      </c>
    </row>
    <row r="108" spans="1:11" x14ac:dyDescent="0.35">
      <c r="A108" s="49" t="s">
        <v>53</v>
      </c>
      <c r="B108" s="55" t="s">
        <v>64</v>
      </c>
      <c r="C108" s="49" t="s">
        <v>83</v>
      </c>
      <c r="D108" s="49" t="s">
        <v>56</v>
      </c>
      <c r="E108" s="49" t="s">
        <v>87</v>
      </c>
      <c r="F108" s="49" t="s">
        <v>90</v>
      </c>
      <c r="G108" s="55" t="s">
        <v>91</v>
      </c>
      <c r="H108" s="56">
        <v>0</v>
      </c>
      <c r="I108" s="57">
        <v>5</v>
      </c>
      <c r="J108" s="58">
        <v>36.229999999999997</v>
      </c>
      <c r="K108" s="58">
        <v>0</v>
      </c>
    </row>
    <row r="109" spans="1:11" x14ac:dyDescent="0.35">
      <c r="A109" s="49" t="s">
        <v>53</v>
      </c>
      <c r="B109" s="55" t="s">
        <v>64</v>
      </c>
      <c r="C109" s="49" t="s">
        <v>83</v>
      </c>
      <c r="D109" s="49" t="s">
        <v>56</v>
      </c>
      <c r="E109" s="49" t="s">
        <v>86</v>
      </c>
      <c r="F109" s="49" t="s">
        <v>58</v>
      </c>
      <c r="G109" s="55" t="s">
        <v>58</v>
      </c>
      <c r="H109" s="56">
        <v>0</v>
      </c>
      <c r="I109" s="57">
        <v>0</v>
      </c>
      <c r="J109" s="58">
        <v>36.229999999999997</v>
      </c>
      <c r="K109" s="58">
        <v>0</v>
      </c>
    </row>
    <row r="110" spans="1:11" x14ac:dyDescent="0.35">
      <c r="A110" s="49" t="s">
        <v>53</v>
      </c>
      <c r="B110" s="55" t="s">
        <v>64</v>
      </c>
      <c r="C110" s="49" t="s">
        <v>83</v>
      </c>
      <c r="D110" s="49" t="s">
        <v>84</v>
      </c>
      <c r="E110" s="49" t="s">
        <v>85</v>
      </c>
      <c r="F110" s="49" t="s">
        <v>58</v>
      </c>
      <c r="G110" s="55" t="s">
        <v>58</v>
      </c>
      <c r="H110" s="56">
        <v>0</v>
      </c>
      <c r="I110" s="57">
        <v>0</v>
      </c>
      <c r="J110" s="58">
        <v>36.229999999999997</v>
      </c>
      <c r="K110" s="58">
        <v>0</v>
      </c>
    </row>
    <row r="111" spans="1:11" x14ac:dyDescent="0.35">
      <c r="A111" s="49" t="s">
        <v>53</v>
      </c>
      <c r="B111" s="55" t="s">
        <v>64</v>
      </c>
      <c r="C111" s="49" t="s">
        <v>83</v>
      </c>
      <c r="D111" s="49" t="s">
        <v>56</v>
      </c>
      <c r="E111" s="49" t="s">
        <v>87</v>
      </c>
      <c r="F111" s="49" t="s">
        <v>94</v>
      </c>
      <c r="G111" s="55" t="s">
        <v>95</v>
      </c>
      <c r="H111" s="56">
        <v>0</v>
      </c>
      <c r="I111" s="57">
        <v>5</v>
      </c>
      <c r="J111" s="58">
        <v>36.229999999999997</v>
      </c>
      <c r="K111" s="58">
        <v>0</v>
      </c>
    </row>
    <row r="112" spans="1:11" x14ac:dyDescent="0.35">
      <c r="A112" s="49" t="s">
        <v>53</v>
      </c>
      <c r="B112" s="55" t="s">
        <v>64</v>
      </c>
      <c r="C112" s="49" t="s">
        <v>83</v>
      </c>
      <c r="D112" s="49" t="s">
        <v>56</v>
      </c>
      <c r="E112" s="49" t="s">
        <v>87</v>
      </c>
      <c r="F112" s="49" t="s">
        <v>92</v>
      </c>
      <c r="G112" s="55" t="s">
        <v>93</v>
      </c>
      <c r="H112" s="56">
        <v>0</v>
      </c>
      <c r="I112" s="57">
        <v>5</v>
      </c>
      <c r="J112" s="58">
        <v>36.229999999999997</v>
      </c>
      <c r="K112" s="58">
        <v>0</v>
      </c>
    </row>
    <row r="113" spans="1:11" x14ac:dyDescent="0.35">
      <c r="A113" s="49" t="s">
        <v>53</v>
      </c>
      <c r="B113" s="55" t="s">
        <v>64</v>
      </c>
      <c r="C113" s="49" t="s">
        <v>83</v>
      </c>
      <c r="D113" s="49" t="s">
        <v>56</v>
      </c>
      <c r="E113" s="49" t="s">
        <v>86</v>
      </c>
      <c r="F113" s="49" t="s">
        <v>58</v>
      </c>
      <c r="G113" s="55" t="s">
        <v>58</v>
      </c>
      <c r="H113" s="56">
        <v>0</v>
      </c>
      <c r="I113" s="57">
        <v>0</v>
      </c>
      <c r="J113" s="58">
        <v>36.229999999999997</v>
      </c>
      <c r="K113" s="58">
        <v>0</v>
      </c>
    </row>
    <row r="114" spans="1:11" x14ac:dyDescent="0.35">
      <c r="A114" s="49" t="s">
        <v>53</v>
      </c>
      <c r="B114" s="55" t="s">
        <v>64</v>
      </c>
      <c r="C114" s="49" t="s">
        <v>83</v>
      </c>
      <c r="D114" s="49" t="s">
        <v>84</v>
      </c>
      <c r="E114" s="49" t="s">
        <v>85</v>
      </c>
      <c r="F114" s="49" t="s">
        <v>58</v>
      </c>
      <c r="G114" s="55" t="s">
        <v>58</v>
      </c>
      <c r="H114" s="56">
        <v>0</v>
      </c>
      <c r="I114" s="57">
        <v>0</v>
      </c>
      <c r="J114" s="58">
        <v>36.229999999999997</v>
      </c>
      <c r="K114" s="58">
        <v>0</v>
      </c>
    </row>
    <row r="115" spans="1:11" x14ac:dyDescent="0.35">
      <c r="A115" s="49" t="s">
        <v>53</v>
      </c>
      <c r="B115" s="55" t="s">
        <v>64</v>
      </c>
      <c r="C115" s="49" t="s">
        <v>83</v>
      </c>
      <c r="D115" s="49" t="s">
        <v>56</v>
      </c>
      <c r="E115" s="49" t="s">
        <v>86</v>
      </c>
      <c r="F115" s="49" t="s">
        <v>58</v>
      </c>
      <c r="G115" s="55" t="s">
        <v>58</v>
      </c>
      <c r="H115" s="56">
        <v>0</v>
      </c>
      <c r="I115" s="57">
        <v>0</v>
      </c>
      <c r="J115" s="58">
        <v>36.229999999999997</v>
      </c>
      <c r="K115" s="58">
        <v>0</v>
      </c>
    </row>
    <row r="116" spans="1:11" x14ac:dyDescent="0.35">
      <c r="A116" s="49" t="s">
        <v>53</v>
      </c>
      <c r="B116" s="55" t="s">
        <v>65</v>
      </c>
      <c r="C116" s="49" t="s">
        <v>83</v>
      </c>
      <c r="D116" s="49" t="s">
        <v>84</v>
      </c>
      <c r="E116" s="49" t="s">
        <v>85</v>
      </c>
      <c r="F116" s="49" t="s">
        <v>58</v>
      </c>
      <c r="G116" s="55" t="s">
        <v>58</v>
      </c>
      <c r="H116" s="56">
        <v>0</v>
      </c>
      <c r="I116" s="57">
        <v>0</v>
      </c>
      <c r="J116" s="58">
        <v>30.92</v>
      </c>
      <c r="K116" s="58">
        <v>0</v>
      </c>
    </row>
    <row r="117" spans="1:11" x14ac:dyDescent="0.35">
      <c r="A117" s="49" t="s">
        <v>53</v>
      </c>
      <c r="B117" s="55" t="s">
        <v>65</v>
      </c>
      <c r="C117" s="49" t="s">
        <v>83</v>
      </c>
      <c r="D117" s="49" t="s">
        <v>56</v>
      </c>
      <c r="E117" s="49" t="s">
        <v>87</v>
      </c>
      <c r="F117" s="49" t="s">
        <v>94</v>
      </c>
      <c r="G117" s="55" t="s">
        <v>95</v>
      </c>
      <c r="H117" s="56">
        <v>0</v>
      </c>
      <c r="I117" s="57">
        <v>5</v>
      </c>
      <c r="J117" s="58">
        <v>30.92</v>
      </c>
      <c r="K117" s="58">
        <v>0</v>
      </c>
    </row>
    <row r="118" spans="1:11" x14ac:dyDescent="0.35">
      <c r="A118" s="49" t="s">
        <v>53</v>
      </c>
      <c r="B118" s="55" t="s">
        <v>65</v>
      </c>
      <c r="C118" s="49" t="s">
        <v>83</v>
      </c>
      <c r="D118" s="49" t="s">
        <v>56</v>
      </c>
      <c r="E118" s="49" t="s">
        <v>87</v>
      </c>
      <c r="F118" s="49" t="s">
        <v>92</v>
      </c>
      <c r="G118" s="55" t="s">
        <v>93</v>
      </c>
      <c r="H118" s="56">
        <v>0</v>
      </c>
      <c r="I118" s="57">
        <v>5</v>
      </c>
      <c r="J118" s="58">
        <v>30.92</v>
      </c>
      <c r="K118" s="58">
        <v>0</v>
      </c>
    </row>
    <row r="119" spans="1:11" x14ac:dyDescent="0.35">
      <c r="A119" s="49" t="s">
        <v>53</v>
      </c>
      <c r="B119" s="55" t="s">
        <v>65</v>
      </c>
      <c r="C119" s="49" t="s">
        <v>83</v>
      </c>
      <c r="D119" s="49" t="s">
        <v>56</v>
      </c>
      <c r="E119" s="49" t="s">
        <v>87</v>
      </c>
      <c r="F119" s="49" t="s">
        <v>90</v>
      </c>
      <c r="G119" s="55" t="s">
        <v>91</v>
      </c>
      <c r="H119" s="56">
        <v>0</v>
      </c>
      <c r="I119" s="57">
        <v>5</v>
      </c>
      <c r="J119" s="58">
        <v>30.92</v>
      </c>
      <c r="K119" s="58">
        <v>0</v>
      </c>
    </row>
    <row r="120" spans="1:11" x14ac:dyDescent="0.35">
      <c r="A120" s="49" t="s">
        <v>53</v>
      </c>
      <c r="B120" s="55" t="s">
        <v>65</v>
      </c>
      <c r="C120" s="49" t="s">
        <v>83</v>
      </c>
      <c r="D120" s="49" t="s">
        <v>56</v>
      </c>
      <c r="E120" s="49" t="s">
        <v>87</v>
      </c>
      <c r="F120" s="49" t="s">
        <v>88</v>
      </c>
      <c r="G120" s="55" t="s">
        <v>89</v>
      </c>
      <c r="H120" s="56">
        <v>0</v>
      </c>
      <c r="I120" s="57">
        <v>0</v>
      </c>
      <c r="J120" s="58">
        <v>30.92</v>
      </c>
      <c r="K120" s="58">
        <v>0</v>
      </c>
    </row>
    <row r="121" spans="1:11" x14ac:dyDescent="0.35">
      <c r="A121" s="49" t="s">
        <v>53</v>
      </c>
      <c r="B121" s="55" t="s">
        <v>65</v>
      </c>
      <c r="C121" s="49" t="s">
        <v>83</v>
      </c>
      <c r="D121" s="49" t="s">
        <v>56</v>
      </c>
      <c r="E121" s="49" t="s">
        <v>86</v>
      </c>
      <c r="F121" s="49" t="s">
        <v>58</v>
      </c>
      <c r="G121" s="55" t="s">
        <v>58</v>
      </c>
      <c r="H121" s="56">
        <v>0</v>
      </c>
      <c r="I121" s="57">
        <v>0</v>
      </c>
      <c r="J121" s="58">
        <v>30.92</v>
      </c>
      <c r="K121" s="58">
        <v>0</v>
      </c>
    </row>
    <row r="122" spans="1:11" x14ac:dyDescent="0.35">
      <c r="A122" s="49" t="s">
        <v>53</v>
      </c>
      <c r="B122" s="55" t="s">
        <v>65</v>
      </c>
      <c r="C122" s="49" t="s">
        <v>83</v>
      </c>
      <c r="D122" s="49" t="s">
        <v>56</v>
      </c>
      <c r="E122" s="49" t="s">
        <v>86</v>
      </c>
      <c r="F122" s="49" t="s">
        <v>58</v>
      </c>
      <c r="G122" s="55" t="s">
        <v>58</v>
      </c>
      <c r="H122" s="56">
        <v>0</v>
      </c>
      <c r="I122" s="57">
        <v>0</v>
      </c>
      <c r="J122" s="58">
        <v>30.92</v>
      </c>
      <c r="K122" s="58">
        <v>0</v>
      </c>
    </row>
    <row r="123" spans="1:11" x14ac:dyDescent="0.35">
      <c r="A123" s="49" t="s">
        <v>53</v>
      </c>
      <c r="B123" s="55" t="s">
        <v>65</v>
      </c>
      <c r="C123" s="49" t="s">
        <v>83</v>
      </c>
      <c r="D123" s="49" t="s">
        <v>56</v>
      </c>
      <c r="E123" s="49" t="s">
        <v>86</v>
      </c>
      <c r="F123" s="49" t="s">
        <v>58</v>
      </c>
      <c r="G123" s="55" t="s">
        <v>58</v>
      </c>
      <c r="H123" s="56">
        <v>0</v>
      </c>
      <c r="I123" s="57">
        <v>0</v>
      </c>
      <c r="J123" s="58">
        <v>30.92</v>
      </c>
      <c r="K123" s="58">
        <v>0</v>
      </c>
    </row>
    <row r="124" spans="1:11" x14ac:dyDescent="0.35">
      <c r="A124" s="49" t="s">
        <v>53</v>
      </c>
      <c r="B124" s="55" t="s">
        <v>65</v>
      </c>
      <c r="C124" s="49" t="s">
        <v>83</v>
      </c>
      <c r="D124" s="49" t="s">
        <v>84</v>
      </c>
      <c r="E124" s="49" t="s">
        <v>85</v>
      </c>
      <c r="F124" s="49" t="s">
        <v>58</v>
      </c>
      <c r="G124" s="55" t="s">
        <v>58</v>
      </c>
      <c r="H124" s="56">
        <v>0</v>
      </c>
      <c r="I124" s="57">
        <v>0</v>
      </c>
      <c r="J124" s="58">
        <v>30.92</v>
      </c>
      <c r="K124" s="58">
        <v>0</v>
      </c>
    </row>
    <row r="125" spans="1:11" x14ac:dyDescent="0.35">
      <c r="A125" s="49" t="s">
        <v>53</v>
      </c>
      <c r="B125" s="55" t="s">
        <v>65</v>
      </c>
      <c r="C125" s="49" t="s">
        <v>83</v>
      </c>
      <c r="D125" s="49" t="s">
        <v>84</v>
      </c>
      <c r="E125" s="49" t="s">
        <v>85</v>
      </c>
      <c r="F125" s="49" t="s">
        <v>58</v>
      </c>
      <c r="G125" s="55" t="s">
        <v>58</v>
      </c>
      <c r="H125" s="56">
        <v>0</v>
      </c>
      <c r="I125" s="57">
        <v>0</v>
      </c>
      <c r="J125" s="58">
        <v>30.92</v>
      </c>
      <c r="K125" s="58">
        <v>0</v>
      </c>
    </row>
    <row r="126" spans="1:11" x14ac:dyDescent="0.35">
      <c r="A126" s="49" t="s">
        <v>53</v>
      </c>
      <c r="B126" s="55" t="s">
        <v>66</v>
      </c>
      <c r="C126" s="49" t="s">
        <v>83</v>
      </c>
      <c r="D126" s="49" t="s">
        <v>56</v>
      </c>
      <c r="E126" s="49" t="s">
        <v>86</v>
      </c>
      <c r="F126" s="49" t="s">
        <v>58</v>
      </c>
      <c r="G126" s="55" t="s">
        <v>58</v>
      </c>
      <c r="H126" s="56">
        <v>0</v>
      </c>
      <c r="I126" s="57">
        <v>10</v>
      </c>
      <c r="J126" s="58">
        <v>25.87</v>
      </c>
      <c r="K126" s="58">
        <v>0</v>
      </c>
    </row>
    <row r="127" spans="1:11" x14ac:dyDescent="0.35">
      <c r="A127" s="49" t="s">
        <v>53</v>
      </c>
      <c r="B127" s="55" t="s">
        <v>66</v>
      </c>
      <c r="C127" s="49" t="s">
        <v>83</v>
      </c>
      <c r="D127" s="49" t="s">
        <v>84</v>
      </c>
      <c r="E127" s="49" t="s">
        <v>85</v>
      </c>
      <c r="F127" s="49" t="s">
        <v>58</v>
      </c>
      <c r="G127" s="55" t="s">
        <v>58</v>
      </c>
      <c r="H127" s="56">
        <v>0</v>
      </c>
      <c r="I127" s="57">
        <v>0</v>
      </c>
      <c r="J127" s="58">
        <v>25.87</v>
      </c>
      <c r="K127" s="58">
        <v>0</v>
      </c>
    </row>
    <row r="128" spans="1:11" x14ac:dyDescent="0.35">
      <c r="A128" s="49" t="s">
        <v>53</v>
      </c>
      <c r="B128" s="55" t="s">
        <v>66</v>
      </c>
      <c r="C128" s="49" t="s">
        <v>83</v>
      </c>
      <c r="D128" s="49" t="s">
        <v>56</v>
      </c>
      <c r="E128" s="49" t="s">
        <v>87</v>
      </c>
      <c r="F128" s="49" t="s">
        <v>92</v>
      </c>
      <c r="G128" s="55" t="s">
        <v>93</v>
      </c>
      <c r="H128" s="56">
        <v>0</v>
      </c>
      <c r="I128" s="57">
        <v>5</v>
      </c>
      <c r="J128" s="58">
        <v>25.87</v>
      </c>
      <c r="K128" s="58">
        <v>0</v>
      </c>
    </row>
    <row r="129" spans="1:11" x14ac:dyDescent="0.35">
      <c r="A129" s="49" t="s">
        <v>53</v>
      </c>
      <c r="B129" s="55" t="s">
        <v>66</v>
      </c>
      <c r="C129" s="49" t="s">
        <v>83</v>
      </c>
      <c r="D129" s="49" t="s">
        <v>56</v>
      </c>
      <c r="E129" s="49" t="s">
        <v>86</v>
      </c>
      <c r="F129" s="49" t="s">
        <v>58</v>
      </c>
      <c r="G129" s="55" t="s">
        <v>58</v>
      </c>
      <c r="H129" s="56">
        <v>0</v>
      </c>
      <c r="I129" s="57">
        <v>20</v>
      </c>
      <c r="J129" s="58">
        <v>25.87</v>
      </c>
      <c r="K129" s="58">
        <v>0</v>
      </c>
    </row>
    <row r="130" spans="1:11" x14ac:dyDescent="0.35">
      <c r="A130" s="49" t="s">
        <v>53</v>
      </c>
      <c r="B130" s="55" t="s">
        <v>66</v>
      </c>
      <c r="C130" s="49" t="s">
        <v>83</v>
      </c>
      <c r="D130" s="49" t="s">
        <v>56</v>
      </c>
      <c r="E130" s="49" t="s">
        <v>87</v>
      </c>
      <c r="F130" s="49" t="s">
        <v>90</v>
      </c>
      <c r="G130" s="55" t="s">
        <v>91</v>
      </c>
      <c r="H130" s="56">
        <v>0</v>
      </c>
      <c r="I130" s="57">
        <v>5</v>
      </c>
      <c r="J130" s="58">
        <v>25.87</v>
      </c>
      <c r="K130" s="58">
        <v>0</v>
      </c>
    </row>
    <row r="131" spans="1:11" x14ac:dyDescent="0.35">
      <c r="A131" s="49" t="s">
        <v>53</v>
      </c>
      <c r="B131" s="55" t="s">
        <v>66</v>
      </c>
      <c r="C131" s="49" t="s">
        <v>83</v>
      </c>
      <c r="D131" s="49" t="s">
        <v>84</v>
      </c>
      <c r="E131" s="49" t="s">
        <v>85</v>
      </c>
      <c r="F131" s="49" t="s">
        <v>58</v>
      </c>
      <c r="G131" s="55" t="s">
        <v>58</v>
      </c>
      <c r="H131" s="56">
        <v>0</v>
      </c>
      <c r="I131" s="57">
        <v>0</v>
      </c>
      <c r="J131" s="58">
        <v>25.87</v>
      </c>
      <c r="K131" s="58">
        <v>0</v>
      </c>
    </row>
    <row r="132" spans="1:11" x14ac:dyDescent="0.35">
      <c r="A132" s="49" t="s">
        <v>53</v>
      </c>
      <c r="B132" s="55" t="s">
        <v>67</v>
      </c>
      <c r="C132" s="49" t="s">
        <v>83</v>
      </c>
      <c r="D132" s="49" t="s">
        <v>56</v>
      </c>
      <c r="E132" s="49" t="s">
        <v>86</v>
      </c>
      <c r="F132" s="49" t="s">
        <v>58</v>
      </c>
      <c r="G132" s="55" t="s">
        <v>58</v>
      </c>
      <c r="H132" s="56">
        <v>0</v>
      </c>
      <c r="I132" s="57">
        <v>15</v>
      </c>
      <c r="J132" s="58">
        <v>26.07</v>
      </c>
      <c r="K132" s="58">
        <v>0</v>
      </c>
    </row>
    <row r="133" spans="1:11" x14ac:dyDescent="0.35">
      <c r="A133" s="49" t="s">
        <v>53</v>
      </c>
      <c r="B133" s="55" t="s">
        <v>67</v>
      </c>
      <c r="C133" s="49" t="s">
        <v>83</v>
      </c>
      <c r="D133" s="49" t="s">
        <v>84</v>
      </c>
      <c r="E133" s="49" t="s">
        <v>85</v>
      </c>
      <c r="F133" s="49" t="s">
        <v>58</v>
      </c>
      <c r="G133" s="55" t="s">
        <v>58</v>
      </c>
      <c r="H133" s="56">
        <v>0</v>
      </c>
      <c r="I133" s="57">
        <v>0</v>
      </c>
      <c r="J133" s="58">
        <v>26.07</v>
      </c>
      <c r="K133" s="58">
        <v>0</v>
      </c>
    </row>
    <row r="134" spans="1:11" x14ac:dyDescent="0.35">
      <c r="A134" s="49" t="s">
        <v>53</v>
      </c>
      <c r="B134" s="55" t="s">
        <v>67</v>
      </c>
      <c r="C134" s="49" t="s">
        <v>83</v>
      </c>
      <c r="D134" s="49" t="s">
        <v>84</v>
      </c>
      <c r="E134" s="49" t="s">
        <v>85</v>
      </c>
      <c r="F134" s="49" t="s">
        <v>58</v>
      </c>
      <c r="G134" s="55" t="s">
        <v>58</v>
      </c>
      <c r="H134" s="56">
        <v>0</v>
      </c>
      <c r="I134" s="57">
        <v>0</v>
      </c>
      <c r="J134" s="58">
        <v>26.07</v>
      </c>
      <c r="K134" s="58">
        <v>0</v>
      </c>
    </row>
    <row r="135" spans="1:11" x14ac:dyDescent="0.35">
      <c r="A135" s="49" t="s">
        <v>53</v>
      </c>
      <c r="B135" s="55" t="s">
        <v>67</v>
      </c>
      <c r="C135" s="49" t="s">
        <v>83</v>
      </c>
      <c r="D135" s="49" t="s">
        <v>56</v>
      </c>
      <c r="E135" s="49" t="s">
        <v>87</v>
      </c>
      <c r="F135" s="49" t="s">
        <v>90</v>
      </c>
      <c r="G135" s="55" t="s">
        <v>91</v>
      </c>
      <c r="H135" s="56">
        <v>0</v>
      </c>
      <c r="I135" s="57">
        <v>5</v>
      </c>
      <c r="J135" s="58">
        <v>26.07</v>
      </c>
      <c r="K135" s="58">
        <v>0</v>
      </c>
    </row>
    <row r="136" spans="1:11" x14ac:dyDescent="0.35">
      <c r="A136" s="49" t="s">
        <v>53</v>
      </c>
      <c r="B136" s="55" t="s">
        <v>67</v>
      </c>
      <c r="C136" s="49" t="s">
        <v>83</v>
      </c>
      <c r="D136" s="49" t="s">
        <v>56</v>
      </c>
      <c r="E136" s="49" t="s">
        <v>86</v>
      </c>
      <c r="F136" s="49" t="s">
        <v>58</v>
      </c>
      <c r="G136" s="55" t="s">
        <v>58</v>
      </c>
      <c r="H136" s="56">
        <v>0</v>
      </c>
      <c r="I136" s="57">
        <v>20</v>
      </c>
      <c r="J136" s="58">
        <v>26.07</v>
      </c>
      <c r="K136" s="58">
        <v>0</v>
      </c>
    </row>
    <row r="137" spans="1:11" x14ac:dyDescent="0.35">
      <c r="A137" s="49" t="s">
        <v>53</v>
      </c>
      <c r="B137" s="55" t="s">
        <v>68</v>
      </c>
      <c r="C137" s="49" t="s">
        <v>83</v>
      </c>
      <c r="D137" s="49" t="s">
        <v>56</v>
      </c>
      <c r="E137" s="49" t="s">
        <v>87</v>
      </c>
      <c r="F137" s="49" t="s">
        <v>90</v>
      </c>
      <c r="G137" s="55" t="s">
        <v>91</v>
      </c>
      <c r="H137" s="56">
        <v>0</v>
      </c>
      <c r="I137" s="57">
        <v>5</v>
      </c>
      <c r="J137" s="58">
        <v>27.55</v>
      </c>
      <c r="K137" s="58">
        <v>0</v>
      </c>
    </row>
    <row r="138" spans="1:11" x14ac:dyDescent="0.35">
      <c r="A138" s="49" t="s">
        <v>53</v>
      </c>
      <c r="B138" s="55" t="s">
        <v>68</v>
      </c>
      <c r="C138" s="49" t="s">
        <v>83</v>
      </c>
      <c r="D138" s="49" t="s">
        <v>56</v>
      </c>
      <c r="E138" s="49" t="s">
        <v>87</v>
      </c>
      <c r="F138" s="49" t="s">
        <v>92</v>
      </c>
      <c r="G138" s="55" t="s">
        <v>93</v>
      </c>
      <c r="H138" s="56">
        <v>0</v>
      </c>
      <c r="I138" s="57">
        <v>5</v>
      </c>
      <c r="J138" s="58">
        <v>27.55</v>
      </c>
      <c r="K138" s="58">
        <v>0</v>
      </c>
    </row>
    <row r="139" spans="1:11" x14ac:dyDescent="0.35">
      <c r="A139" s="49" t="s">
        <v>53</v>
      </c>
      <c r="B139" s="55" t="s">
        <v>68</v>
      </c>
      <c r="C139" s="49" t="s">
        <v>83</v>
      </c>
      <c r="D139" s="49" t="s">
        <v>84</v>
      </c>
      <c r="E139" s="49" t="s">
        <v>85</v>
      </c>
      <c r="F139" s="49" t="s">
        <v>58</v>
      </c>
      <c r="G139" s="55" t="s">
        <v>58</v>
      </c>
      <c r="H139" s="56">
        <v>0</v>
      </c>
      <c r="I139" s="57">
        <v>0</v>
      </c>
      <c r="J139" s="58">
        <v>27.55</v>
      </c>
      <c r="K139" s="58">
        <v>0</v>
      </c>
    </row>
    <row r="140" spans="1:11" x14ac:dyDescent="0.35">
      <c r="A140" s="49" t="s">
        <v>53</v>
      </c>
      <c r="B140" s="55" t="s">
        <v>68</v>
      </c>
      <c r="C140" s="49" t="s">
        <v>83</v>
      </c>
      <c r="D140" s="49" t="s">
        <v>56</v>
      </c>
      <c r="E140" s="49" t="s">
        <v>86</v>
      </c>
      <c r="F140" s="49" t="s">
        <v>58</v>
      </c>
      <c r="G140" s="55" t="s">
        <v>58</v>
      </c>
      <c r="H140" s="56">
        <v>0</v>
      </c>
      <c r="I140" s="57">
        <v>20</v>
      </c>
      <c r="J140" s="58">
        <v>27.55</v>
      </c>
      <c r="K140" s="58">
        <v>0</v>
      </c>
    </row>
    <row r="141" spans="1:11" x14ac:dyDescent="0.35">
      <c r="A141" s="49" t="s">
        <v>53</v>
      </c>
      <c r="B141" s="55" t="s">
        <v>69</v>
      </c>
      <c r="C141" s="49" t="s">
        <v>83</v>
      </c>
      <c r="D141" s="49" t="s">
        <v>56</v>
      </c>
      <c r="E141" s="49" t="s">
        <v>87</v>
      </c>
      <c r="F141" s="49" t="s">
        <v>92</v>
      </c>
      <c r="G141" s="55" t="s">
        <v>93</v>
      </c>
      <c r="H141" s="56">
        <v>0</v>
      </c>
      <c r="I141" s="57">
        <v>5</v>
      </c>
      <c r="J141" s="58">
        <v>26</v>
      </c>
      <c r="K141" s="58">
        <v>0</v>
      </c>
    </row>
    <row r="142" spans="1:11" x14ac:dyDescent="0.35">
      <c r="A142" s="49" t="s">
        <v>53</v>
      </c>
      <c r="B142" s="55" t="s">
        <v>69</v>
      </c>
      <c r="C142" s="49" t="s">
        <v>83</v>
      </c>
      <c r="D142" s="49" t="s">
        <v>56</v>
      </c>
      <c r="E142" s="49" t="s">
        <v>86</v>
      </c>
      <c r="F142" s="49" t="s">
        <v>58</v>
      </c>
      <c r="G142" s="55" t="s">
        <v>58</v>
      </c>
      <c r="H142" s="56">
        <v>0</v>
      </c>
      <c r="I142" s="57">
        <v>20</v>
      </c>
      <c r="J142" s="58">
        <v>26</v>
      </c>
      <c r="K142" s="58">
        <v>0</v>
      </c>
    </row>
    <row r="143" spans="1:11" x14ac:dyDescent="0.35">
      <c r="A143" s="49" t="s">
        <v>53</v>
      </c>
      <c r="B143" s="55" t="s">
        <v>69</v>
      </c>
      <c r="C143" s="49" t="s">
        <v>83</v>
      </c>
      <c r="D143" s="49" t="s">
        <v>84</v>
      </c>
      <c r="E143" s="49" t="s">
        <v>85</v>
      </c>
      <c r="F143" s="49" t="s">
        <v>58</v>
      </c>
      <c r="G143" s="55" t="s">
        <v>58</v>
      </c>
      <c r="H143" s="56">
        <v>0</v>
      </c>
      <c r="I143" s="57">
        <v>0</v>
      </c>
      <c r="J143" s="58">
        <v>26</v>
      </c>
      <c r="K143" s="58">
        <v>0</v>
      </c>
    </row>
    <row r="144" spans="1:11" x14ac:dyDescent="0.35">
      <c r="A144" s="49" t="s">
        <v>53</v>
      </c>
      <c r="B144" s="55" t="s">
        <v>69</v>
      </c>
      <c r="C144" s="49" t="s">
        <v>83</v>
      </c>
      <c r="D144" s="49" t="s">
        <v>56</v>
      </c>
      <c r="E144" s="49" t="s">
        <v>87</v>
      </c>
      <c r="F144" s="49" t="s">
        <v>90</v>
      </c>
      <c r="G144" s="55" t="s">
        <v>91</v>
      </c>
      <c r="H144" s="56">
        <v>0</v>
      </c>
      <c r="I144" s="57">
        <v>5</v>
      </c>
      <c r="J144" s="58">
        <v>26</v>
      </c>
      <c r="K144" s="58">
        <v>0</v>
      </c>
    </row>
    <row r="145" spans="1:11" x14ac:dyDescent="0.35">
      <c r="A145" s="49" t="s">
        <v>53</v>
      </c>
      <c r="B145" s="55" t="s">
        <v>70</v>
      </c>
      <c r="C145" s="49" t="s">
        <v>83</v>
      </c>
      <c r="D145" s="49" t="s">
        <v>56</v>
      </c>
      <c r="E145" s="49" t="s">
        <v>86</v>
      </c>
      <c r="F145" s="49" t="s">
        <v>58</v>
      </c>
      <c r="G145" s="55" t="s">
        <v>58</v>
      </c>
      <c r="H145" s="56">
        <v>0</v>
      </c>
      <c r="I145" s="57">
        <v>20</v>
      </c>
      <c r="J145" s="58">
        <v>25.94</v>
      </c>
      <c r="K145" s="58">
        <v>0</v>
      </c>
    </row>
    <row r="146" spans="1:11" x14ac:dyDescent="0.35">
      <c r="A146" s="49" t="s">
        <v>53</v>
      </c>
      <c r="B146" s="55" t="s">
        <v>70</v>
      </c>
      <c r="C146" s="49" t="s">
        <v>83</v>
      </c>
      <c r="D146" s="49" t="s">
        <v>56</v>
      </c>
      <c r="E146" s="49" t="s">
        <v>87</v>
      </c>
      <c r="F146" s="49" t="s">
        <v>90</v>
      </c>
      <c r="G146" s="55" t="s">
        <v>91</v>
      </c>
      <c r="H146" s="56">
        <v>0</v>
      </c>
      <c r="I146" s="57">
        <v>5</v>
      </c>
      <c r="J146" s="58">
        <v>25.94</v>
      </c>
      <c r="K146" s="58">
        <v>0</v>
      </c>
    </row>
    <row r="147" spans="1:11" x14ac:dyDescent="0.35">
      <c r="A147" s="49" t="s">
        <v>53</v>
      </c>
      <c r="B147" s="55" t="s">
        <v>70</v>
      </c>
      <c r="C147" s="49" t="s">
        <v>83</v>
      </c>
      <c r="D147" s="49" t="s">
        <v>56</v>
      </c>
      <c r="E147" s="49" t="s">
        <v>87</v>
      </c>
      <c r="F147" s="49" t="s">
        <v>92</v>
      </c>
      <c r="G147" s="55" t="s">
        <v>93</v>
      </c>
      <c r="H147" s="56">
        <v>0</v>
      </c>
      <c r="I147" s="57">
        <v>5</v>
      </c>
      <c r="J147" s="58">
        <v>25.94</v>
      </c>
      <c r="K147" s="58">
        <v>0</v>
      </c>
    </row>
    <row r="148" spans="1:11" x14ac:dyDescent="0.35">
      <c r="A148" s="49" t="s">
        <v>53</v>
      </c>
      <c r="B148" s="55" t="s">
        <v>70</v>
      </c>
      <c r="C148" s="49" t="s">
        <v>83</v>
      </c>
      <c r="D148" s="49" t="s">
        <v>84</v>
      </c>
      <c r="E148" s="49" t="s">
        <v>85</v>
      </c>
      <c r="F148" s="49" t="s">
        <v>58</v>
      </c>
      <c r="G148" s="55" t="s">
        <v>58</v>
      </c>
      <c r="H148" s="56">
        <v>0</v>
      </c>
      <c r="I148" s="57">
        <v>0</v>
      </c>
      <c r="J148" s="58">
        <v>25.94</v>
      </c>
      <c r="K148" s="58">
        <v>0</v>
      </c>
    </row>
    <row r="149" spans="1:11" x14ac:dyDescent="0.35">
      <c r="A149" s="49" t="s">
        <v>53</v>
      </c>
      <c r="B149" s="55" t="s">
        <v>71</v>
      </c>
      <c r="C149" s="49" t="s">
        <v>83</v>
      </c>
      <c r="D149" s="49" t="s">
        <v>84</v>
      </c>
      <c r="E149" s="49" t="s">
        <v>85</v>
      </c>
      <c r="F149" s="49" t="s">
        <v>58</v>
      </c>
      <c r="G149" s="55" t="s">
        <v>58</v>
      </c>
      <c r="H149" s="56">
        <v>0</v>
      </c>
      <c r="I149" s="57">
        <v>0</v>
      </c>
      <c r="J149" s="58">
        <v>25.97</v>
      </c>
      <c r="K149" s="58">
        <v>0</v>
      </c>
    </row>
    <row r="150" spans="1:11" x14ac:dyDescent="0.35">
      <c r="A150" s="49" t="s">
        <v>53</v>
      </c>
      <c r="B150" s="55" t="s">
        <v>71</v>
      </c>
      <c r="C150" s="49" t="s">
        <v>83</v>
      </c>
      <c r="D150" s="49" t="s">
        <v>56</v>
      </c>
      <c r="E150" s="49" t="s">
        <v>87</v>
      </c>
      <c r="F150" s="49" t="s">
        <v>90</v>
      </c>
      <c r="G150" s="55" t="s">
        <v>91</v>
      </c>
      <c r="H150" s="56">
        <v>0</v>
      </c>
      <c r="I150" s="57">
        <v>5</v>
      </c>
      <c r="J150" s="58">
        <v>25.97</v>
      </c>
      <c r="K150" s="58">
        <v>0</v>
      </c>
    </row>
    <row r="151" spans="1:11" x14ac:dyDescent="0.35">
      <c r="A151" s="49" t="s">
        <v>53</v>
      </c>
      <c r="B151" s="55" t="s">
        <v>71</v>
      </c>
      <c r="C151" s="49" t="s">
        <v>83</v>
      </c>
      <c r="D151" s="49" t="s">
        <v>56</v>
      </c>
      <c r="E151" s="49" t="s">
        <v>87</v>
      </c>
      <c r="F151" s="49" t="s">
        <v>92</v>
      </c>
      <c r="G151" s="55" t="s">
        <v>93</v>
      </c>
      <c r="H151" s="56">
        <v>0</v>
      </c>
      <c r="I151" s="57">
        <v>5</v>
      </c>
      <c r="J151" s="58">
        <v>25.97</v>
      </c>
      <c r="K151" s="58">
        <v>0</v>
      </c>
    </row>
    <row r="152" spans="1:11" x14ac:dyDescent="0.35">
      <c r="A152" s="49" t="s">
        <v>53</v>
      </c>
      <c r="B152" s="55" t="s">
        <v>71</v>
      </c>
      <c r="C152" s="49" t="s">
        <v>83</v>
      </c>
      <c r="D152" s="49" t="s">
        <v>56</v>
      </c>
      <c r="E152" s="49" t="s">
        <v>86</v>
      </c>
      <c r="F152" s="49" t="s">
        <v>58</v>
      </c>
      <c r="G152" s="55" t="s">
        <v>58</v>
      </c>
      <c r="H152" s="56">
        <v>0</v>
      </c>
      <c r="I152" s="57">
        <v>20</v>
      </c>
      <c r="J152" s="58">
        <v>25.97</v>
      </c>
      <c r="K152" s="58">
        <v>0</v>
      </c>
    </row>
    <row r="153" spans="1:11" x14ac:dyDescent="0.35">
      <c r="A153" s="49" t="s">
        <v>53</v>
      </c>
      <c r="B153" s="55" t="s">
        <v>72</v>
      </c>
      <c r="C153" s="49" t="s">
        <v>83</v>
      </c>
      <c r="D153" s="49" t="s">
        <v>84</v>
      </c>
      <c r="E153" s="49" t="s">
        <v>85</v>
      </c>
      <c r="F153" s="49" t="s">
        <v>58</v>
      </c>
      <c r="G153" s="55" t="s">
        <v>58</v>
      </c>
      <c r="H153" s="56">
        <v>0</v>
      </c>
      <c r="I153" s="57">
        <v>0</v>
      </c>
      <c r="J153" s="58">
        <v>27.48</v>
      </c>
      <c r="K153" s="58">
        <v>0</v>
      </c>
    </row>
    <row r="154" spans="1:11" x14ac:dyDescent="0.35">
      <c r="A154" s="49" t="s">
        <v>53</v>
      </c>
      <c r="B154" s="55" t="s">
        <v>72</v>
      </c>
      <c r="C154" s="49" t="s">
        <v>83</v>
      </c>
      <c r="D154" s="49" t="s">
        <v>56</v>
      </c>
      <c r="E154" s="49" t="s">
        <v>87</v>
      </c>
      <c r="F154" s="49" t="s">
        <v>92</v>
      </c>
      <c r="G154" s="55" t="s">
        <v>93</v>
      </c>
      <c r="H154" s="56">
        <v>0</v>
      </c>
      <c r="I154" s="57">
        <v>5</v>
      </c>
      <c r="J154" s="58">
        <v>27.48</v>
      </c>
      <c r="K154" s="58">
        <v>0</v>
      </c>
    </row>
    <row r="155" spans="1:11" x14ac:dyDescent="0.35">
      <c r="A155" s="49" t="s">
        <v>53</v>
      </c>
      <c r="B155" s="55" t="s">
        <v>72</v>
      </c>
      <c r="C155" s="49" t="s">
        <v>83</v>
      </c>
      <c r="D155" s="49" t="s">
        <v>56</v>
      </c>
      <c r="E155" s="49" t="s">
        <v>87</v>
      </c>
      <c r="F155" s="49" t="s">
        <v>90</v>
      </c>
      <c r="G155" s="55" t="s">
        <v>91</v>
      </c>
      <c r="H155" s="56">
        <v>0</v>
      </c>
      <c r="I155" s="57">
        <v>5</v>
      </c>
      <c r="J155" s="58">
        <v>27.48</v>
      </c>
      <c r="K155" s="58">
        <v>0</v>
      </c>
    </row>
    <row r="156" spans="1:11" x14ac:dyDescent="0.35">
      <c r="A156" s="49" t="s">
        <v>53</v>
      </c>
      <c r="B156" s="55" t="s">
        <v>72</v>
      </c>
      <c r="C156" s="49" t="s">
        <v>83</v>
      </c>
      <c r="D156" s="49" t="s">
        <v>56</v>
      </c>
      <c r="E156" s="49" t="s">
        <v>86</v>
      </c>
      <c r="F156" s="49" t="s">
        <v>58</v>
      </c>
      <c r="G156" s="55" t="s">
        <v>58</v>
      </c>
      <c r="H156" s="56">
        <v>0</v>
      </c>
      <c r="I156" s="57">
        <v>20</v>
      </c>
      <c r="J156" s="58">
        <v>27.48</v>
      </c>
      <c r="K156" s="58">
        <v>0</v>
      </c>
    </row>
    <row r="157" spans="1:11" x14ac:dyDescent="0.35">
      <c r="A157" s="49" t="s">
        <v>53</v>
      </c>
      <c r="B157" s="55" t="s">
        <v>73</v>
      </c>
      <c r="C157" s="49" t="s">
        <v>83</v>
      </c>
      <c r="D157" s="49" t="s">
        <v>56</v>
      </c>
      <c r="E157" s="49" t="s">
        <v>86</v>
      </c>
      <c r="F157" s="49" t="s">
        <v>58</v>
      </c>
      <c r="G157" s="55" t="s">
        <v>58</v>
      </c>
      <c r="H157" s="56">
        <v>0</v>
      </c>
      <c r="I157" s="57">
        <v>5</v>
      </c>
      <c r="J157" s="58">
        <v>33.880000000000003</v>
      </c>
      <c r="K157" s="58">
        <v>0</v>
      </c>
    </row>
    <row r="158" spans="1:11" x14ac:dyDescent="0.35">
      <c r="A158" s="49" t="s">
        <v>53</v>
      </c>
      <c r="B158" s="55" t="s">
        <v>73</v>
      </c>
      <c r="C158" s="49" t="s">
        <v>83</v>
      </c>
      <c r="D158" s="49" t="s">
        <v>56</v>
      </c>
      <c r="E158" s="49" t="s">
        <v>87</v>
      </c>
      <c r="F158" s="49" t="s">
        <v>90</v>
      </c>
      <c r="G158" s="55" t="s">
        <v>91</v>
      </c>
      <c r="H158" s="56">
        <v>0</v>
      </c>
      <c r="I158" s="57">
        <v>5</v>
      </c>
      <c r="J158" s="58">
        <v>33.880000000000003</v>
      </c>
      <c r="K158" s="58">
        <v>0</v>
      </c>
    </row>
    <row r="159" spans="1:11" x14ac:dyDescent="0.35">
      <c r="A159" s="49" t="s">
        <v>53</v>
      </c>
      <c r="B159" s="55" t="s">
        <v>73</v>
      </c>
      <c r="C159" s="49" t="s">
        <v>83</v>
      </c>
      <c r="D159" s="49" t="s">
        <v>56</v>
      </c>
      <c r="E159" s="49" t="s">
        <v>86</v>
      </c>
      <c r="F159" s="49" t="s">
        <v>58</v>
      </c>
      <c r="G159" s="55" t="s">
        <v>58</v>
      </c>
      <c r="H159" s="56">
        <v>0</v>
      </c>
      <c r="I159" s="57">
        <v>0</v>
      </c>
      <c r="J159" s="58">
        <v>33.880000000000003</v>
      </c>
      <c r="K159" s="58">
        <v>0</v>
      </c>
    </row>
    <row r="160" spans="1:11" x14ac:dyDescent="0.35">
      <c r="A160" s="49" t="s">
        <v>53</v>
      </c>
      <c r="B160" s="55" t="s">
        <v>73</v>
      </c>
      <c r="C160" s="49" t="s">
        <v>83</v>
      </c>
      <c r="D160" s="49" t="s">
        <v>56</v>
      </c>
      <c r="E160" s="49" t="s">
        <v>86</v>
      </c>
      <c r="F160" s="49" t="s">
        <v>58</v>
      </c>
      <c r="G160" s="55" t="s">
        <v>58</v>
      </c>
      <c r="H160" s="56">
        <v>0</v>
      </c>
      <c r="I160" s="57">
        <v>0</v>
      </c>
      <c r="J160" s="58">
        <v>33.880000000000003</v>
      </c>
      <c r="K160" s="58">
        <v>0</v>
      </c>
    </row>
    <row r="161" spans="1:11" x14ac:dyDescent="0.35">
      <c r="A161" s="49" t="s">
        <v>53</v>
      </c>
      <c r="B161" s="55" t="s">
        <v>73</v>
      </c>
      <c r="C161" s="49" t="s">
        <v>83</v>
      </c>
      <c r="D161" s="49" t="s">
        <v>84</v>
      </c>
      <c r="E161" s="49" t="s">
        <v>85</v>
      </c>
      <c r="F161" s="49" t="s">
        <v>58</v>
      </c>
      <c r="G161" s="55" t="s">
        <v>58</v>
      </c>
      <c r="H161" s="56">
        <v>0</v>
      </c>
      <c r="I161" s="57">
        <v>0</v>
      </c>
      <c r="J161" s="58">
        <v>33.880000000000003</v>
      </c>
      <c r="K161" s="58">
        <v>0</v>
      </c>
    </row>
    <row r="162" spans="1:11" x14ac:dyDescent="0.35">
      <c r="A162" s="49" t="s">
        <v>53</v>
      </c>
      <c r="B162" s="55" t="s">
        <v>73</v>
      </c>
      <c r="C162" s="49" t="s">
        <v>83</v>
      </c>
      <c r="D162" s="49" t="s">
        <v>84</v>
      </c>
      <c r="E162" s="49" t="s">
        <v>85</v>
      </c>
      <c r="F162" s="49" t="s">
        <v>58</v>
      </c>
      <c r="G162" s="55" t="s">
        <v>58</v>
      </c>
      <c r="H162" s="56">
        <v>0</v>
      </c>
      <c r="I162" s="57">
        <v>0</v>
      </c>
      <c r="J162" s="58">
        <v>33.880000000000003</v>
      </c>
      <c r="K162" s="58">
        <v>0</v>
      </c>
    </row>
    <row r="163" spans="1:11" x14ac:dyDescent="0.35">
      <c r="A163" s="49" t="s">
        <v>53</v>
      </c>
      <c r="B163" s="55" t="s">
        <v>73</v>
      </c>
      <c r="C163" s="49" t="s">
        <v>83</v>
      </c>
      <c r="D163" s="49" t="s">
        <v>56</v>
      </c>
      <c r="E163" s="49" t="s">
        <v>86</v>
      </c>
      <c r="F163" s="49" t="s">
        <v>58</v>
      </c>
      <c r="G163" s="55" t="s">
        <v>58</v>
      </c>
      <c r="H163" s="56">
        <v>0</v>
      </c>
      <c r="I163" s="57">
        <v>0</v>
      </c>
      <c r="J163" s="58">
        <v>33.880000000000003</v>
      </c>
      <c r="K163" s="58">
        <v>0</v>
      </c>
    </row>
    <row r="164" spans="1:11" x14ac:dyDescent="0.35">
      <c r="A164" s="49" t="s">
        <v>53</v>
      </c>
      <c r="B164" s="55" t="s">
        <v>73</v>
      </c>
      <c r="C164" s="49" t="s">
        <v>83</v>
      </c>
      <c r="D164" s="49" t="s">
        <v>84</v>
      </c>
      <c r="E164" s="49" t="s">
        <v>85</v>
      </c>
      <c r="F164" s="49" t="s">
        <v>58</v>
      </c>
      <c r="G164" s="55" t="s">
        <v>58</v>
      </c>
      <c r="H164" s="56">
        <v>0</v>
      </c>
      <c r="I164" s="57">
        <v>0</v>
      </c>
      <c r="J164" s="58">
        <v>33.880000000000003</v>
      </c>
      <c r="K164" s="58">
        <v>0</v>
      </c>
    </row>
    <row r="165" spans="1:11" x14ac:dyDescent="0.35">
      <c r="A165" s="49" t="s">
        <v>53</v>
      </c>
      <c r="B165" s="55" t="s">
        <v>73</v>
      </c>
      <c r="C165" s="49" t="s">
        <v>83</v>
      </c>
      <c r="D165" s="49" t="s">
        <v>84</v>
      </c>
      <c r="E165" s="49" t="s">
        <v>85</v>
      </c>
      <c r="F165" s="49" t="s">
        <v>58</v>
      </c>
      <c r="G165" s="55" t="s">
        <v>58</v>
      </c>
      <c r="H165" s="56">
        <v>0</v>
      </c>
      <c r="I165" s="57">
        <v>0</v>
      </c>
      <c r="J165" s="58">
        <v>33.880000000000003</v>
      </c>
      <c r="K165" s="58">
        <v>0</v>
      </c>
    </row>
    <row r="166" spans="1:11" x14ac:dyDescent="0.35">
      <c r="A166" s="49" t="s">
        <v>53</v>
      </c>
      <c r="B166" s="55" t="s">
        <v>74</v>
      </c>
      <c r="C166" s="49" t="s">
        <v>83</v>
      </c>
      <c r="D166" s="49" t="s">
        <v>56</v>
      </c>
      <c r="E166" s="49" t="s">
        <v>87</v>
      </c>
      <c r="F166" s="49" t="s">
        <v>92</v>
      </c>
      <c r="G166" s="55" t="s">
        <v>93</v>
      </c>
      <c r="H166" s="56">
        <v>0</v>
      </c>
      <c r="I166" s="57">
        <v>5</v>
      </c>
      <c r="J166" s="58">
        <v>37.28</v>
      </c>
      <c r="K166" s="58">
        <v>0</v>
      </c>
    </row>
    <row r="167" spans="1:11" x14ac:dyDescent="0.35">
      <c r="A167" s="49" t="s">
        <v>53</v>
      </c>
      <c r="B167" s="55" t="s">
        <v>74</v>
      </c>
      <c r="C167" s="49" t="s">
        <v>83</v>
      </c>
      <c r="D167" s="49" t="s">
        <v>56</v>
      </c>
      <c r="E167" s="49" t="s">
        <v>87</v>
      </c>
      <c r="F167" s="49" t="s">
        <v>94</v>
      </c>
      <c r="G167" s="55" t="s">
        <v>95</v>
      </c>
      <c r="H167" s="56">
        <v>0</v>
      </c>
      <c r="I167" s="57">
        <v>5</v>
      </c>
      <c r="J167" s="58">
        <v>37.28</v>
      </c>
      <c r="K167" s="58">
        <v>0</v>
      </c>
    </row>
    <row r="168" spans="1:11" x14ac:dyDescent="0.35">
      <c r="A168" s="49" t="s">
        <v>53</v>
      </c>
      <c r="B168" s="55" t="s">
        <v>74</v>
      </c>
      <c r="C168" s="49" t="s">
        <v>83</v>
      </c>
      <c r="D168" s="49" t="s">
        <v>56</v>
      </c>
      <c r="E168" s="49" t="s">
        <v>86</v>
      </c>
      <c r="F168" s="49" t="s">
        <v>58</v>
      </c>
      <c r="G168" s="55" t="s">
        <v>58</v>
      </c>
      <c r="H168" s="56">
        <v>0</v>
      </c>
      <c r="I168" s="57">
        <v>0</v>
      </c>
      <c r="J168" s="58">
        <v>37.28</v>
      </c>
      <c r="K168" s="58">
        <v>0</v>
      </c>
    </row>
    <row r="169" spans="1:11" x14ac:dyDescent="0.35">
      <c r="A169" s="49" t="s">
        <v>53</v>
      </c>
      <c r="B169" s="55" t="s">
        <v>74</v>
      </c>
      <c r="C169" s="49" t="s">
        <v>83</v>
      </c>
      <c r="D169" s="49" t="s">
        <v>56</v>
      </c>
      <c r="E169" s="49" t="s">
        <v>86</v>
      </c>
      <c r="F169" s="49" t="s">
        <v>58</v>
      </c>
      <c r="G169" s="55" t="s">
        <v>58</v>
      </c>
      <c r="H169" s="56">
        <v>0</v>
      </c>
      <c r="I169" s="57">
        <v>0</v>
      </c>
      <c r="J169" s="58">
        <v>37.28</v>
      </c>
      <c r="K169" s="58">
        <v>0</v>
      </c>
    </row>
    <row r="170" spans="1:11" x14ac:dyDescent="0.35">
      <c r="A170" s="49" t="s">
        <v>53</v>
      </c>
      <c r="B170" s="55" t="s">
        <v>74</v>
      </c>
      <c r="C170" s="49" t="s">
        <v>83</v>
      </c>
      <c r="D170" s="49" t="s">
        <v>84</v>
      </c>
      <c r="E170" s="49" t="s">
        <v>85</v>
      </c>
      <c r="F170" s="49" t="s">
        <v>58</v>
      </c>
      <c r="G170" s="55" t="s">
        <v>58</v>
      </c>
      <c r="H170" s="56">
        <v>0</v>
      </c>
      <c r="I170" s="57">
        <v>0</v>
      </c>
      <c r="J170" s="58">
        <v>37.28</v>
      </c>
      <c r="K170" s="58">
        <v>0</v>
      </c>
    </row>
    <row r="171" spans="1:11" x14ac:dyDescent="0.35">
      <c r="A171" s="49" t="s">
        <v>53</v>
      </c>
      <c r="B171" s="55" t="s">
        <v>74</v>
      </c>
      <c r="C171" s="49" t="s">
        <v>83</v>
      </c>
      <c r="D171" s="49" t="s">
        <v>56</v>
      </c>
      <c r="E171" s="49" t="s">
        <v>87</v>
      </c>
      <c r="F171" s="49" t="s">
        <v>88</v>
      </c>
      <c r="G171" s="55" t="s">
        <v>89</v>
      </c>
      <c r="H171" s="56">
        <v>0</v>
      </c>
      <c r="I171" s="57">
        <v>5</v>
      </c>
      <c r="J171" s="58">
        <v>37.28</v>
      </c>
      <c r="K171" s="58">
        <v>0</v>
      </c>
    </row>
    <row r="172" spans="1:11" x14ac:dyDescent="0.35">
      <c r="A172" s="49" t="s">
        <v>53</v>
      </c>
      <c r="B172" s="55" t="s">
        <v>74</v>
      </c>
      <c r="C172" s="49" t="s">
        <v>83</v>
      </c>
      <c r="D172" s="49" t="s">
        <v>84</v>
      </c>
      <c r="E172" s="49" t="s">
        <v>85</v>
      </c>
      <c r="F172" s="49" t="s">
        <v>58</v>
      </c>
      <c r="G172" s="55" t="s">
        <v>58</v>
      </c>
      <c r="H172" s="56">
        <v>0</v>
      </c>
      <c r="I172" s="57">
        <v>0</v>
      </c>
      <c r="J172" s="58">
        <v>37.28</v>
      </c>
      <c r="K172" s="58">
        <v>0</v>
      </c>
    </row>
    <row r="173" spans="1:11" x14ac:dyDescent="0.35">
      <c r="A173" s="49" t="s">
        <v>53</v>
      </c>
      <c r="B173" s="55" t="s">
        <v>74</v>
      </c>
      <c r="C173" s="49" t="s">
        <v>83</v>
      </c>
      <c r="D173" s="49" t="s">
        <v>56</v>
      </c>
      <c r="E173" s="49" t="s">
        <v>87</v>
      </c>
      <c r="F173" s="49" t="s">
        <v>90</v>
      </c>
      <c r="G173" s="55" t="s">
        <v>91</v>
      </c>
      <c r="H173" s="56">
        <v>0</v>
      </c>
      <c r="I173" s="57">
        <v>5</v>
      </c>
      <c r="J173" s="58">
        <v>37.28</v>
      </c>
      <c r="K173" s="58">
        <v>0</v>
      </c>
    </row>
    <row r="174" spans="1:11" x14ac:dyDescent="0.35">
      <c r="A174" s="49" t="s">
        <v>53</v>
      </c>
      <c r="B174" s="55" t="s">
        <v>75</v>
      </c>
      <c r="C174" s="49" t="s">
        <v>83</v>
      </c>
      <c r="D174" s="49" t="s">
        <v>56</v>
      </c>
      <c r="E174" s="49" t="s">
        <v>87</v>
      </c>
      <c r="F174" s="49" t="s">
        <v>92</v>
      </c>
      <c r="G174" s="55" t="s">
        <v>93</v>
      </c>
      <c r="H174" s="56">
        <v>0</v>
      </c>
      <c r="I174" s="57">
        <v>5</v>
      </c>
      <c r="J174" s="58">
        <v>54.26</v>
      </c>
      <c r="K174" s="58">
        <v>0</v>
      </c>
    </row>
    <row r="175" spans="1:11" x14ac:dyDescent="0.35">
      <c r="A175" s="49" t="s">
        <v>53</v>
      </c>
      <c r="B175" s="55" t="s">
        <v>75</v>
      </c>
      <c r="C175" s="49" t="s">
        <v>83</v>
      </c>
      <c r="D175" s="49" t="s">
        <v>56</v>
      </c>
      <c r="E175" s="49" t="s">
        <v>87</v>
      </c>
      <c r="F175" s="49" t="s">
        <v>90</v>
      </c>
      <c r="G175" s="55" t="s">
        <v>91</v>
      </c>
      <c r="H175" s="56">
        <v>0</v>
      </c>
      <c r="I175" s="57">
        <v>5</v>
      </c>
      <c r="J175" s="58">
        <v>54.26</v>
      </c>
      <c r="K175" s="58">
        <v>0</v>
      </c>
    </row>
    <row r="176" spans="1:11" x14ac:dyDescent="0.35">
      <c r="A176" s="49" t="s">
        <v>53</v>
      </c>
      <c r="B176" s="55" t="s">
        <v>75</v>
      </c>
      <c r="C176" s="49" t="s">
        <v>83</v>
      </c>
      <c r="D176" s="49" t="s">
        <v>84</v>
      </c>
      <c r="E176" s="49" t="s">
        <v>85</v>
      </c>
      <c r="F176" s="49" t="s">
        <v>58</v>
      </c>
      <c r="G176" s="55" t="s">
        <v>58</v>
      </c>
      <c r="H176" s="56">
        <v>0</v>
      </c>
      <c r="I176" s="57">
        <v>0</v>
      </c>
      <c r="J176" s="58">
        <v>54.26</v>
      </c>
      <c r="K176" s="58">
        <v>0</v>
      </c>
    </row>
    <row r="177" spans="1:11" x14ac:dyDescent="0.35">
      <c r="A177" s="49" t="s">
        <v>53</v>
      </c>
      <c r="B177" s="55" t="s">
        <v>75</v>
      </c>
      <c r="C177" s="49" t="s">
        <v>83</v>
      </c>
      <c r="D177" s="49" t="s">
        <v>56</v>
      </c>
      <c r="E177" s="49" t="s">
        <v>87</v>
      </c>
      <c r="F177" s="49" t="s">
        <v>88</v>
      </c>
      <c r="G177" s="55" t="s">
        <v>89</v>
      </c>
      <c r="H177" s="56">
        <v>0</v>
      </c>
      <c r="I177" s="57">
        <v>5</v>
      </c>
      <c r="J177" s="58">
        <v>54.26</v>
      </c>
      <c r="K177" s="58">
        <v>0</v>
      </c>
    </row>
    <row r="178" spans="1:11" x14ac:dyDescent="0.35">
      <c r="A178" s="49" t="s">
        <v>53</v>
      </c>
      <c r="B178" s="55" t="s">
        <v>75</v>
      </c>
      <c r="C178" s="49" t="s">
        <v>83</v>
      </c>
      <c r="D178" s="49" t="s">
        <v>56</v>
      </c>
      <c r="E178" s="49" t="s">
        <v>86</v>
      </c>
      <c r="F178" s="49" t="s">
        <v>58</v>
      </c>
      <c r="G178" s="55" t="s">
        <v>58</v>
      </c>
      <c r="H178" s="56">
        <v>0</v>
      </c>
      <c r="I178" s="57">
        <v>0</v>
      </c>
      <c r="J178" s="58">
        <v>54.26</v>
      </c>
      <c r="K178" s="58">
        <v>0</v>
      </c>
    </row>
    <row r="179" spans="1:11" x14ac:dyDescent="0.35">
      <c r="A179" s="49" t="s">
        <v>53</v>
      </c>
      <c r="B179" s="55" t="s">
        <v>75</v>
      </c>
      <c r="C179" s="49" t="s">
        <v>83</v>
      </c>
      <c r="D179" s="49" t="s">
        <v>56</v>
      </c>
      <c r="E179" s="49" t="s">
        <v>87</v>
      </c>
      <c r="F179" s="49" t="s">
        <v>94</v>
      </c>
      <c r="G179" s="55" t="s">
        <v>95</v>
      </c>
      <c r="H179" s="56">
        <v>0</v>
      </c>
      <c r="I179" s="57">
        <v>5</v>
      </c>
      <c r="J179" s="58">
        <v>54.26</v>
      </c>
      <c r="K179" s="58">
        <v>0</v>
      </c>
    </row>
    <row r="180" spans="1:11" x14ac:dyDescent="0.35">
      <c r="A180" s="49" t="s">
        <v>53</v>
      </c>
      <c r="B180" s="55" t="s">
        <v>76</v>
      </c>
      <c r="C180" s="49" t="s">
        <v>83</v>
      </c>
      <c r="D180" s="49" t="s">
        <v>56</v>
      </c>
      <c r="E180" s="49" t="s">
        <v>87</v>
      </c>
      <c r="F180" s="49" t="s">
        <v>88</v>
      </c>
      <c r="G180" s="55" t="s">
        <v>89</v>
      </c>
      <c r="H180" s="56">
        <v>0</v>
      </c>
      <c r="I180" s="57">
        <v>5</v>
      </c>
      <c r="J180" s="58">
        <v>53.73</v>
      </c>
      <c r="K180" s="58">
        <v>0</v>
      </c>
    </row>
    <row r="181" spans="1:11" x14ac:dyDescent="0.35">
      <c r="A181" s="49" t="s">
        <v>53</v>
      </c>
      <c r="B181" s="55" t="s">
        <v>76</v>
      </c>
      <c r="C181" s="49" t="s">
        <v>83</v>
      </c>
      <c r="D181" s="49" t="s">
        <v>56</v>
      </c>
      <c r="E181" s="49" t="s">
        <v>87</v>
      </c>
      <c r="F181" s="49" t="s">
        <v>94</v>
      </c>
      <c r="G181" s="55" t="s">
        <v>95</v>
      </c>
      <c r="H181" s="56">
        <v>0</v>
      </c>
      <c r="I181" s="57">
        <v>5</v>
      </c>
      <c r="J181" s="58">
        <v>53.73</v>
      </c>
      <c r="K181" s="58">
        <v>0</v>
      </c>
    </row>
    <row r="182" spans="1:11" x14ac:dyDescent="0.35">
      <c r="A182" s="49" t="s">
        <v>53</v>
      </c>
      <c r="B182" s="55" t="s">
        <v>76</v>
      </c>
      <c r="C182" s="49" t="s">
        <v>83</v>
      </c>
      <c r="D182" s="49" t="s">
        <v>56</v>
      </c>
      <c r="E182" s="49" t="s">
        <v>87</v>
      </c>
      <c r="F182" s="49" t="s">
        <v>90</v>
      </c>
      <c r="G182" s="55" t="s">
        <v>91</v>
      </c>
      <c r="H182" s="56">
        <v>0</v>
      </c>
      <c r="I182" s="57">
        <v>5</v>
      </c>
      <c r="J182" s="58">
        <v>53.73</v>
      </c>
      <c r="K182" s="58">
        <v>0</v>
      </c>
    </row>
    <row r="183" spans="1:11" x14ac:dyDescent="0.35">
      <c r="A183" s="49" t="s">
        <v>53</v>
      </c>
      <c r="B183" s="55" t="s">
        <v>76</v>
      </c>
      <c r="C183" s="49" t="s">
        <v>83</v>
      </c>
      <c r="D183" s="49" t="s">
        <v>56</v>
      </c>
      <c r="E183" s="49" t="s">
        <v>87</v>
      </c>
      <c r="F183" s="49" t="s">
        <v>92</v>
      </c>
      <c r="G183" s="55" t="s">
        <v>93</v>
      </c>
      <c r="H183" s="56">
        <v>0</v>
      </c>
      <c r="I183" s="57">
        <v>5</v>
      </c>
      <c r="J183" s="58">
        <v>53.73</v>
      </c>
      <c r="K183" s="58">
        <v>0</v>
      </c>
    </row>
    <row r="184" spans="1:11" x14ac:dyDescent="0.35">
      <c r="A184" s="49" t="s">
        <v>53</v>
      </c>
      <c r="B184" s="55" t="s">
        <v>76</v>
      </c>
      <c r="C184" s="49" t="s">
        <v>83</v>
      </c>
      <c r="D184" s="49" t="s">
        <v>84</v>
      </c>
      <c r="E184" s="49" t="s">
        <v>85</v>
      </c>
      <c r="F184" s="49" t="s">
        <v>58</v>
      </c>
      <c r="G184" s="55" t="s">
        <v>58</v>
      </c>
      <c r="H184" s="56">
        <v>0</v>
      </c>
      <c r="I184" s="57">
        <v>0</v>
      </c>
      <c r="J184" s="58">
        <v>53.73</v>
      </c>
      <c r="K184" s="58">
        <v>0</v>
      </c>
    </row>
    <row r="185" spans="1:11" x14ac:dyDescent="0.35">
      <c r="A185" s="49" t="s">
        <v>53</v>
      </c>
      <c r="B185" s="55" t="s">
        <v>76</v>
      </c>
      <c r="C185" s="49" t="s">
        <v>83</v>
      </c>
      <c r="D185" s="49" t="s">
        <v>56</v>
      </c>
      <c r="E185" s="49" t="s">
        <v>86</v>
      </c>
      <c r="F185" s="49" t="s">
        <v>58</v>
      </c>
      <c r="G185" s="55" t="s">
        <v>58</v>
      </c>
      <c r="H185" s="56">
        <v>0</v>
      </c>
      <c r="I185" s="57">
        <v>0</v>
      </c>
      <c r="J185" s="58">
        <v>53.73</v>
      </c>
      <c r="K185" s="58">
        <v>0</v>
      </c>
    </row>
    <row r="186" spans="1:11" x14ac:dyDescent="0.35">
      <c r="A186" s="49" t="s">
        <v>53</v>
      </c>
      <c r="B186" s="55" t="s">
        <v>77</v>
      </c>
      <c r="C186" s="49" t="s">
        <v>83</v>
      </c>
      <c r="D186" s="49" t="s">
        <v>84</v>
      </c>
      <c r="E186" s="49" t="s">
        <v>85</v>
      </c>
      <c r="F186" s="49" t="s">
        <v>58</v>
      </c>
      <c r="G186" s="55" t="s">
        <v>58</v>
      </c>
      <c r="H186" s="56">
        <v>0</v>
      </c>
      <c r="I186" s="57">
        <v>0</v>
      </c>
      <c r="J186" s="58">
        <v>38.479999999999997</v>
      </c>
      <c r="K186" s="58">
        <v>0</v>
      </c>
    </row>
    <row r="187" spans="1:11" x14ac:dyDescent="0.35">
      <c r="A187" s="49" t="s">
        <v>53</v>
      </c>
      <c r="B187" s="55" t="s">
        <v>77</v>
      </c>
      <c r="C187" s="49" t="s">
        <v>83</v>
      </c>
      <c r="D187" s="49" t="s">
        <v>56</v>
      </c>
      <c r="E187" s="49" t="s">
        <v>87</v>
      </c>
      <c r="F187" s="49" t="s">
        <v>88</v>
      </c>
      <c r="G187" s="55" t="s">
        <v>89</v>
      </c>
      <c r="H187" s="56">
        <v>0</v>
      </c>
      <c r="I187" s="57">
        <v>5</v>
      </c>
      <c r="J187" s="58">
        <v>38.479999999999997</v>
      </c>
      <c r="K187" s="58">
        <v>0</v>
      </c>
    </row>
    <row r="188" spans="1:11" x14ac:dyDescent="0.35">
      <c r="A188" s="49" t="s">
        <v>53</v>
      </c>
      <c r="B188" s="55" t="s">
        <v>77</v>
      </c>
      <c r="C188" s="49" t="s">
        <v>83</v>
      </c>
      <c r="D188" s="49" t="s">
        <v>56</v>
      </c>
      <c r="E188" s="49" t="s">
        <v>86</v>
      </c>
      <c r="F188" s="49" t="s">
        <v>58</v>
      </c>
      <c r="G188" s="55" t="s">
        <v>58</v>
      </c>
      <c r="H188" s="56">
        <v>0</v>
      </c>
      <c r="I188" s="57">
        <v>0</v>
      </c>
      <c r="J188" s="58">
        <v>38.479999999999997</v>
      </c>
      <c r="K188" s="58">
        <v>0</v>
      </c>
    </row>
    <row r="189" spans="1:11" x14ac:dyDescent="0.35">
      <c r="A189" s="49" t="s">
        <v>53</v>
      </c>
      <c r="B189" s="55" t="s">
        <v>77</v>
      </c>
      <c r="C189" s="49" t="s">
        <v>83</v>
      </c>
      <c r="D189" s="49" t="s">
        <v>56</v>
      </c>
      <c r="E189" s="49" t="s">
        <v>87</v>
      </c>
      <c r="F189" s="49" t="s">
        <v>94</v>
      </c>
      <c r="G189" s="55" t="s">
        <v>95</v>
      </c>
      <c r="H189" s="56">
        <v>0</v>
      </c>
      <c r="I189" s="57">
        <v>5</v>
      </c>
      <c r="J189" s="58">
        <v>38.479999999999997</v>
      </c>
      <c r="K189" s="58">
        <v>0</v>
      </c>
    </row>
    <row r="190" spans="1:11" x14ac:dyDescent="0.35">
      <c r="A190" s="49" t="s">
        <v>53</v>
      </c>
      <c r="B190" s="55" t="s">
        <v>77</v>
      </c>
      <c r="C190" s="49" t="s">
        <v>83</v>
      </c>
      <c r="D190" s="49" t="s">
        <v>56</v>
      </c>
      <c r="E190" s="49" t="s">
        <v>87</v>
      </c>
      <c r="F190" s="49" t="s">
        <v>90</v>
      </c>
      <c r="G190" s="55" t="s">
        <v>91</v>
      </c>
      <c r="H190" s="56">
        <v>0</v>
      </c>
      <c r="I190" s="57">
        <v>5</v>
      </c>
      <c r="J190" s="58">
        <v>38.479999999999997</v>
      </c>
      <c r="K190" s="58">
        <v>0</v>
      </c>
    </row>
    <row r="191" spans="1:11" x14ac:dyDescent="0.35">
      <c r="A191" s="49" t="s">
        <v>53</v>
      </c>
      <c r="B191" s="55" t="s">
        <v>77</v>
      </c>
      <c r="C191" s="49" t="s">
        <v>83</v>
      </c>
      <c r="D191" s="49" t="s">
        <v>56</v>
      </c>
      <c r="E191" s="49" t="s">
        <v>87</v>
      </c>
      <c r="F191" s="49" t="s">
        <v>92</v>
      </c>
      <c r="G191" s="55" t="s">
        <v>93</v>
      </c>
      <c r="H191" s="56">
        <v>0</v>
      </c>
      <c r="I191" s="57">
        <v>5</v>
      </c>
      <c r="J191" s="58">
        <v>38.479999999999997</v>
      </c>
      <c r="K191" s="58">
        <v>0</v>
      </c>
    </row>
    <row r="192" spans="1:11" x14ac:dyDescent="0.35">
      <c r="A192" s="49" t="s">
        <v>53</v>
      </c>
      <c r="B192" s="55" t="s">
        <v>78</v>
      </c>
      <c r="C192" s="49" t="s">
        <v>83</v>
      </c>
      <c r="D192" s="49" t="s">
        <v>84</v>
      </c>
      <c r="E192" s="49" t="s">
        <v>85</v>
      </c>
      <c r="F192" s="49" t="s">
        <v>58</v>
      </c>
      <c r="G192" s="55" t="s">
        <v>58</v>
      </c>
      <c r="H192" s="56">
        <v>0</v>
      </c>
      <c r="I192" s="57">
        <v>0</v>
      </c>
      <c r="J192" s="58">
        <v>54.5</v>
      </c>
      <c r="K192" s="58">
        <v>0</v>
      </c>
    </row>
    <row r="193" spans="1:11" x14ac:dyDescent="0.35">
      <c r="A193" s="49" t="s">
        <v>53</v>
      </c>
      <c r="B193" s="55" t="s">
        <v>78</v>
      </c>
      <c r="C193" s="49" t="s">
        <v>83</v>
      </c>
      <c r="D193" s="49" t="s">
        <v>56</v>
      </c>
      <c r="E193" s="49" t="s">
        <v>87</v>
      </c>
      <c r="F193" s="49" t="s">
        <v>92</v>
      </c>
      <c r="G193" s="55" t="s">
        <v>93</v>
      </c>
      <c r="H193" s="56">
        <v>0</v>
      </c>
      <c r="I193" s="57">
        <v>5</v>
      </c>
      <c r="J193" s="58">
        <v>54.5</v>
      </c>
      <c r="K193" s="58">
        <v>0</v>
      </c>
    </row>
    <row r="194" spans="1:11" x14ac:dyDescent="0.35">
      <c r="A194" s="49" t="s">
        <v>53</v>
      </c>
      <c r="B194" s="55" t="s">
        <v>78</v>
      </c>
      <c r="C194" s="49" t="s">
        <v>83</v>
      </c>
      <c r="D194" s="49" t="s">
        <v>56</v>
      </c>
      <c r="E194" s="49" t="s">
        <v>87</v>
      </c>
      <c r="F194" s="49" t="s">
        <v>88</v>
      </c>
      <c r="G194" s="55" t="s">
        <v>89</v>
      </c>
      <c r="H194" s="56">
        <v>0</v>
      </c>
      <c r="I194" s="57">
        <v>5</v>
      </c>
      <c r="J194" s="58">
        <v>54.5</v>
      </c>
      <c r="K194" s="58">
        <v>0</v>
      </c>
    </row>
    <row r="195" spans="1:11" x14ac:dyDescent="0.35">
      <c r="A195" s="49" t="s">
        <v>53</v>
      </c>
      <c r="B195" s="55" t="s">
        <v>78</v>
      </c>
      <c r="C195" s="49" t="s">
        <v>83</v>
      </c>
      <c r="D195" s="49" t="s">
        <v>56</v>
      </c>
      <c r="E195" s="49" t="s">
        <v>87</v>
      </c>
      <c r="F195" s="49" t="s">
        <v>90</v>
      </c>
      <c r="G195" s="55" t="s">
        <v>91</v>
      </c>
      <c r="H195" s="56">
        <v>0</v>
      </c>
      <c r="I195" s="57">
        <v>5</v>
      </c>
      <c r="J195" s="58">
        <v>54.5</v>
      </c>
      <c r="K195" s="58">
        <v>0</v>
      </c>
    </row>
    <row r="196" spans="1:11" x14ac:dyDescent="0.35">
      <c r="A196" s="49" t="s">
        <v>53</v>
      </c>
      <c r="B196" s="55" t="s">
        <v>78</v>
      </c>
      <c r="C196" s="49" t="s">
        <v>83</v>
      </c>
      <c r="D196" s="49" t="s">
        <v>56</v>
      </c>
      <c r="E196" s="49" t="s">
        <v>87</v>
      </c>
      <c r="F196" s="49" t="s">
        <v>94</v>
      </c>
      <c r="G196" s="55" t="s">
        <v>95</v>
      </c>
      <c r="H196" s="56">
        <v>0</v>
      </c>
      <c r="I196" s="57">
        <v>5</v>
      </c>
      <c r="J196" s="58">
        <v>54.5</v>
      </c>
      <c r="K196" s="58">
        <v>0</v>
      </c>
    </row>
    <row r="197" spans="1:11" x14ac:dyDescent="0.35">
      <c r="A197" s="49" t="s">
        <v>53</v>
      </c>
      <c r="B197" s="55" t="s">
        <v>78</v>
      </c>
      <c r="C197" s="49" t="s">
        <v>83</v>
      </c>
      <c r="D197" s="49" t="s">
        <v>56</v>
      </c>
      <c r="E197" s="49" t="s">
        <v>86</v>
      </c>
      <c r="F197" s="49" t="s">
        <v>58</v>
      </c>
      <c r="G197" s="55" t="s">
        <v>58</v>
      </c>
      <c r="H197" s="56">
        <v>0</v>
      </c>
      <c r="I197" s="57">
        <v>0</v>
      </c>
      <c r="J197" s="58">
        <v>54.5</v>
      </c>
      <c r="K197" s="58">
        <v>0</v>
      </c>
    </row>
    <row r="198" spans="1:11" x14ac:dyDescent="0.35">
      <c r="A198" s="49" t="s">
        <v>53</v>
      </c>
      <c r="B198" s="55" t="s">
        <v>79</v>
      </c>
      <c r="C198" s="49" t="s">
        <v>83</v>
      </c>
      <c r="D198" s="49" t="s">
        <v>56</v>
      </c>
      <c r="E198" s="49" t="s">
        <v>87</v>
      </c>
      <c r="F198" s="49" t="s">
        <v>90</v>
      </c>
      <c r="G198" s="55" t="s">
        <v>91</v>
      </c>
      <c r="H198" s="56">
        <v>0</v>
      </c>
      <c r="I198" s="57">
        <v>5</v>
      </c>
      <c r="J198" s="58">
        <v>54.77</v>
      </c>
      <c r="K198" s="58">
        <v>0</v>
      </c>
    </row>
    <row r="199" spans="1:11" x14ac:dyDescent="0.35">
      <c r="A199" s="49" t="s">
        <v>53</v>
      </c>
      <c r="B199" s="55" t="s">
        <v>79</v>
      </c>
      <c r="C199" s="49" t="s">
        <v>83</v>
      </c>
      <c r="D199" s="49" t="s">
        <v>56</v>
      </c>
      <c r="E199" s="49" t="s">
        <v>87</v>
      </c>
      <c r="F199" s="49" t="s">
        <v>94</v>
      </c>
      <c r="G199" s="55" t="s">
        <v>95</v>
      </c>
      <c r="H199" s="56">
        <v>0</v>
      </c>
      <c r="I199" s="57">
        <v>5</v>
      </c>
      <c r="J199" s="58">
        <v>54.77</v>
      </c>
      <c r="K199" s="58">
        <v>0</v>
      </c>
    </row>
    <row r="200" spans="1:11" x14ac:dyDescent="0.35">
      <c r="A200" s="49" t="s">
        <v>53</v>
      </c>
      <c r="B200" s="55" t="s">
        <v>79</v>
      </c>
      <c r="C200" s="49" t="s">
        <v>83</v>
      </c>
      <c r="D200" s="49" t="s">
        <v>56</v>
      </c>
      <c r="E200" s="49" t="s">
        <v>87</v>
      </c>
      <c r="F200" s="49" t="s">
        <v>92</v>
      </c>
      <c r="G200" s="55" t="s">
        <v>93</v>
      </c>
      <c r="H200" s="56">
        <v>0</v>
      </c>
      <c r="I200" s="57">
        <v>5</v>
      </c>
      <c r="J200" s="58">
        <v>54.77</v>
      </c>
      <c r="K200" s="58">
        <v>0</v>
      </c>
    </row>
    <row r="201" spans="1:11" x14ac:dyDescent="0.35">
      <c r="A201" s="49" t="s">
        <v>53</v>
      </c>
      <c r="B201" s="55" t="s">
        <v>79</v>
      </c>
      <c r="C201" s="49" t="s">
        <v>83</v>
      </c>
      <c r="D201" s="49" t="s">
        <v>56</v>
      </c>
      <c r="E201" s="49" t="s">
        <v>87</v>
      </c>
      <c r="F201" s="49" t="s">
        <v>88</v>
      </c>
      <c r="G201" s="55" t="s">
        <v>89</v>
      </c>
      <c r="H201" s="56">
        <v>0</v>
      </c>
      <c r="I201" s="57">
        <v>5</v>
      </c>
      <c r="J201" s="58">
        <v>54.77</v>
      </c>
      <c r="K201" s="58">
        <v>0</v>
      </c>
    </row>
    <row r="202" spans="1:11" x14ac:dyDescent="0.35">
      <c r="A202" s="49" t="s">
        <v>53</v>
      </c>
      <c r="B202" s="55" t="s">
        <v>79</v>
      </c>
      <c r="C202" s="49" t="s">
        <v>83</v>
      </c>
      <c r="D202" s="49" t="s">
        <v>56</v>
      </c>
      <c r="E202" s="49" t="s">
        <v>86</v>
      </c>
      <c r="F202" s="49" t="s">
        <v>58</v>
      </c>
      <c r="G202" s="55" t="s">
        <v>58</v>
      </c>
      <c r="H202" s="56">
        <v>0</v>
      </c>
      <c r="I202" s="57">
        <v>0</v>
      </c>
      <c r="J202" s="58">
        <v>54.77</v>
      </c>
      <c r="K202" s="58">
        <v>0</v>
      </c>
    </row>
    <row r="203" spans="1:11" x14ac:dyDescent="0.35">
      <c r="A203" s="49" t="s">
        <v>53</v>
      </c>
      <c r="B203" s="55" t="s">
        <v>79</v>
      </c>
      <c r="C203" s="49" t="s">
        <v>83</v>
      </c>
      <c r="D203" s="49" t="s">
        <v>84</v>
      </c>
      <c r="E203" s="49" t="s">
        <v>85</v>
      </c>
      <c r="F203" s="49" t="s">
        <v>58</v>
      </c>
      <c r="G203" s="55" t="s">
        <v>58</v>
      </c>
      <c r="H203" s="56">
        <v>0</v>
      </c>
      <c r="I203" s="57">
        <v>0</v>
      </c>
      <c r="J203" s="58">
        <v>54.77</v>
      </c>
      <c r="K203" s="58">
        <v>0</v>
      </c>
    </row>
    <row r="204" spans="1:11" x14ac:dyDescent="0.35">
      <c r="A204" s="49" t="s">
        <v>53</v>
      </c>
      <c r="B204" s="55" t="s">
        <v>80</v>
      </c>
      <c r="C204" s="49" t="s">
        <v>83</v>
      </c>
      <c r="D204" s="49" t="s">
        <v>84</v>
      </c>
      <c r="E204" s="49" t="s">
        <v>85</v>
      </c>
      <c r="F204" s="49" t="s">
        <v>58</v>
      </c>
      <c r="G204" s="55" t="s">
        <v>58</v>
      </c>
      <c r="H204" s="56">
        <v>0</v>
      </c>
      <c r="I204" s="57">
        <v>0</v>
      </c>
      <c r="J204" s="58">
        <v>51.18</v>
      </c>
      <c r="K204" s="58">
        <v>0</v>
      </c>
    </row>
    <row r="205" spans="1:11" x14ac:dyDescent="0.35">
      <c r="A205" s="49" t="s">
        <v>53</v>
      </c>
      <c r="B205" s="55" t="s">
        <v>80</v>
      </c>
      <c r="C205" s="49" t="s">
        <v>83</v>
      </c>
      <c r="D205" s="49" t="s">
        <v>56</v>
      </c>
      <c r="E205" s="49" t="s">
        <v>87</v>
      </c>
      <c r="F205" s="49" t="s">
        <v>92</v>
      </c>
      <c r="G205" s="55" t="s">
        <v>93</v>
      </c>
      <c r="H205" s="56">
        <v>0</v>
      </c>
      <c r="I205" s="57">
        <v>5</v>
      </c>
      <c r="J205" s="58">
        <v>51.18</v>
      </c>
      <c r="K205" s="58">
        <v>0</v>
      </c>
    </row>
    <row r="206" spans="1:11" x14ac:dyDescent="0.35">
      <c r="A206" s="49" t="s">
        <v>53</v>
      </c>
      <c r="B206" s="55" t="s">
        <v>80</v>
      </c>
      <c r="C206" s="49" t="s">
        <v>83</v>
      </c>
      <c r="D206" s="49" t="s">
        <v>56</v>
      </c>
      <c r="E206" s="49" t="s">
        <v>87</v>
      </c>
      <c r="F206" s="49" t="s">
        <v>88</v>
      </c>
      <c r="G206" s="55" t="s">
        <v>89</v>
      </c>
      <c r="H206" s="56">
        <v>0</v>
      </c>
      <c r="I206" s="57">
        <v>5</v>
      </c>
      <c r="J206" s="58">
        <v>51.18</v>
      </c>
      <c r="K206" s="58">
        <v>0</v>
      </c>
    </row>
    <row r="207" spans="1:11" x14ac:dyDescent="0.35">
      <c r="A207" s="49" t="s">
        <v>53</v>
      </c>
      <c r="B207" s="55" t="s">
        <v>80</v>
      </c>
      <c r="C207" s="49" t="s">
        <v>83</v>
      </c>
      <c r="D207" s="49" t="s">
        <v>56</v>
      </c>
      <c r="E207" s="49" t="s">
        <v>87</v>
      </c>
      <c r="F207" s="49" t="s">
        <v>90</v>
      </c>
      <c r="G207" s="55" t="s">
        <v>91</v>
      </c>
      <c r="H207" s="56">
        <v>0</v>
      </c>
      <c r="I207" s="57">
        <v>5</v>
      </c>
      <c r="J207" s="58">
        <v>51.18</v>
      </c>
      <c r="K207" s="58">
        <v>0</v>
      </c>
    </row>
    <row r="208" spans="1:11" x14ac:dyDescent="0.35">
      <c r="A208" s="49" t="s">
        <v>53</v>
      </c>
      <c r="B208" s="55" t="s">
        <v>80</v>
      </c>
      <c r="C208" s="49" t="s">
        <v>83</v>
      </c>
      <c r="D208" s="49" t="s">
        <v>56</v>
      </c>
      <c r="E208" s="49" t="s">
        <v>87</v>
      </c>
      <c r="F208" s="49" t="s">
        <v>94</v>
      </c>
      <c r="G208" s="55" t="s">
        <v>95</v>
      </c>
      <c r="H208" s="56">
        <v>0</v>
      </c>
      <c r="I208" s="57">
        <v>5</v>
      </c>
      <c r="J208" s="58">
        <v>51.18</v>
      </c>
      <c r="K208" s="58">
        <v>0</v>
      </c>
    </row>
    <row r="209" spans="1:11" x14ac:dyDescent="0.35">
      <c r="A209" s="49" t="s">
        <v>53</v>
      </c>
      <c r="B209" s="55" t="s">
        <v>80</v>
      </c>
      <c r="C209" s="49" t="s">
        <v>83</v>
      </c>
      <c r="D209" s="49" t="s">
        <v>56</v>
      </c>
      <c r="E209" s="49" t="s">
        <v>86</v>
      </c>
      <c r="F209" s="49" t="s">
        <v>58</v>
      </c>
      <c r="G209" s="55" t="s">
        <v>58</v>
      </c>
      <c r="H209" s="56">
        <v>0</v>
      </c>
      <c r="I209" s="57">
        <v>0</v>
      </c>
      <c r="J209" s="58">
        <v>51.18</v>
      </c>
      <c r="K209" s="58">
        <v>0</v>
      </c>
    </row>
    <row r="210" spans="1:11" x14ac:dyDescent="0.35">
      <c r="A210" s="49" t="s">
        <v>53</v>
      </c>
      <c r="B210" s="55" t="s">
        <v>81</v>
      </c>
      <c r="C210" s="49" t="s">
        <v>83</v>
      </c>
      <c r="D210" s="49" t="s">
        <v>56</v>
      </c>
      <c r="E210" s="49" t="s">
        <v>87</v>
      </c>
      <c r="F210" s="49" t="s">
        <v>90</v>
      </c>
      <c r="G210" s="55" t="s">
        <v>91</v>
      </c>
      <c r="H210" s="56">
        <v>0</v>
      </c>
      <c r="I210" s="57">
        <v>5</v>
      </c>
      <c r="J210" s="58">
        <v>52.44</v>
      </c>
      <c r="K210" s="58">
        <v>0</v>
      </c>
    </row>
    <row r="211" spans="1:11" x14ac:dyDescent="0.35">
      <c r="A211" s="49" t="s">
        <v>53</v>
      </c>
      <c r="B211" s="55" t="s">
        <v>81</v>
      </c>
      <c r="C211" s="49" t="s">
        <v>83</v>
      </c>
      <c r="D211" s="49" t="s">
        <v>56</v>
      </c>
      <c r="E211" s="49" t="s">
        <v>87</v>
      </c>
      <c r="F211" s="49" t="s">
        <v>92</v>
      </c>
      <c r="G211" s="55" t="s">
        <v>93</v>
      </c>
      <c r="H211" s="56">
        <v>0</v>
      </c>
      <c r="I211" s="57">
        <v>5</v>
      </c>
      <c r="J211" s="58">
        <v>52.44</v>
      </c>
      <c r="K211" s="58">
        <v>0</v>
      </c>
    </row>
    <row r="212" spans="1:11" x14ac:dyDescent="0.35">
      <c r="A212" s="49" t="s">
        <v>53</v>
      </c>
      <c r="B212" s="55" t="s">
        <v>81</v>
      </c>
      <c r="C212" s="49" t="s">
        <v>83</v>
      </c>
      <c r="D212" s="49" t="s">
        <v>56</v>
      </c>
      <c r="E212" s="49" t="s">
        <v>87</v>
      </c>
      <c r="F212" s="49" t="s">
        <v>88</v>
      </c>
      <c r="G212" s="55" t="s">
        <v>89</v>
      </c>
      <c r="H212" s="56">
        <v>0</v>
      </c>
      <c r="I212" s="57">
        <v>5</v>
      </c>
      <c r="J212" s="58">
        <v>52.44</v>
      </c>
      <c r="K212" s="58">
        <v>0</v>
      </c>
    </row>
    <row r="213" spans="1:11" x14ac:dyDescent="0.35">
      <c r="A213" s="49" t="s">
        <v>53</v>
      </c>
      <c r="B213" s="55" t="s">
        <v>81</v>
      </c>
      <c r="C213" s="49" t="s">
        <v>83</v>
      </c>
      <c r="D213" s="49" t="s">
        <v>84</v>
      </c>
      <c r="E213" s="49" t="s">
        <v>85</v>
      </c>
      <c r="F213" s="49" t="s">
        <v>58</v>
      </c>
      <c r="G213" s="55" t="s">
        <v>58</v>
      </c>
      <c r="H213" s="56">
        <v>0</v>
      </c>
      <c r="I213" s="57">
        <v>0</v>
      </c>
      <c r="J213" s="58">
        <v>52.44</v>
      </c>
      <c r="K213" s="58">
        <v>0</v>
      </c>
    </row>
    <row r="214" spans="1:11" x14ac:dyDescent="0.35">
      <c r="A214" s="49" t="s">
        <v>53</v>
      </c>
      <c r="B214" s="55" t="s">
        <v>81</v>
      </c>
      <c r="C214" s="49" t="s">
        <v>83</v>
      </c>
      <c r="D214" s="49" t="s">
        <v>56</v>
      </c>
      <c r="E214" s="49" t="s">
        <v>87</v>
      </c>
      <c r="F214" s="49" t="s">
        <v>94</v>
      </c>
      <c r="G214" s="55" t="s">
        <v>95</v>
      </c>
      <c r="H214" s="56">
        <v>0</v>
      </c>
      <c r="I214" s="57">
        <v>5</v>
      </c>
      <c r="J214" s="58">
        <v>52.44</v>
      </c>
      <c r="K214" s="58">
        <v>0</v>
      </c>
    </row>
    <row r="215" spans="1:11" x14ac:dyDescent="0.35">
      <c r="A215" s="49" t="s">
        <v>53</v>
      </c>
      <c r="B215" s="55" t="s">
        <v>81</v>
      </c>
      <c r="C215" s="49" t="s">
        <v>83</v>
      </c>
      <c r="D215" s="49" t="s">
        <v>56</v>
      </c>
      <c r="E215" s="49" t="s">
        <v>86</v>
      </c>
      <c r="F215" s="49" t="s">
        <v>58</v>
      </c>
      <c r="G215" s="55" t="s">
        <v>58</v>
      </c>
      <c r="H215" s="56">
        <v>0</v>
      </c>
      <c r="I215" s="57">
        <v>0</v>
      </c>
      <c r="J215" s="58">
        <v>52.44</v>
      </c>
      <c r="K215" s="58">
        <v>0</v>
      </c>
    </row>
    <row r="216" spans="1:11" x14ac:dyDescent="0.35">
      <c r="A216" s="49" t="s">
        <v>53</v>
      </c>
      <c r="B216" s="55" t="s">
        <v>54</v>
      </c>
      <c r="C216" s="49" t="s">
        <v>96</v>
      </c>
      <c r="D216" s="49" t="s">
        <v>56</v>
      </c>
      <c r="E216" s="49" t="s">
        <v>57</v>
      </c>
      <c r="F216" s="49" t="s">
        <v>58</v>
      </c>
      <c r="G216" s="55" t="s">
        <v>58</v>
      </c>
      <c r="H216" s="56">
        <v>130</v>
      </c>
      <c r="I216" s="57">
        <v>130</v>
      </c>
      <c r="J216" s="58">
        <v>55.72</v>
      </c>
      <c r="K216" s="58">
        <v>-7243.6</v>
      </c>
    </row>
    <row r="217" spans="1:11" x14ac:dyDescent="0.35">
      <c r="A217" s="49" t="s">
        <v>53</v>
      </c>
      <c r="B217" s="55" t="s">
        <v>59</v>
      </c>
      <c r="C217" s="49" t="s">
        <v>96</v>
      </c>
      <c r="D217" s="49" t="s">
        <v>56</v>
      </c>
      <c r="E217" s="49" t="s">
        <v>57</v>
      </c>
      <c r="F217" s="49" t="s">
        <v>58</v>
      </c>
      <c r="G217" s="55" t="s">
        <v>58</v>
      </c>
      <c r="H217" s="56">
        <v>130</v>
      </c>
      <c r="I217" s="57">
        <v>130</v>
      </c>
      <c r="J217" s="58">
        <v>53.92</v>
      </c>
      <c r="K217" s="58">
        <v>-7009.6</v>
      </c>
    </row>
    <row r="218" spans="1:11" x14ac:dyDescent="0.35">
      <c r="A218" s="49" t="s">
        <v>53</v>
      </c>
      <c r="B218" s="55" t="s">
        <v>60</v>
      </c>
      <c r="C218" s="49" t="s">
        <v>96</v>
      </c>
      <c r="D218" s="49" t="s">
        <v>56</v>
      </c>
      <c r="E218" s="49" t="s">
        <v>57</v>
      </c>
      <c r="F218" s="49" t="s">
        <v>58</v>
      </c>
      <c r="G218" s="55" t="s">
        <v>58</v>
      </c>
      <c r="H218" s="56">
        <v>180</v>
      </c>
      <c r="I218" s="57">
        <v>180</v>
      </c>
      <c r="J218" s="58">
        <v>43.91</v>
      </c>
      <c r="K218" s="58">
        <v>-7903.8</v>
      </c>
    </row>
    <row r="219" spans="1:11" x14ac:dyDescent="0.35">
      <c r="A219" s="49" t="s">
        <v>53</v>
      </c>
      <c r="B219" s="55" t="s">
        <v>61</v>
      </c>
      <c r="C219" s="49" t="s">
        <v>96</v>
      </c>
      <c r="D219" s="49" t="s">
        <v>56</v>
      </c>
      <c r="E219" s="49" t="s">
        <v>57</v>
      </c>
      <c r="F219" s="49" t="s">
        <v>58</v>
      </c>
      <c r="G219" s="55" t="s">
        <v>58</v>
      </c>
      <c r="H219" s="56">
        <v>180</v>
      </c>
      <c r="I219" s="57">
        <v>180</v>
      </c>
      <c r="J219" s="58">
        <v>43.99</v>
      </c>
      <c r="K219" s="58">
        <v>-7918.2</v>
      </c>
    </row>
    <row r="220" spans="1:11" x14ac:dyDescent="0.35">
      <c r="A220" s="49" t="s">
        <v>53</v>
      </c>
      <c r="B220" s="55" t="s">
        <v>62</v>
      </c>
      <c r="C220" s="49" t="s">
        <v>96</v>
      </c>
      <c r="D220" s="49" t="s">
        <v>56</v>
      </c>
      <c r="E220" s="49" t="s">
        <v>57</v>
      </c>
      <c r="F220" s="49" t="s">
        <v>58</v>
      </c>
      <c r="G220" s="55" t="s">
        <v>58</v>
      </c>
      <c r="H220" s="56">
        <v>180</v>
      </c>
      <c r="I220" s="57">
        <v>180</v>
      </c>
      <c r="J220" s="58">
        <v>39.79</v>
      </c>
      <c r="K220" s="58">
        <v>-7162.2</v>
      </c>
    </row>
    <row r="221" spans="1:11" x14ac:dyDescent="0.35">
      <c r="A221" s="49" t="s">
        <v>53</v>
      </c>
      <c r="B221" s="55" t="s">
        <v>63</v>
      </c>
      <c r="C221" s="49" t="s">
        <v>96</v>
      </c>
      <c r="D221" s="49" t="s">
        <v>56</v>
      </c>
      <c r="E221" s="49" t="s">
        <v>57</v>
      </c>
      <c r="F221" s="49" t="s">
        <v>58</v>
      </c>
      <c r="G221" s="55" t="s">
        <v>58</v>
      </c>
      <c r="H221" s="56">
        <v>180</v>
      </c>
      <c r="I221" s="57">
        <v>180</v>
      </c>
      <c r="J221" s="58">
        <v>48.24</v>
      </c>
      <c r="K221" s="58">
        <v>-8683.2000000000007</v>
      </c>
    </row>
    <row r="222" spans="1:11" x14ac:dyDescent="0.35">
      <c r="A222" s="49" t="s">
        <v>53</v>
      </c>
      <c r="B222" s="55" t="s">
        <v>64</v>
      </c>
      <c r="C222" s="49" t="s">
        <v>96</v>
      </c>
      <c r="D222" s="49" t="s">
        <v>56</v>
      </c>
      <c r="E222" s="49" t="s">
        <v>57</v>
      </c>
      <c r="F222" s="49" t="s">
        <v>58</v>
      </c>
      <c r="G222" s="55" t="s">
        <v>58</v>
      </c>
      <c r="H222" s="56">
        <v>143.27099999999999</v>
      </c>
      <c r="I222" s="57">
        <v>143.27099999999999</v>
      </c>
      <c r="J222" s="58">
        <v>35.94</v>
      </c>
      <c r="K222" s="58">
        <v>-5149.1597400000001</v>
      </c>
    </row>
    <row r="223" spans="1:11" x14ac:dyDescent="0.35">
      <c r="A223" s="49" t="s">
        <v>53</v>
      </c>
      <c r="B223" s="55" t="s">
        <v>65</v>
      </c>
      <c r="C223" s="49" t="s">
        <v>96</v>
      </c>
      <c r="D223" s="49" t="s">
        <v>56</v>
      </c>
      <c r="E223" s="49" t="s">
        <v>57</v>
      </c>
      <c r="F223" s="49" t="s">
        <v>58</v>
      </c>
      <c r="G223" s="55" t="s">
        <v>58</v>
      </c>
      <c r="H223" s="56">
        <v>69.786000000000001</v>
      </c>
      <c r="I223" s="57">
        <v>69.786000000000001</v>
      </c>
      <c r="J223" s="58">
        <v>30.81</v>
      </c>
      <c r="K223" s="58">
        <v>-2150.1066599999999</v>
      </c>
    </row>
    <row r="224" spans="1:11" x14ac:dyDescent="0.35">
      <c r="A224" s="49" t="s">
        <v>53</v>
      </c>
      <c r="B224" s="55" t="s">
        <v>66</v>
      </c>
      <c r="C224" s="49" t="s">
        <v>96</v>
      </c>
      <c r="D224" s="49" t="s">
        <v>56</v>
      </c>
      <c r="E224" s="49" t="s">
        <v>57</v>
      </c>
      <c r="F224" s="49" t="s">
        <v>58</v>
      </c>
      <c r="G224" s="55" t="s">
        <v>58</v>
      </c>
      <c r="H224" s="56">
        <v>0</v>
      </c>
      <c r="I224" s="57">
        <v>0</v>
      </c>
      <c r="J224" s="58">
        <v>25.92</v>
      </c>
      <c r="K224" s="58">
        <v>0</v>
      </c>
    </row>
    <row r="225" spans="1:11" x14ac:dyDescent="0.35">
      <c r="A225" s="49" t="s">
        <v>53</v>
      </c>
      <c r="B225" s="55" t="s">
        <v>67</v>
      </c>
      <c r="C225" s="49" t="s">
        <v>96</v>
      </c>
      <c r="D225" s="49" t="s">
        <v>56</v>
      </c>
      <c r="E225" s="49" t="s">
        <v>57</v>
      </c>
      <c r="F225" s="49" t="s">
        <v>58</v>
      </c>
      <c r="G225" s="55" t="s">
        <v>58</v>
      </c>
      <c r="H225" s="56">
        <v>0</v>
      </c>
      <c r="I225" s="57">
        <v>0</v>
      </c>
      <c r="J225" s="58">
        <v>26.12</v>
      </c>
      <c r="K225" s="58">
        <v>0</v>
      </c>
    </row>
    <row r="226" spans="1:11" x14ac:dyDescent="0.35">
      <c r="A226" s="49" t="s">
        <v>53</v>
      </c>
      <c r="B226" s="55" t="s">
        <v>68</v>
      </c>
      <c r="C226" s="49" t="s">
        <v>96</v>
      </c>
      <c r="D226" s="49" t="s">
        <v>56</v>
      </c>
      <c r="E226" s="49" t="s">
        <v>57</v>
      </c>
      <c r="F226" s="49" t="s">
        <v>58</v>
      </c>
      <c r="G226" s="55" t="s">
        <v>58</v>
      </c>
      <c r="H226" s="56">
        <v>0</v>
      </c>
      <c r="I226" s="57">
        <v>0</v>
      </c>
      <c r="J226" s="58">
        <v>27.6</v>
      </c>
      <c r="K226" s="58">
        <v>0</v>
      </c>
    </row>
    <row r="227" spans="1:11" x14ac:dyDescent="0.35">
      <c r="A227" s="49" t="s">
        <v>53</v>
      </c>
      <c r="B227" s="55" t="s">
        <v>69</v>
      </c>
      <c r="C227" s="49" t="s">
        <v>96</v>
      </c>
      <c r="D227" s="49" t="s">
        <v>56</v>
      </c>
      <c r="E227" s="49" t="s">
        <v>57</v>
      </c>
      <c r="F227" s="49" t="s">
        <v>58</v>
      </c>
      <c r="G227" s="55" t="s">
        <v>58</v>
      </c>
      <c r="H227" s="56">
        <v>0</v>
      </c>
      <c r="I227" s="57">
        <v>0</v>
      </c>
      <c r="J227" s="58">
        <v>26.06</v>
      </c>
      <c r="K227" s="58">
        <v>0</v>
      </c>
    </row>
    <row r="228" spans="1:11" x14ac:dyDescent="0.35">
      <c r="A228" s="49" t="s">
        <v>53</v>
      </c>
      <c r="B228" s="55" t="s">
        <v>70</v>
      </c>
      <c r="C228" s="49" t="s">
        <v>96</v>
      </c>
      <c r="D228" s="49" t="s">
        <v>56</v>
      </c>
      <c r="E228" s="49" t="s">
        <v>57</v>
      </c>
      <c r="F228" s="49" t="s">
        <v>58</v>
      </c>
      <c r="G228" s="55" t="s">
        <v>58</v>
      </c>
      <c r="H228" s="56">
        <v>0</v>
      </c>
      <c r="I228" s="57">
        <v>0</v>
      </c>
      <c r="J228" s="58">
        <v>26.01</v>
      </c>
      <c r="K228" s="58">
        <v>0</v>
      </c>
    </row>
    <row r="229" spans="1:11" x14ac:dyDescent="0.35">
      <c r="A229" s="49" t="s">
        <v>53</v>
      </c>
      <c r="B229" s="55" t="s">
        <v>71</v>
      </c>
      <c r="C229" s="49" t="s">
        <v>96</v>
      </c>
      <c r="D229" s="49" t="s">
        <v>56</v>
      </c>
      <c r="E229" s="49" t="s">
        <v>57</v>
      </c>
      <c r="F229" s="49" t="s">
        <v>58</v>
      </c>
      <c r="G229" s="55" t="s">
        <v>58</v>
      </c>
      <c r="H229" s="56">
        <v>0</v>
      </c>
      <c r="I229" s="57">
        <v>0</v>
      </c>
      <c r="J229" s="58">
        <v>26.04</v>
      </c>
      <c r="K229" s="58">
        <v>0</v>
      </c>
    </row>
    <row r="230" spans="1:11" x14ac:dyDescent="0.35">
      <c r="A230" s="49" t="s">
        <v>53</v>
      </c>
      <c r="B230" s="55" t="s">
        <v>72</v>
      </c>
      <c r="C230" s="49" t="s">
        <v>96</v>
      </c>
      <c r="D230" s="49" t="s">
        <v>56</v>
      </c>
      <c r="E230" s="49" t="s">
        <v>57</v>
      </c>
      <c r="F230" s="49" t="s">
        <v>58</v>
      </c>
      <c r="G230" s="55" t="s">
        <v>58</v>
      </c>
      <c r="H230" s="56">
        <v>0</v>
      </c>
      <c r="I230" s="57">
        <v>0</v>
      </c>
      <c r="J230" s="58">
        <v>27.56</v>
      </c>
      <c r="K230" s="58">
        <v>0</v>
      </c>
    </row>
    <row r="231" spans="1:11" x14ac:dyDescent="0.35">
      <c r="A231" s="49" t="s">
        <v>53</v>
      </c>
      <c r="B231" s="55" t="s">
        <v>73</v>
      </c>
      <c r="C231" s="49" t="s">
        <v>96</v>
      </c>
      <c r="D231" s="49" t="s">
        <v>56</v>
      </c>
      <c r="E231" s="49" t="s">
        <v>57</v>
      </c>
      <c r="F231" s="49" t="s">
        <v>58</v>
      </c>
      <c r="G231" s="55" t="s">
        <v>58</v>
      </c>
      <c r="H231" s="56">
        <v>64.956999999999994</v>
      </c>
      <c r="I231" s="57">
        <v>64.956999999999994</v>
      </c>
      <c r="J231" s="58">
        <v>33.82</v>
      </c>
      <c r="K231" s="58">
        <v>-2196.8457400000002</v>
      </c>
    </row>
    <row r="232" spans="1:11" x14ac:dyDescent="0.35">
      <c r="A232" s="49" t="s">
        <v>53</v>
      </c>
      <c r="B232" s="55" t="s">
        <v>74</v>
      </c>
      <c r="C232" s="49" t="s">
        <v>96</v>
      </c>
      <c r="D232" s="49" t="s">
        <v>56</v>
      </c>
      <c r="E232" s="49" t="s">
        <v>57</v>
      </c>
      <c r="F232" s="49" t="s">
        <v>58</v>
      </c>
      <c r="G232" s="55" t="s">
        <v>58</v>
      </c>
      <c r="H232" s="56">
        <v>108.968</v>
      </c>
      <c r="I232" s="57">
        <v>108.968</v>
      </c>
      <c r="J232" s="58">
        <v>37.119999999999997</v>
      </c>
      <c r="K232" s="58">
        <v>-4044.8921599999999</v>
      </c>
    </row>
    <row r="233" spans="1:11" x14ac:dyDescent="0.35">
      <c r="A233" s="49" t="s">
        <v>53</v>
      </c>
      <c r="B233" s="55" t="s">
        <v>75</v>
      </c>
      <c r="C233" s="49" t="s">
        <v>96</v>
      </c>
      <c r="D233" s="49" t="s">
        <v>56</v>
      </c>
      <c r="E233" s="49" t="s">
        <v>57</v>
      </c>
      <c r="F233" s="49" t="s">
        <v>58</v>
      </c>
      <c r="G233" s="55" t="s">
        <v>58</v>
      </c>
      <c r="H233" s="56">
        <v>177</v>
      </c>
      <c r="I233" s="57">
        <v>177</v>
      </c>
      <c r="J233" s="58">
        <v>53.79</v>
      </c>
      <c r="K233" s="58">
        <v>-9520.83</v>
      </c>
    </row>
    <row r="234" spans="1:11" x14ac:dyDescent="0.35">
      <c r="A234" s="49" t="s">
        <v>53</v>
      </c>
      <c r="B234" s="55" t="s">
        <v>76</v>
      </c>
      <c r="C234" s="49" t="s">
        <v>96</v>
      </c>
      <c r="D234" s="49" t="s">
        <v>56</v>
      </c>
      <c r="E234" s="49" t="s">
        <v>57</v>
      </c>
      <c r="F234" s="49" t="s">
        <v>58</v>
      </c>
      <c r="G234" s="55" t="s">
        <v>58</v>
      </c>
      <c r="H234" s="56">
        <v>140</v>
      </c>
      <c r="I234" s="57">
        <v>140</v>
      </c>
      <c r="J234" s="58">
        <v>53.39</v>
      </c>
      <c r="K234" s="58">
        <v>-7474.6</v>
      </c>
    </row>
    <row r="235" spans="1:11" x14ac:dyDescent="0.35">
      <c r="A235" s="49" t="s">
        <v>53</v>
      </c>
      <c r="B235" s="55" t="s">
        <v>77</v>
      </c>
      <c r="C235" s="49" t="s">
        <v>96</v>
      </c>
      <c r="D235" s="49" t="s">
        <v>56</v>
      </c>
      <c r="E235" s="49" t="s">
        <v>57</v>
      </c>
      <c r="F235" s="49" t="s">
        <v>58</v>
      </c>
      <c r="G235" s="55" t="s">
        <v>58</v>
      </c>
      <c r="H235" s="56">
        <v>153.33199999999999</v>
      </c>
      <c r="I235" s="57">
        <v>153.33199999999999</v>
      </c>
      <c r="J235" s="58">
        <v>38.200000000000003</v>
      </c>
      <c r="K235" s="58">
        <v>-5857.2824000000001</v>
      </c>
    </row>
    <row r="236" spans="1:11" x14ac:dyDescent="0.35">
      <c r="A236" s="49" t="s">
        <v>53</v>
      </c>
      <c r="B236" s="55" t="s">
        <v>78</v>
      </c>
      <c r="C236" s="49" t="s">
        <v>96</v>
      </c>
      <c r="D236" s="49" t="s">
        <v>56</v>
      </c>
      <c r="E236" s="49" t="s">
        <v>57</v>
      </c>
      <c r="F236" s="49" t="s">
        <v>58</v>
      </c>
      <c r="G236" s="55" t="s">
        <v>58</v>
      </c>
      <c r="H236" s="56">
        <v>167</v>
      </c>
      <c r="I236" s="57">
        <v>167</v>
      </c>
      <c r="J236" s="58">
        <v>54.05</v>
      </c>
      <c r="K236" s="58">
        <v>-9026.35</v>
      </c>
    </row>
    <row r="237" spans="1:11" x14ac:dyDescent="0.35">
      <c r="A237" s="49" t="s">
        <v>53</v>
      </c>
      <c r="B237" s="55" t="s">
        <v>79</v>
      </c>
      <c r="C237" s="49" t="s">
        <v>96</v>
      </c>
      <c r="D237" s="49" t="s">
        <v>56</v>
      </c>
      <c r="E237" s="49" t="s">
        <v>57</v>
      </c>
      <c r="F237" s="49" t="s">
        <v>58</v>
      </c>
      <c r="G237" s="55" t="s">
        <v>58</v>
      </c>
      <c r="H237" s="56">
        <v>180</v>
      </c>
      <c r="I237" s="57">
        <v>180</v>
      </c>
      <c r="J237" s="58">
        <v>54.29</v>
      </c>
      <c r="K237" s="58">
        <v>-9772.2000000000007</v>
      </c>
    </row>
    <row r="238" spans="1:11" x14ac:dyDescent="0.35">
      <c r="A238" s="49" t="s">
        <v>53</v>
      </c>
      <c r="B238" s="55" t="s">
        <v>80</v>
      </c>
      <c r="C238" s="49" t="s">
        <v>96</v>
      </c>
      <c r="D238" s="49" t="s">
        <v>56</v>
      </c>
      <c r="E238" s="49" t="s">
        <v>57</v>
      </c>
      <c r="F238" s="49" t="s">
        <v>58</v>
      </c>
      <c r="G238" s="55" t="s">
        <v>58</v>
      </c>
      <c r="H238" s="56">
        <v>180</v>
      </c>
      <c r="I238" s="57">
        <v>180</v>
      </c>
      <c r="J238" s="58">
        <v>50.73</v>
      </c>
      <c r="K238" s="58">
        <v>-9131.4</v>
      </c>
    </row>
    <row r="239" spans="1:11" x14ac:dyDescent="0.35">
      <c r="A239" s="49" t="s">
        <v>53</v>
      </c>
      <c r="B239" s="55" t="s">
        <v>81</v>
      </c>
      <c r="C239" s="49" t="s">
        <v>96</v>
      </c>
      <c r="D239" s="49" t="s">
        <v>56</v>
      </c>
      <c r="E239" s="49" t="s">
        <v>57</v>
      </c>
      <c r="F239" s="49" t="s">
        <v>58</v>
      </c>
      <c r="G239" s="55" t="s">
        <v>58</v>
      </c>
      <c r="H239" s="56">
        <v>180</v>
      </c>
      <c r="I239" s="57">
        <v>180</v>
      </c>
      <c r="J239" s="58">
        <v>51.97</v>
      </c>
      <c r="K239" s="58">
        <v>-9354.6</v>
      </c>
    </row>
    <row r="240" spans="1:11" x14ac:dyDescent="0.35">
      <c r="A240" s="49" t="s">
        <v>53</v>
      </c>
      <c r="B240" s="55" t="s">
        <v>54</v>
      </c>
      <c r="C240" s="49" t="s">
        <v>97</v>
      </c>
      <c r="D240" s="49" t="s">
        <v>56</v>
      </c>
      <c r="E240" s="49" t="s">
        <v>57</v>
      </c>
      <c r="F240" s="49" t="s">
        <v>58</v>
      </c>
      <c r="G240" s="55" t="s">
        <v>58</v>
      </c>
      <c r="H240" s="56">
        <v>0</v>
      </c>
      <c r="I240" s="57">
        <v>0</v>
      </c>
      <c r="J240" s="58">
        <v>57.07</v>
      </c>
      <c r="K240" s="58">
        <v>0</v>
      </c>
    </row>
    <row r="241" spans="1:11" x14ac:dyDescent="0.35">
      <c r="A241" s="49" t="s">
        <v>53</v>
      </c>
      <c r="B241" s="55" t="s">
        <v>59</v>
      </c>
      <c r="C241" s="49" t="s">
        <v>97</v>
      </c>
      <c r="D241" s="49" t="s">
        <v>56</v>
      </c>
      <c r="E241" s="49" t="s">
        <v>57</v>
      </c>
      <c r="F241" s="49" t="s">
        <v>58</v>
      </c>
      <c r="G241" s="55" t="s">
        <v>58</v>
      </c>
      <c r="H241" s="56">
        <v>0</v>
      </c>
      <c r="I241" s="57">
        <v>0</v>
      </c>
      <c r="J241" s="58">
        <v>55.03</v>
      </c>
      <c r="K241" s="58">
        <v>0</v>
      </c>
    </row>
    <row r="242" spans="1:11" x14ac:dyDescent="0.35">
      <c r="A242" s="49" t="s">
        <v>53</v>
      </c>
      <c r="B242" s="55" t="s">
        <v>60</v>
      </c>
      <c r="C242" s="49" t="s">
        <v>97</v>
      </c>
      <c r="D242" s="49" t="s">
        <v>56</v>
      </c>
      <c r="E242" s="49" t="s">
        <v>57</v>
      </c>
      <c r="F242" s="49" t="s">
        <v>58</v>
      </c>
      <c r="G242" s="55" t="s">
        <v>58</v>
      </c>
      <c r="H242" s="56">
        <v>0</v>
      </c>
      <c r="I242" s="57">
        <v>0</v>
      </c>
      <c r="J242" s="58">
        <v>44.9</v>
      </c>
      <c r="K242" s="58">
        <v>0</v>
      </c>
    </row>
    <row r="243" spans="1:11" x14ac:dyDescent="0.35">
      <c r="A243" s="49" t="s">
        <v>53</v>
      </c>
      <c r="B243" s="55" t="s">
        <v>61</v>
      </c>
      <c r="C243" s="49" t="s">
        <v>97</v>
      </c>
      <c r="D243" s="49" t="s">
        <v>56</v>
      </c>
      <c r="E243" s="49" t="s">
        <v>57</v>
      </c>
      <c r="F243" s="49" t="s">
        <v>58</v>
      </c>
      <c r="G243" s="55" t="s">
        <v>58</v>
      </c>
      <c r="H243" s="56">
        <v>0</v>
      </c>
      <c r="I243" s="57">
        <v>0</v>
      </c>
      <c r="J243" s="58">
        <v>44.89</v>
      </c>
      <c r="K243" s="58">
        <v>0</v>
      </c>
    </row>
    <row r="244" spans="1:11" x14ac:dyDescent="0.35">
      <c r="A244" s="49" t="s">
        <v>53</v>
      </c>
      <c r="B244" s="55" t="s">
        <v>62</v>
      </c>
      <c r="C244" s="49" t="s">
        <v>97</v>
      </c>
      <c r="D244" s="49" t="s">
        <v>56</v>
      </c>
      <c r="E244" s="49" t="s">
        <v>57</v>
      </c>
      <c r="F244" s="49" t="s">
        <v>58</v>
      </c>
      <c r="G244" s="55" t="s">
        <v>58</v>
      </c>
      <c r="H244" s="56">
        <v>0</v>
      </c>
      <c r="I244" s="57">
        <v>0</v>
      </c>
      <c r="J244" s="58">
        <v>40.61</v>
      </c>
      <c r="K244" s="58">
        <v>0</v>
      </c>
    </row>
    <row r="245" spans="1:11" x14ac:dyDescent="0.35">
      <c r="A245" s="49" t="s">
        <v>53</v>
      </c>
      <c r="B245" s="55" t="s">
        <v>63</v>
      </c>
      <c r="C245" s="49" t="s">
        <v>97</v>
      </c>
      <c r="D245" s="49" t="s">
        <v>56</v>
      </c>
      <c r="E245" s="49" t="s">
        <v>57</v>
      </c>
      <c r="F245" s="49" t="s">
        <v>58</v>
      </c>
      <c r="G245" s="55" t="s">
        <v>58</v>
      </c>
      <c r="H245" s="56">
        <v>0</v>
      </c>
      <c r="I245" s="57">
        <v>0</v>
      </c>
      <c r="J245" s="58">
        <v>49.22</v>
      </c>
      <c r="K245" s="58">
        <v>0</v>
      </c>
    </row>
    <row r="246" spans="1:11" x14ac:dyDescent="0.35">
      <c r="A246" s="49" t="s">
        <v>53</v>
      </c>
      <c r="B246" s="55" t="s">
        <v>64</v>
      </c>
      <c r="C246" s="49" t="s">
        <v>97</v>
      </c>
      <c r="D246" s="49" t="s">
        <v>56</v>
      </c>
      <c r="E246" s="49" t="s">
        <v>57</v>
      </c>
      <c r="F246" s="49" t="s">
        <v>58</v>
      </c>
      <c r="G246" s="55" t="s">
        <v>58</v>
      </c>
      <c r="H246" s="56">
        <v>0</v>
      </c>
      <c r="I246" s="57">
        <v>0</v>
      </c>
      <c r="J246" s="58">
        <v>36.5</v>
      </c>
      <c r="K246" s="58">
        <v>0</v>
      </c>
    </row>
    <row r="247" spans="1:11" x14ac:dyDescent="0.35">
      <c r="A247" s="49" t="s">
        <v>53</v>
      </c>
      <c r="B247" s="55" t="s">
        <v>65</v>
      </c>
      <c r="C247" s="49" t="s">
        <v>97</v>
      </c>
      <c r="D247" s="49" t="s">
        <v>56</v>
      </c>
      <c r="E247" s="49" t="s">
        <v>57</v>
      </c>
      <c r="F247" s="49" t="s">
        <v>58</v>
      </c>
      <c r="G247" s="55" t="s">
        <v>58</v>
      </c>
      <c r="H247" s="56">
        <v>0</v>
      </c>
      <c r="I247" s="57">
        <v>0</v>
      </c>
      <c r="J247" s="58">
        <v>31</v>
      </c>
      <c r="K247" s="58">
        <v>0</v>
      </c>
    </row>
    <row r="248" spans="1:11" x14ac:dyDescent="0.35">
      <c r="A248" s="49" t="s">
        <v>53</v>
      </c>
      <c r="B248" s="55" t="s">
        <v>66</v>
      </c>
      <c r="C248" s="49" t="s">
        <v>97</v>
      </c>
      <c r="D248" s="49" t="s">
        <v>56</v>
      </c>
      <c r="E248" s="49" t="s">
        <v>57</v>
      </c>
      <c r="F248" s="49" t="s">
        <v>58</v>
      </c>
      <c r="G248" s="55" t="s">
        <v>58</v>
      </c>
      <c r="H248" s="56">
        <v>0</v>
      </c>
      <c r="I248" s="57">
        <v>0</v>
      </c>
      <c r="J248" s="58">
        <v>26.03</v>
      </c>
      <c r="K248" s="58">
        <v>0</v>
      </c>
    </row>
    <row r="249" spans="1:11" x14ac:dyDescent="0.35">
      <c r="A249" s="49" t="s">
        <v>53</v>
      </c>
      <c r="B249" s="55" t="s">
        <v>67</v>
      </c>
      <c r="C249" s="49" t="s">
        <v>97</v>
      </c>
      <c r="D249" s="49" t="s">
        <v>56</v>
      </c>
      <c r="E249" s="49" t="s">
        <v>57</v>
      </c>
      <c r="F249" s="49" t="s">
        <v>58</v>
      </c>
      <c r="G249" s="55" t="s">
        <v>58</v>
      </c>
      <c r="H249" s="56">
        <v>0</v>
      </c>
      <c r="I249" s="57">
        <v>0</v>
      </c>
      <c r="J249" s="58">
        <v>26.15</v>
      </c>
      <c r="K249" s="58">
        <v>0</v>
      </c>
    </row>
    <row r="250" spans="1:11" x14ac:dyDescent="0.35">
      <c r="A250" s="49" t="s">
        <v>53</v>
      </c>
      <c r="B250" s="55" t="s">
        <v>68</v>
      </c>
      <c r="C250" s="49" t="s">
        <v>97</v>
      </c>
      <c r="D250" s="49" t="s">
        <v>56</v>
      </c>
      <c r="E250" s="49" t="s">
        <v>57</v>
      </c>
      <c r="F250" s="49" t="s">
        <v>58</v>
      </c>
      <c r="G250" s="55" t="s">
        <v>58</v>
      </c>
      <c r="H250" s="56">
        <v>0</v>
      </c>
      <c r="I250" s="57">
        <v>0</v>
      </c>
      <c r="J250" s="58">
        <v>27.62</v>
      </c>
      <c r="K250" s="58">
        <v>0</v>
      </c>
    </row>
    <row r="251" spans="1:11" x14ac:dyDescent="0.35">
      <c r="A251" s="49" t="s">
        <v>53</v>
      </c>
      <c r="B251" s="55" t="s">
        <v>69</v>
      </c>
      <c r="C251" s="49" t="s">
        <v>97</v>
      </c>
      <c r="D251" s="49" t="s">
        <v>56</v>
      </c>
      <c r="E251" s="49" t="s">
        <v>57</v>
      </c>
      <c r="F251" s="49" t="s">
        <v>58</v>
      </c>
      <c r="G251" s="55" t="s">
        <v>58</v>
      </c>
      <c r="H251" s="56">
        <v>0</v>
      </c>
      <c r="I251" s="57">
        <v>0</v>
      </c>
      <c r="J251" s="58">
        <v>26.15</v>
      </c>
      <c r="K251" s="58">
        <v>0</v>
      </c>
    </row>
    <row r="252" spans="1:11" x14ac:dyDescent="0.35">
      <c r="A252" s="49" t="s">
        <v>53</v>
      </c>
      <c r="B252" s="55" t="s">
        <v>70</v>
      </c>
      <c r="C252" s="49" t="s">
        <v>97</v>
      </c>
      <c r="D252" s="49" t="s">
        <v>56</v>
      </c>
      <c r="E252" s="49" t="s">
        <v>57</v>
      </c>
      <c r="F252" s="49" t="s">
        <v>58</v>
      </c>
      <c r="G252" s="55" t="s">
        <v>58</v>
      </c>
      <c r="H252" s="56">
        <v>0</v>
      </c>
      <c r="I252" s="57">
        <v>0</v>
      </c>
      <c r="J252" s="58">
        <v>26.12</v>
      </c>
      <c r="K252" s="58">
        <v>0</v>
      </c>
    </row>
    <row r="253" spans="1:11" x14ac:dyDescent="0.35">
      <c r="A253" s="49" t="s">
        <v>53</v>
      </c>
      <c r="B253" s="55" t="s">
        <v>71</v>
      </c>
      <c r="C253" s="49" t="s">
        <v>97</v>
      </c>
      <c r="D253" s="49" t="s">
        <v>56</v>
      </c>
      <c r="E253" s="49" t="s">
        <v>57</v>
      </c>
      <c r="F253" s="49" t="s">
        <v>58</v>
      </c>
      <c r="G253" s="55" t="s">
        <v>58</v>
      </c>
      <c r="H253" s="56">
        <v>0</v>
      </c>
      <c r="I253" s="57">
        <v>0</v>
      </c>
      <c r="J253" s="58">
        <v>26.14</v>
      </c>
      <c r="K253" s="58">
        <v>0</v>
      </c>
    </row>
    <row r="254" spans="1:11" x14ac:dyDescent="0.35">
      <c r="A254" s="49" t="s">
        <v>53</v>
      </c>
      <c r="B254" s="55" t="s">
        <v>72</v>
      </c>
      <c r="C254" s="49" t="s">
        <v>97</v>
      </c>
      <c r="D254" s="49" t="s">
        <v>56</v>
      </c>
      <c r="E254" s="49" t="s">
        <v>57</v>
      </c>
      <c r="F254" s="49" t="s">
        <v>58</v>
      </c>
      <c r="G254" s="55" t="s">
        <v>58</v>
      </c>
      <c r="H254" s="56">
        <v>0</v>
      </c>
      <c r="I254" s="57">
        <v>0</v>
      </c>
      <c r="J254" s="58">
        <v>27.66</v>
      </c>
      <c r="K254" s="58">
        <v>0</v>
      </c>
    </row>
    <row r="255" spans="1:11" x14ac:dyDescent="0.35">
      <c r="A255" s="49" t="s">
        <v>53</v>
      </c>
      <c r="B255" s="55" t="s">
        <v>73</v>
      </c>
      <c r="C255" s="49" t="s">
        <v>97</v>
      </c>
      <c r="D255" s="49" t="s">
        <v>56</v>
      </c>
      <c r="E255" s="49" t="s">
        <v>57</v>
      </c>
      <c r="F255" s="49" t="s">
        <v>58</v>
      </c>
      <c r="G255" s="55" t="s">
        <v>58</v>
      </c>
      <c r="H255" s="56">
        <v>0</v>
      </c>
      <c r="I255" s="57">
        <v>0</v>
      </c>
      <c r="J255" s="58">
        <v>34.130000000000003</v>
      </c>
      <c r="K255" s="58">
        <v>0</v>
      </c>
    </row>
    <row r="256" spans="1:11" x14ac:dyDescent="0.35">
      <c r="A256" s="49" t="s">
        <v>53</v>
      </c>
      <c r="B256" s="55" t="s">
        <v>74</v>
      </c>
      <c r="C256" s="49" t="s">
        <v>97</v>
      </c>
      <c r="D256" s="49" t="s">
        <v>56</v>
      </c>
      <c r="E256" s="49" t="s">
        <v>57</v>
      </c>
      <c r="F256" s="49" t="s">
        <v>58</v>
      </c>
      <c r="G256" s="55" t="s">
        <v>58</v>
      </c>
      <c r="H256" s="56">
        <v>0</v>
      </c>
      <c r="I256" s="57">
        <v>0</v>
      </c>
      <c r="J256" s="58">
        <v>37.68</v>
      </c>
      <c r="K256" s="58">
        <v>0</v>
      </c>
    </row>
    <row r="257" spans="1:11" x14ac:dyDescent="0.35">
      <c r="A257" s="49" t="s">
        <v>53</v>
      </c>
      <c r="B257" s="55" t="s">
        <v>75</v>
      </c>
      <c r="C257" s="49" t="s">
        <v>97</v>
      </c>
      <c r="D257" s="49" t="s">
        <v>56</v>
      </c>
      <c r="E257" s="49" t="s">
        <v>57</v>
      </c>
      <c r="F257" s="49" t="s">
        <v>58</v>
      </c>
      <c r="G257" s="55" t="s">
        <v>58</v>
      </c>
      <c r="H257" s="56">
        <v>0</v>
      </c>
      <c r="I257" s="57">
        <v>0</v>
      </c>
      <c r="J257" s="58">
        <v>55.01</v>
      </c>
      <c r="K257" s="58">
        <v>0</v>
      </c>
    </row>
    <row r="258" spans="1:11" x14ac:dyDescent="0.35">
      <c r="A258" s="49" t="s">
        <v>53</v>
      </c>
      <c r="B258" s="55" t="s">
        <v>76</v>
      </c>
      <c r="C258" s="49" t="s">
        <v>97</v>
      </c>
      <c r="D258" s="49" t="s">
        <v>56</v>
      </c>
      <c r="E258" s="49" t="s">
        <v>57</v>
      </c>
      <c r="F258" s="49" t="s">
        <v>58</v>
      </c>
      <c r="G258" s="55" t="s">
        <v>58</v>
      </c>
      <c r="H258" s="56">
        <v>0</v>
      </c>
      <c r="I258" s="57">
        <v>0</v>
      </c>
      <c r="J258" s="58">
        <v>54.12</v>
      </c>
      <c r="K258" s="58">
        <v>0</v>
      </c>
    </row>
    <row r="259" spans="1:11" x14ac:dyDescent="0.35">
      <c r="A259" s="49" t="s">
        <v>53</v>
      </c>
      <c r="B259" s="55" t="s">
        <v>77</v>
      </c>
      <c r="C259" s="49" t="s">
        <v>97</v>
      </c>
      <c r="D259" s="49" t="s">
        <v>56</v>
      </c>
      <c r="E259" s="49" t="s">
        <v>57</v>
      </c>
      <c r="F259" s="49" t="s">
        <v>58</v>
      </c>
      <c r="G259" s="55" t="s">
        <v>58</v>
      </c>
      <c r="H259" s="56">
        <v>0</v>
      </c>
      <c r="I259" s="57">
        <v>0</v>
      </c>
      <c r="J259" s="58">
        <v>38.799999999999997</v>
      </c>
      <c r="K259" s="58">
        <v>0</v>
      </c>
    </row>
    <row r="260" spans="1:11" x14ac:dyDescent="0.35">
      <c r="A260" s="49" t="s">
        <v>53</v>
      </c>
      <c r="B260" s="55" t="s">
        <v>78</v>
      </c>
      <c r="C260" s="49" t="s">
        <v>97</v>
      </c>
      <c r="D260" s="49" t="s">
        <v>56</v>
      </c>
      <c r="E260" s="49" t="s">
        <v>57</v>
      </c>
      <c r="F260" s="49" t="s">
        <v>58</v>
      </c>
      <c r="G260" s="55" t="s">
        <v>58</v>
      </c>
      <c r="H260" s="56">
        <v>0</v>
      </c>
      <c r="I260" s="57">
        <v>0</v>
      </c>
      <c r="J260" s="58">
        <v>54.88</v>
      </c>
      <c r="K260" s="58">
        <v>0</v>
      </c>
    </row>
    <row r="261" spans="1:11" x14ac:dyDescent="0.35">
      <c r="A261" s="49" t="s">
        <v>53</v>
      </c>
      <c r="B261" s="55" t="s">
        <v>79</v>
      </c>
      <c r="C261" s="49" t="s">
        <v>97</v>
      </c>
      <c r="D261" s="49" t="s">
        <v>56</v>
      </c>
      <c r="E261" s="49" t="s">
        <v>57</v>
      </c>
      <c r="F261" s="49" t="s">
        <v>58</v>
      </c>
      <c r="G261" s="55" t="s">
        <v>58</v>
      </c>
      <c r="H261" s="56">
        <v>0</v>
      </c>
      <c r="I261" s="57">
        <v>0</v>
      </c>
      <c r="J261" s="58">
        <v>55.23</v>
      </c>
      <c r="K261" s="58">
        <v>0</v>
      </c>
    </row>
    <row r="262" spans="1:11" x14ac:dyDescent="0.35">
      <c r="A262" s="49" t="s">
        <v>53</v>
      </c>
      <c r="B262" s="55" t="s">
        <v>80</v>
      </c>
      <c r="C262" s="49" t="s">
        <v>97</v>
      </c>
      <c r="D262" s="49" t="s">
        <v>56</v>
      </c>
      <c r="E262" s="49" t="s">
        <v>57</v>
      </c>
      <c r="F262" s="49" t="s">
        <v>58</v>
      </c>
      <c r="G262" s="55" t="s">
        <v>58</v>
      </c>
      <c r="H262" s="56">
        <v>0</v>
      </c>
      <c r="I262" s="57">
        <v>0</v>
      </c>
      <c r="J262" s="58">
        <v>51.91</v>
      </c>
      <c r="K262" s="58">
        <v>0</v>
      </c>
    </row>
    <row r="263" spans="1:11" x14ac:dyDescent="0.35">
      <c r="A263" s="49" t="s">
        <v>53</v>
      </c>
      <c r="B263" s="55" t="s">
        <v>81</v>
      </c>
      <c r="C263" s="49" t="s">
        <v>97</v>
      </c>
      <c r="D263" s="49" t="s">
        <v>56</v>
      </c>
      <c r="E263" s="49" t="s">
        <v>57</v>
      </c>
      <c r="F263" s="49" t="s">
        <v>58</v>
      </c>
      <c r="G263" s="55" t="s">
        <v>58</v>
      </c>
      <c r="H263" s="56">
        <v>0</v>
      </c>
      <c r="I263" s="57">
        <v>0</v>
      </c>
      <c r="J263" s="58">
        <v>53.11</v>
      </c>
      <c r="K263" s="58">
        <v>0</v>
      </c>
    </row>
    <row r="264" spans="1:11" x14ac:dyDescent="0.35">
      <c r="A264" s="49" t="s">
        <v>53</v>
      </c>
      <c r="B264" s="55" t="s">
        <v>54</v>
      </c>
      <c r="C264" s="49" t="s">
        <v>98</v>
      </c>
      <c r="D264" s="49" t="s">
        <v>56</v>
      </c>
      <c r="E264" s="49" t="s">
        <v>57</v>
      </c>
      <c r="F264" s="49" t="s">
        <v>58</v>
      </c>
      <c r="G264" s="55" t="s">
        <v>58</v>
      </c>
      <c r="H264" s="56">
        <v>0</v>
      </c>
      <c r="I264" s="57">
        <v>0</v>
      </c>
      <c r="J264" s="58">
        <v>56.86</v>
      </c>
      <c r="K264" s="58">
        <v>0</v>
      </c>
    </row>
    <row r="265" spans="1:11" x14ac:dyDescent="0.35">
      <c r="A265" s="49" t="s">
        <v>53</v>
      </c>
      <c r="B265" s="55" t="s">
        <v>59</v>
      </c>
      <c r="C265" s="49" t="s">
        <v>98</v>
      </c>
      <c r="D265" s="49" t="s">
        <v>56</v>
      </c>
      <c r="E265" s="49" t="s">
        <v>57</v>
      </c>
      <c r="F265" s="49" t="s">
        <v>58</v>
      </c>
      <c r="G265" s="55" t="s">
        <v>58</v>
      </c>
      <c r="H265" s="56">
        <v>0</v>
      </c>
      <c r="I265" s="57">
        <v>0</v>
      </c>
      <c r="J265" s="58">
        <v>54.86</v>
      </c>
      <c r="K265" s="58">
        <v>0</v>
      </c>
    </row>
    <row r="266" spans="1:11" x14ac:dyDescent="0.35">
      <c r="A266" s="49" t="s">
        <v>53</v>
      </c>
      <c r="B266" s="55" t="s">
        <v>60</v>
      </c>
      <c r="C266" s="49" t="s">
        <v>98</v>
      </c>
      <c r="D266" s="49" t="s">
        <v>56</v>
      </c>
      <c r="E266" s="49" t="s">
        <v>57</v>
      </c>
      <c r="F266" s="49" t="s">
        <v>58</v>
      </c>
      <c r="G266" s="55" t="s">
        <v>58</v>
      </c>
      <c r="H266" s="56">
        <v>0</v>
      </c>
      <c r="I266" s="57">
        <v>0</v>
      </c>
      <c r="J266" s="58">
        <v>44.78</v>
      </c>
      <c r="K266" s="58">
        <v>0</v>
      </c>
    </row>
    <row r="267" spans="1:11" x14ac:dyDescent="0.35">
      <c r="A267" s="49" t="s">
        <v>53</v>
      </c>
      <c r="B267" s="55" t="s">
        <v>61</v>
      </c>
      <c r="C267" s="49" t="s">
        <v>98</v>
      </c>
      <c r="D267" s="49" t="s">
        <v>56</v>
      </c>
      <c r="E267" s="49" t="s">
        <v>57</v>
      </c>
      <c r="F267" s="49" t="s">
        <v>58</v>
      </c>
      <c r="G267" s="55" t="s">
        <v>58</v>
      </c>
      <c r="H267" s="56">
        <v>0</v>
      </c>
      <c r="I267" s="57">
        <v>0</v>
      </c>
      <c r="J267" s="58">
        <v>44.79</v>
      </c>
      <c r="K267" s="58">
        <v>0</v>
      </c>
    </row>
    <row r="268" spans="1:11" x14ac:dyDescent="0.35">
      <c r="A268" s="49" t="s">
        <v>53</v>
      </c>
      <c r="B268" s="55" t="s">
        <v>62</v>
      </c>
      <c r="C268" s="49" t="s">
        <v>98</v>
      </c>
      <c r="D268" s="49" t="s">
        <v>56</v>
      </c>
      <c r="E268" s="49" t="s">
        <v>57</v>
      </c>
      <c r="F268" s="49" t="s">
        <v>58</v>
      </c>
      <c r="G268" s="55" t="s">
        <v>58</v>
      </c>
      <c r="H268" s="56">
        <v>0</v>
      </c>
      <c r="I268" s="57">
        <v>0</v>
      </c>
      <c r="J268" s="58">
        <v>40.54</v>
      </c>
      <c r="K268" s="58">
        <v>0</v>
      </c>
    </row>
    <row r="269" spans="1:11" x14ac:dyDescent="0.35">
      <c r="A269" s="49" t="s">
        <v>53</v>
      </c>
      <c r="B269" s="55" t="s">
        <v>63</v>
      </c>
      <c r="C269" s="49" t="s">
        <v>98</v>
      </c>
      <c r="D269" s="49" t="s">
        <v>56</v>
      </c>
      <c r="E269" s="49" t="s">
        <v>57</v>
      </c>
      <c r="F269" s="49" t="s">
        <v>58</v>
      </c>
      <c r="G269" s="55" t="s">
        <v>58</v>
      </c>
      <c r="H269" s="56">
        <v>0</v>
      </c>
      <c r="I269" s="57">
        <v>0</v>
      </c>
      <c r="J269" s="58">
        <v>49.13</v>
      </c>
      <c r="K269" s="58">
        <v>0</v>
      </c>
    </row>
    <row r="270" spans="1:11" x14ac:dyDescent="0.35">
      <c r="A270" s="49" t="s">
        <v>53</v>
      </c>
      <c r="B270" s="55" t="s">
        <v>64</v>
      </c>
      <c r="C270" s="49" t="s">
        <v>98</v>
      </c>
      <c r="D270" s="49" t="s">
        <v>56</v>
      </c>
      <c r="E270" s="49" t="s">
        <v>57</v>
      </c>
      <c r="F270" s="49" t="s">
        <v>58</v>
      </c>
      <c r="G270" s="55" t="s">
        <v>58</v>
      </c>
      <c r="H270" s="56">
        <v>0</v>
      </c>
      <c r="I270" s="57">
        <v>0</v>
      </c>
      <c r="J270" s="58">
        <v>36.44</v>
      </c>
      <c r="K270" s="58">
        <v>0</v>
      </c>
    </row>
    <row r="271" spans="1:11" x14ac:dyDescent="0.35">
      <c r="A271" s="49" t="s">
        <v>53</v>
      </c>
      <c r="B271" s="55" t="s">
        <v>65</v>
      </c>
      <c r="C271" s="49" t="s">
        <v>98</v>
      </c>
      <c r="D271" s="49" t="s">
        <v>56</v>
      </c>
      <c r="E271" s="49" t="s">
        <v>57</v>
      </c>
      <c r="F271" s="49" t="s">
        <v>58</v>
      </c>
      <c r="G271" s="55" t="s">
        <v>58</v>
      </c>
      <c r="H271" s="56">
        <v>0</v>
      </c>
      <c r="I271" s="57">
        <v>0</v>
      </c>
      <c r="J271" s="58">
        <v>30.96</v>
      </c>
      <c r="K271" s="58">
        <v>0</v>
      </c>
    </row>
    <row r="272" spans="1:11" x14ac:dyDescent="0.35">
      <c r="A272" s="49" t="s">
        <v>53</v>
      </c>
      <c r="B272" s="55" t="s">
        <v>66</v>
      </c>
      <c r="C272" s="49" t="s">
        <v>98</v>
      </c>
      <c r="D272" s="49" t="s">
        <v>56</v>
      </c>
      <c r="E272" s="49" t="s">
        <v>57</v>
      </c>
      <c r="F272" s="49" t="s">
        <v>58</v>
      </c>
      <c r="G272" s="55" t="s">
        <v>58</v>
      </c>
      <c r="H272" s="56">
        <v>0</v>
      </c>
      <c r="I272" s="57">
        <v>0</v>
      </c>
      <c r="J272" s="58">
        <v>25.99</v>
      </c>
      <c r="K272" s="58">
        <v>0</v>
      </c>
    </row>
    <row r="273" spans="1:11" x14ac:dyDescent="0.35">
      <c r="A273" s="49" t="s">
        <v>53</v>
      </c>
      <c r="B273" s="55" t="s">
        <v>67</v>
      </c>
      <c r="C273" s="49" t="s">
        <v>98</v>
      </c>
      <c r="D273" s="49" t="s">
        <v>56</v>
      </c>
      <c r="E273" s="49" t="s">
        <v>57</v>
      </c>
      <c r="F273" s="49" t="s">
        <v>58</v>
      </c>
      <c r="G273" s="55" t="s">
        <v>58</v>
      </c>
      <c r="H273" s="56">
        <v>0</v>
      </c>
      <c r="I273" s="57">
        <v>0</v>
      </c>
      <c r="J273" s="58">
        <v>26.12</v>
      </c>
      <c r="K273" s="58">
        <v>0</v>
      </c>
    </row>
    <row r="274" spans="1:11" x14ac:dyDescent="0.35">
      <c r="A274" s="49" t="s">
        <v>53</v>
      </c>
      <c r="B274" s="55" t="s">
        <v>68</v>
      </c>
      <c r="C274" s="49" t="s">
        <v>98</v>
      </c>
      <c r="D274" s="49" t="s">
        <v>56</v>
      </c>
      <c r="E274" s="49" t="s">
        <v>57</v>
      </c>
      <c r="F274" s="49" t="s">
        <v>58</v>
      </c>
      <c r="G274" s="55" t="s">
        <v>58</v>
      </c>
      <c r="H274" s="56">
        <v>0</v>
      </c>
      <c r="I274" s="57">
        <v>0</v>
      </c>
      <c r="J274" s="58">
        <v>27.59</v>
      </c>
      <c r="K274" s="58">
        <v>0</v>
      </c>
    </row>
    <row r="275" spans="1:11" x14ac:dyDescent="0.35">
      <c r="A275" s="49" t="s">
        <v>53</v>
      </c>
      <c r="B275" s="55" t="s">
        <v>69</v>
      </c>
      <c r="C275" s="49" t="s">
        <v>98</v>
      </c>
      <c r="D275" s="49" t="s">
        <v>56</v>
      </c>
      <c r="E275" s="49" t="s">
        <v>57</v>
      </c>
      <c r="F275" s="49" t="s">
        <v>58</v>
      </c>
      <c r="G275" s="55" t="s">
        <v>58</v>
      </c>
      <c r="H275" s="56">
        <v>0</v>
      </c>
      <c r="I275" s="57">
        <v>0</v>
      </c>
      <c r="J275" s="58">
        <v>26.11</v>
      </c>
      <c r="K275" s="58">
        <v>0</v>
      </c>
    </row>
    <row r="276" spans="1:11" x14ac:dyDescent="0.35">
      <c r="A276" s="49" t="s">
        <v>53</v>
      </c>
      <c r="B276" s="55" t="s">
        <v>70</v>
      </c>
      <c r="C276" s="49" t="s">
        <v>98</v>
      </c>
      <c r="D276" s="49" t="s">
        <v>56</v>
      </c>
      <c r="E276" s="49" t="s">
        <v>57</v>
      </c>
      <c r="F276" s="49" t="s">
        <v>58</v>
      </c>
      <c r="G276" s="55" t="s">
        <v>58</v>
      </c>
      <c r="H276" s="56">
        <v>0</v>
      </c>
      <c r="I276" s="57">
        <v>0</v>
      </c>
      <c r="J276" s="58">
        <v>26.07</v>
      </c>
      <c r="K276" s="58">
        <v>0</v>
      </c>
    </row>
    <row r="277" spans="1:11" x14ac:dyDescent="0.35">
      <c r="A277" s="49" t="s">
        <v>53</v>
      </c>
      <c r="B277" s="55" t="s">
        <v>71</v>
      </c>
      <c r="C277" s="49" t="s">
        <v>98</v>
      </c>
      <c r="D277" s="49" t="s">
        <v>56</v>
      </c>
      <c r="E277" s="49" t="s">
        <v>57</v>
      </c>
      <c r="F277" s="49" t="s">
        <v>58</v>
      </c>
      <c r="G277" s="55" t="s">
        <v>58</v>
      </c>
      <c r="H277" s="56">
        <v>0</v>
      </c>
      <c r="I277" s="57">
        <v>0</v>
      </c>
      <c r="J277" s="58">
        <v>26.09</v>
      </c>
      <c r="K277" s="58">
        <v>0</v>
      </c>
    </row>
    <row r="278" spans="1:11" x14ac:dyDescent="0.35">
      <c r="A278" s="49" t="s">
        <v>53</v>
      </c>
      <c r="B278" s="55" t="s">
        <v>72</v>
      </c>
      <c r="C278" s="49" t="s">
        <v>98</v>
      </c>
      <c r="D278" s="49" t="s">
        <v>56</v>
      </c>
      <c r="E278" s="49" t="s">
        <v>57</v>
      </c>
      <c r="F278" s="49" t="s">
        <v>58</v>
      </c>
      <c r="G278" s="55" t="s">
        <v>58</v>
      </c>
      <c r="H278" s="56">
        <v>0</v>
      </c>
      <c r="I278" s="57">
        <v>0</v>
      </c>
      <c r="J278" s="58">
        <v>27.62</v>
      </c>
      <c r="K278" s="58">
        <v>0</v>
      </c>
    </row>
    <row r="279" spans="1:11" x14ac:dyDescent="0.35">
      <c r="A279" s="49" t="s">
        <v>53</v>
      </c>
      <c r="B279" s="55" t="s">
        <v>73</v>
      </c>
      <c r="C279" s="49" t="s">
        <v>98</v>
      </c>
      <c r="D279" s="49" t="s">
        <v>56</v>
      </c>
      <c r="E279" s="49" t="s">
        <v>57</v>
      </c>
      <c r="F279" s="49" t="s">
        <v>58</v>
      </c>
      <c r="G279" s="55" t="s">
        <v>58</v>
      </c>
      <c r="H279" s="56">
        <v>0</v>
      </c>
      <c r="I279" s="57">
        <v>0</v>
      </c>
      <c r="J279" s="58">
        <v>34.04</v>
      </c>
      <c r="K279" s="58">
        <v>0</v>
      </c>
    </row>
    <row r="280" spans="1:11" x14ac:dyDescent="0.35">
      <c r="A280" s="49" t="s">
        <v>53</v>
      </c>
      <c r="B280" s="55" t="s">
        <v>74</v>
      </c>
      <c r="C280" s="49" t="s">
        <v>98</v>
      </c>
      <c r="D280" s="49" t="s">
        <v>56</v>
      </c>
      <c r="E280" s="49" t="s">
        <v>57</v>
      </c>
      <c r="F280" s="49" t="s">
        <v>58</v>
      </c>
      <c r="G280" s="55" t="s">
        <v>58</v>
      </c>
      <c r="H280" s="56">
        <v>0</v>
      </c>
      <c r="I280" s="57">
        <v>0</v>
      </c>
      <c r="J280" s="58">
        <v>37.57</v>
      </c>
      <c r="K280" s="58">
        <v>0</v>
      </c>
    </row>
    <row r="281" spans="1:11" x14ac:dyDescent="0.35">
      <c r="A281" s="49" t="s">
        <v>53</v>
      </c>
      <c r="B281" s="55" t="s">
        <v>75</v>
      </c>
      <c r="C281" s="49" t="s">
        <v>98</v>
      </c>
      <c r="D281" s="49" t="s">
        <v>56</v>
      </c>
      <c r="E281" s="49" t="s">
        <v>57</v>
      </c>
      <c r="F281" s="49" t="s">
        <v>58</v>
      </c>
      <c r="G281" s="55" t="s">
        <v>58</v>
      </c>
      <c r="H281" s="56">
        <v>0</v>
      </c>
      <c r="I281" s="57">
        <v>0</v>
      </c>
      <c r="J281" s="58">
        <v>54.82</v>
      </c>
      <c r="K281" s="58">
        <v>0</v>
      </c>
    </row>
    <row r="282" spans="1:11" x14ac:dyDescent="0.35">
      <c r="A282" s="49" t="s">
        <v>53</v>
      </c>
      <c r="B282" s="55" t="s">
        <v>76</v>
      </c>
      <c r="C282" s="49" t="s">
        <v>98</v>
      </c>
      <c r="D282" s="49" t="s">
        <v>56</v>
      </c>
      <c r="E282" s="49" t="s">
        <v>57</v>
      </c>
      <c r="F282" s="49" t="s">
        <v>58</v>
      </c>
      <c r="G282" s="55" t="s">
        <v>58</v>
      </c>
      <c r="H282" s="56">
        <v>0</v>
      </c>
      <c r="I282" s="57">
        <v>0</v>
      </c>
      <c r="J282" s="58">
        <v>53.89</v>
      </c>
      <c r="K282" s="58">
        <v>0</v>
      </c>
    </row>
    <row r="283" spans="1:11" x14ac:dyDescent="0.35">
      <c r="A283" s="49" t="s">
        <v>53</v>
      </c>
      <c r="B283" s="55" t="s">
        <v>77</v>
      </c>
      <c r="C283" s="49" t="s">
        <v>98</v>
      </c>
      <c r="D283" s="49" t="s">
        <v>56</v>
      </c>
      <c r="E283" s="49" t="s">
        <v>57</v>
      </c>
      <c r="F283" s="49" t="s">
        <v>58</v>
      </c>
      <c r="G283" s="55" t="s">
        <v>58</v>
      </c>
      <c r="H283" s="56">
        <v>0</v>
      </c>
      <c r="I283" s="57">
        <v>0</v>
      </c>
      <c r="J283" s="58">
        <v>38.65</v>
      </c>
      <c r="K283" s="58">
        <v>0</v>
      </c>
    </row>
    <row r="284" spans="1:11" x14ac:dyDescent="0.35">
      <c r="A284" s="49" t="s">
        <v>53</v>
      </c>
      <c r="B284" s="55" t="s">
        <v>78</v>
      </c>
      <c r="C284" s="49" t="s">
        <v>98</v>
      </c>
      <c r="D284" s="49" t="s">
        <v>56</v>
      </c>
      <c r="E284" s="49" t="s">
        <v>57</v>
      </c>
      <c r="F284" s="49" t="s">
        <v>58</v>
      </c>
      <c r="G284" s="55" t="s">
        <v>58</v>
      </c>
      <c r="H284" s="56">
        <v>0</v>
      </c>
      <c r="I284" s="57">
        <v>0</v>
      </c>
      <c r="J284" s="58">
        <v>54.64</v>
      </c>
      <c r="K284" s="58">
        <v>0</v>
      </c>
    </row>
    <row r="285" spans="1:11" x14ac:dyDescent="0.35">
      <c r="A285" s="49" t="s">
        <v>53</v>
      </c>
      <c r="B285" s="55" t="s">
        <v>79</v>
      </c>
      <c r="C285" s="49" t="s">
        <v>98</v>
      </c>
      <c r="D285" s="49" t="s">
        <v>56</v>
      </c>
      <c r="E285" s="49" t="s">
        <v>57</v>
      </c>
      <c r="F285" s="49" t="s">
        <v>58</v>
      </c>
      <c r="G285" s="55" t="s">
        <v>58</v>
      </c>
      <c r="H285" s="56">
        <v>0</v>
      </c>
      <c r="I285" s="57">
        <v>0</v>
      </c>
      <c r="J285" s="58">
        <v>55.02</v>
      </c>
      <c r="K285" s="58">
        <v>0</v>
      </c>
    </row>
    <row r="286" spans="1:11" x14ac:dyDescent="0.35">
      <c r="A286" s="49" t="s">
        <v>53</v>
      </c>
      <c r="B286" s="55" t="s">
        <v>80</v>
      </c>
      <c r="C286" s="49" t="s">
        <v>98</v>
      </c>
      <c r="D286" s="49" t="s">
        <v>56</v>
      </c>
      <c r="E286" s="49" t="s">
        <v>57</v>
      </c>
      <c r="F286" s="49" t="s">
        <v>58</v>
      </c>
      <c r="G286" s="55" t="s">
        <v>58</v>
      </c>
      <c r="H286" s="56">
        <v>0</v>
      </c>
      <c r="I286" s="57">
        <v>0</v>
      </c>
      <c r="J286" s="58">
        <v>51.77</v>
      </c>
      <c r="K286" s="58">
        <v>0</v>
      </c>
    </row>
    <row r="287" spans="1:11" x14ac:dyDescent="0.35">
      <c r="A287" s="49" t="s">
        <v>53</v>
      </c>
      <c r="B287" s="55" t="s">
        <v>81</v>
      </c>
      <c r="C287" s="49" t="s">
        <v>98</v>
      </c>
      <c r="D287" s="49" t="s">
        <v>56</v>
      </c>
      <c r="E287" s="49" t="s">
        <v>57</v>
      </c>
      <c r="F287" s="49" t="s">
        <v>58</v>
      </c>
      <c r="G287" s="55" t="s">
        <v>58</v>
      </c>
      <c r="H287" s="56">
        <v>0</v>
      </c>
      <c r="I287" s="57">
        <v>0</v>
      </c>
      <c r="J287" s="58">
        <v>52.9</v>
      </c>
      <c r="K287" s="58">
        <v>0</v>
      </c>
    </row>
    <row r="288" spans="1:11" x14ac:dyDescent="0.35">
      <c r="A288" s="49" t="s">
        <v>99</v>
      </c>
      <c r="B288" s="55" t="s">
        <v>100</v>
      </c>
      <c r="C288" s="49" t="s">
        <v>100</v>
      </c>
      <c r="D288" s="49" t="s">
        <v>100</v>
      </c>
      <c r="E288" s="49" t="s">
        <v>100</v>
      </c>
      <c r="F288" s="49" t="s">
        <v>100</v>
      </c>
      <c r="G288" s="55" t="s">
        <v>100</v>
      </c>
      <c r="K288" s="58">
        <v>-119598.8667</v>
      </c>
    </row>
  </sheetData>
  <mergeCells count="4">
    <mergeCell ref="A2:K2"/>
    <mergeCell ref="A3:K3"/>
    <mergeCell ref="A7:H7"/>
    <mergeCell ref="B8:K8"/>
  </mergeCells>
  <phoneticPr fontId="0" type="noConversion"/>
  <conditionalFormatting sqref="A10:K65536">
    <cfRule type="expression" dxfId="4" priority="2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&amp;L&amp;8TRANSACCIONES PROGRAMADAS NO COMPROMETIDAS EN CONTRATO&amp;RPágina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zoomScaleNormal="100" zoomScalePageLayoutView="60" workbookViewId="0">
      <selection activeCell="A9" sqref="A9"/>
    </sheetView>
  </sheetViews>
  <sheetFormatPr baseColWidth="10" defaultColWidth="11.44140625" defaultRowHeight="15" x14ac:dyDescent="0.35"/>
  <cols>
    <col min="1" max="1" width="15.6640625" style="49" customWidth="1"/>
    <col min="2" max="3" width="9.5546875" style="55" customWidth="1"/>
    <col min="4" max="4" width="14.33203125" style="49" customWidth="1"/>
    <col min="5" max="5" width="24.33203125" style="110" customWidth="1"/>
    <col min="6" max="6" width="12" style="68" customWidth="1"/>
    <col min="7" max="7" width="11.6640625" style="69" customWidth="1"/>
    <col min="8" max="8" width="11" style="101" customWidth="1"/>
    <col min="9" max="9" width="10.33203125" style="68" customWidth="1"/>
    <col min="10" max="10" width="11.33203125" style="69" customWidth="1"/>
    <col min="11" max="11" width="12" style="103" customWidth="1"/>
    <col min="12" max="12" width="12" style="72" customWidth="1"/>
    <col min="13" max="14" width="13" style="71" customWidth="1"/>
    <col min="15" max="15" width="21.88671875" style="101" customWidth="1"/>
    <col min="16" max="21" width="9.109375" style="31" customWidth="1"/>
    <col min="22" max="16384" width="11.44140625" style="31"/>
  </cols>
  <sheetData>
    <row r="1" spans="1:18" s="83" customFormat="1" ht="13.2" x14ac:dyDescent="0.25">
      <c r="A1" s="78"/>
      <c r="B1" s="79"/>
      <c r="C1" s="79"/>
      <c r="D1" s="79"/>
      <c r="E1" s="79"/>
      <c r="F1" s="80"/>
      <c r="G1" s="80"/>
      <c r="H1" s="94"/>
      <c r="I1" s="94"/>
      <c r="J1" s="95"/>
      <c r="K1" s="96"/>
      <c r="L1" s="136">
        <f>SUM(O10:O1048569)</f>
        <v>0</v>
      </c>
      <c r="M1" s="97"/>
      <c r="N1" s="97"/>
      <c r="O1" s="97"/>
    </row>
    <row r="2" spans="1:18" ht="20.399999999999999" x14ac:dyDescent="0.45">
      <c r="A2" s="126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9"/>
    </row>
    <row r="3" spans="1:18" ht="18" customHeight="1" x14ac:dyDescent="0.45">
      <c r="A3" s="126" t="s">
        <v>12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9"/>
    </row>
    <row r="4" spans="1:18" x14ac:dyDescent="0.35">
      <c r="A4" s="84"/>
      <c r="B4" s="26"/>
      <c r="C4" s="26"/>
      <c r="D4" s="26"/>
      <c r="E4" s="26"/>
      <c r="F4" s="27"/>
      <c r="G4" s="27"/>
      <c r="H4" s="98"/>
      <c r="I4" s="98"/>
      <c r="J4" s="99"/>
      <c r="K4" s="100"/>
      <c r="L4" s="90"/>
      <c r="M4" s="22"/>
      <c r="N4" s="22"/>
      <c r="O4" s="67" t="s">
        <v>0</v>
      </c>
    </row>
    <row r="5" spans="1:18" ht="13.2" x14ac:dyDescent="0.25">
      <c r="A5" s="84"/>
      <c r="B5" s="26"/>
      <c r="C5" s="26"/>
      <c r="D5" s="26"/>
      <c r="E5" s="26"/>
      <c r="F5" s="27"/>
      <c r="G5" s="27"/>
      <c r="H5" s="98"/>
      <c r="I5" s="13"/>
      <c r="J5" s="33"/>
      <c r="K5" s="100"/>
      <c r="L5" s="86"/>
      <c r="M5" s="22"/>
      <c r="N5" s="22"/>
      <c r="O5" s="31"/>
    </row>
    <row r="6" spans="1:18" x14ac:dyDescent="0.35">
      <c r="A6" s="36" t="s">
        <v>15</v>
      </c>
      <c r="B6" s="37"/>
      <c r="C6" s="37"/>
      <c r="D6" s="37"/>
      <c r="E6" s="37"/>
      <c r="F6" s="38"/>
      <c r="G6" s="38"/>
      <c r="H6" s="39"/>
      <c r="I6" s="40"/>
      <c r="J6" s="59"/>
      <c r="K6" s="41"/>
      <c r="L6" s="60"/>
      <c r="M6" s="34"/>
      <c r="N6" s="34"/>
      <c r="O6" s="42" t="s">
        <v>20</v>
      </c>
    </row>
    <row r="7" spans="1:18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43"/>
      <c r="J7" s="64"/>
      <c r="K7" s="44"/>
      <c r="L7" s="65"/>
      <c r="M7" s="66"/>
      <c r="N7" s="66"/>
      <c r="O7" s="45">
        <f>PORTADA!E25</f>
        <v>46061</v>
      </c>
    </row>
    <row r="8" spans="1:18" ht="13.8" thickBot="1" x14ac:dyDescent="0.3">
      <c r="A8" s="115" t="s">
        <v>25</v>
      </c>
      <c r="B8" s="129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22"/>
      <c r="N8" s="22"/>
      <c r="O8" s="22"/>
    </row>
    <row r="9" spans="1:18" ht="54.75" customHeight="1" thickBot="1" x14ac:dyDescent="0.3">
      <c r="A9" s="61" t="s">
        <v>31</v>
      </c>
      <c r="B9" s="62" t="s">
        <v>32</v>
      </c>
      <c r="C9" s="62" t="s">
        <v>33</v>
      </c>
      <c r="D9" s="62" t="s">
        <v>34</v>
      </c>
      <c r="E9" s="62" t="s">
        <v>35</v>
      </c>
      <c r="F9" s="62" t="s">
        <v>36</v>
      </c>
      <c r="G9" s="63" t="s">
        <v>37</v>
      </c>
      <c r="H9" s="62" t="s">
        <v>38</v>
      </c>
      <c r="I9" s="62" t="s">
        <v>39</v>
      </c>
      <c r="J9" s="63" t="s">
        <v>40</v>
      </c>
      <c r="K9" s="62" t="s">
        <v>41</v>
      </c>
      <c r="L9" s="62" t="s">
        <v>42</v>
      </c>
      <c r="M9" s="62" t="s">
        <v>43</v>
      </c>
      <c r="N9" s="62" t="s">
        <v>44</v>
      </c>
      <c r="O9" s="62" t="s">
        <v>45</v>
      </c>
    </row>
    <row r="10" spans="1:18" x14ac:dyDescent="0.35">
      <c r="K10" s="101"/>
      <c r="L10" s="70"/>
      <c r="P10" s="102"/>
      <c r="Q10" s="102"/>
      <c r="R10" s="102"/>
    </row>
    <row r="11" spans="1:18" x14ac:dyDescent="0.35">
      <c r="K11" s="101"/>
      <c r="L11" s="70"/>
      <c r="P11" s="102"/>
      <c r="Q11" s="102"/>
      <c r="R11" s="102"/>
    </row>
    <row r="12" spans="1:18" x14ac:dyDescent="0.35">
      <c r="K12" s="101"/>
      <c r="L12" s="70"/>
      <c r="P12" s="102"/>
      <c r="Q12" s="102"/>
      <c r="R12" s="102"/>
    </row>
    <row r="13" spans="1:18" x14ac:dyDescent="0.35">
      <c r="K13" s="101"/>
      <c r="L13" s="70"/>
      <c r="P13" s="102"/>
      <c r="Q13" s="102"/>
      <c r="R13" s="102"/>
    </row>
    <row r="14" spans="1:18" x14ac:dyDescent="0.35">
      <c r="K14" s="101"/>
      <c r="L14" s="70"/>
      <c r="P14" s="102"/>
      <c r="Q14" s="102"/>
      <c r="R14" s="102"/>
    </row>
    <row r="15" spans="1:18" x14ac:dyDescent="0.35">
      <c r="K15" s="101"/>
      <c r="L15" s="70"/>
      <c r="P15" s="102"/>
      <c r="Q15" s="102"/>
      <c r="R15" s="102"/>
    </row>
    <row r="16" spans="1:18" x14ac:dyDescent="0.35">
      <c r="K16" s="101"/>
      <c r="L16" s="70"/>
      <c r="P16" s="102"/>
      <c r="Q16" s="102"/>
      <c r="R16" s="102"/>
    </row>
    <row r="17" spans="11:18" x14ac:dyDescent="0.35">
      <c r="K17" s="101"/>
      <c r="L17" s="70"/>
      <c r="P17" s="102"/>
      <c r="Q17" s="102"/>
      <c r="R17" s="102"/>
    </row>
    <row r="18" spans="11:18" x14ac:dyDescent="0.35">
      <c r="K18" s="101"/>
      <c r="L18" s="70"/>
      <c r="P18" s="102"/>
      <c r="Q18" s="102"/>
      <c r="R18" s="102"/>
    </row>
    <row r="19" spans="11:18" x14ac:dyDescent="0.35">
      <c r="K19" s="101"/>
      <c r="L19" s="70"/>
      <c r="P19" s="102"/>
      <c r="Q19" s="102"/>
      <c r="R19" s="102"/>
    </row>
    <row r="20" spans="11:18" x14ac:dyDescent="0.35">
      <c r="K20" s="101"/>
      <c r="L20" s="70"/>
      <c r="P20" s="102"/>
      <c r="Q20" s="102"/>
      <c r="R20" s="102"/>
    </row>
    <row r="21" spans="11:18" x14ac:dyDescent="0.35">
      <c r="K21" s="101"/>
      <c r="L21" s="70"/>
      <c r="P21" s="102"/>
      <c r="Q21" s="102"/>
      <c r="R21" s="102"/>
    </row>
    <row r="22" spans="11:18" x14ac:dyDescent="0.35">
      <c r="K22" s="101"/>
      <c r="L22" s="70"/>
      <c r="P22" s="102"/>
      <c r="Q22" s="102"/>
      <c r="R22" s="102"/>
    </row>
    <row r="23" spans="11:18" x14ac:dyDescent="0.35">
      <c r="K23" s="101"/>
      <c r="L23" s="70"/>
      <c r="P23" s="102"/>
      <c r="Q23" s="102"/>
      <c r="R23" s="102"/>
    </row>
    <row r="24" spans="11:18" x14ac:dyDescent="0.35">
      <c r="K24" s="101"/>
      <c r="L24" s="70"/>
      <c r="P24" s="102"/>
      <c r="Q24" s="102"/>
      <c r="R24" s="102"/>
    </row>
    <row r="25" spans="11:18" x14ac:dyDescent="0.35">
      <c r="K25" s="101"/>
      <c r="L25" s="70"/>
      <c r="P25" s="102"/>
      <c r="Q25" s="102"/>
      <c r="R25" s="102"/>
    </row>
    <row r="26" spans="11:18" x14ac:dyDescent="0.35">
      <c r="K26" s="101"/>
      <c r="L26" s="70"/>
      <c r="P26" s="102"/>
      <c r="Q26" s="102"/>
      <c r="R26" s="102"/>
    </row>
    <row r="27" spans="11:18" x14ac:dyDescent="0.35">
      <c r="K27" s="101"/>
      <c r="L27" s="70"/>
      <c r="P27" s="102"/>
      <c r="Q27" s="102"/>
      <c r="R27" s="102"/>
    </row>
    <row r="28" spans="11:18" x14ac:dyDescent="0.35">
      <c r="K28" s="101"/>
      <c r="L28" s="70"/>
      <c r="P28" s="102"/>
      <c r="Q28" s="102"/>
      <c r="R28" s="102"/>
    </row>
    <row r="29" spans="11:18" x14ac:dyDescent="0.35">
      <c r="K29" s="101"/>
      <c r="L29" s="70"/>
      <c r="P29" s="102"/>
      <c r="Q29" s="102"/>
      <c r="R29" s="102"/>
    </row>
    <row r="30" spans="11:18" x14ac:dyDescent="0.35">
      <c r="K30" s="101"/>
      <c r="L30" s="70"/>
      <c r="P30" s="102"/>
      <c r="Q30" s="102"/>
      <c r="R30" s="102"/>
    </row>
    <row r="31" spans="11:18" x14ac:dyDescent="0.35">
      <c r="K31" s="101"/>
      <c r="L31" s="70"/>
      <c r="P31" s="102"/>
      <c r="Q31" s="102"/>
      <c r="R31" s="102"/>
    </row>
  </sheetData>
  <mergeCells count="4">
    <mergeCell ref="A2:O2"/>
    <mergeCell ref="A3:O3"/>
    <mergeCell ref="A7:H7"/>
    <mergeCell ref="B8:L8"/>
  </mergeCells>
  <phoneticPr fontId="2" type="noConversion"/>
  <conditionalFormatting sqref="A10:O65536">
    <cfRule type="expression" dxfId="3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 horizontalDpi="1200" verticalDpi="1200" r:id="rId1"/>
  <headerFooter alignWithMargins="0">
    <oddFooter>&amp;L&amp;8CARGO EN EL MERCADO DE OPORTUNIDAD ASOCIADO A LOS COMPROMISOS CONTRACTUALES&amp;RPágina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WhiteSpace="0" zoomScaleNormal="100" workbookViewId="0">
      <selection activeCell="A8" sqref="A8"/>
    </sheetView>
  </sheetViews>
  <sheetFormatPr baseColWidth="10" defaultColWidth="11.44140625" defaultRowHeight="15" x14ac:dyDescent="0.35"/>
  <cols>
    <col min="1" max="1" width="15.6640625" style="49" customWidth="1"/>
    <col min="2" max="2" width="10.33203125" style="55" customWidth="1"/>
    <col min="3" max="3" width="14.33203125" style="49" customWidth="1"/>
    <col min="4" max="4" width="10.33203125" style="55" customWidth="1"/>
    <col min="5" max="5" width="23.109375" style="110" customWidth="1"/>
    <col min="6" max="6" width="12.5546875" style="109" customWidth="1"/>
    <col min="7" max="7" width="12.5546875" style="56" customWidth="1"/>
    <col min="8" max="8" width="13.5546875" style="111" customWidth="1"/>
    <col min="9" max="9" width="18.88671875" style="68" customWidth="1"/>
    <col min="10" max="10" width="13.44140625" style="108" customWidth="1"/>
    <col min="11" max="11" width="15.6640625" style="106" customWidth="1"/>
    <col min="12" max="12" width="14" style="104" customWidth="1"/>
    <col min="13" max="13" width="14.5546875" style="104" customWidth="1"/>
    <col min="14" max="14" width="8.6640625" style="31" customWidth="1"/>
    <col min="15" max="19" width="9.109375" style="31" customWidth="1"/>
    <col min="20" max="16384" width="11.44140625" style="31"/>
  </cols>
  <sheetData>
    <row r="1" spans="1:16" s="83" customFormat="1" ht="13.2" x14ac:dyDescent="0.25">
      <c r="A1" s="78"/>
      <c r="B1" s="79"/>
      <c r="C1" s="79"/>
      <c r="D1" s="79"/>
      <c r="E1" s="79"/>
      <c r="F1" s="79"/>
      <c r="G1" s="79"/>
      <c r="H1" s="80"/>
      <c r="I1" s="94"/>
      <c r="J1" s="96"/>
      <c r="K1" s="82"/>
      <c r="L1" s="137">
        <f>SUM(M9:M1048569)</f>
        <v>0</v>
      </c>
      <c r="M1" s="97"/>
    </row>
    <row r="2" spans="1:16" ht="20.399999999999999" x14ac:dyDescent="0.4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x14ac:dyDescent="0.35">
      <c r="A3" s="84"/>
      <c r="B3" s="26"/>
      <c r="C3" s="26"/>
      <c r="D3" s="26"/>
      <c r="E3" s="26"/>
      <c r="F3" s="26"/>
      <c r="G3" s="26"/>
      <c r="H3" s="27"/>
      <c r="I3" s="98"/>
      <c r="J3" s="100"/>
      <c r="K3" s="90"/>
      <c r="L3" s="22"/>
      <c r="M3" s="67" t="s">
        <v>0</v>
      </c>
    </row>
    <row r="4" spans="1:16" ht="13.2" x14ac:dyDescent="0.25">
      <c r="A4" s="84"/>
      <c r="B4" s="26"/>
      <c r="C4" s="26"/>
      <c r="D4" s="26"/>
      <c r="E4" s="26"/>
      <c r="F4" s="26"/>
      <c r="G4" s="26"/>
      <c r="H4" s="27"/>
      <c r="I4" s="98"/>
      <c r="J4" s="100"/>
      <c r="K4" s="86"/>
      <c r="L4" s="22"/>
      <c r="M4" s="31"/>
    </row>
    <row r="5" spans="1:16" x14ac:dyDescent="0.35">
      <c r="A5" s="36" t="s">
        <v>15</v>
      </c>
      <c r="B5" s="37"/>
      <c r="C5" s="37"/>
      <c r="D5" s="37"/>
      <c r="E5" s="37"/>
      <c r="F5" s="37"/>
      <c r="G5" s="37"/>
      <c r="H5" s="38"/>
      <c r="I5" s="39"/>
      <c r="J5" s="41"/>
      <c r="K5" s="60"/>
      <c r="L5" s="34"/>
      <c r="M5" s="42" t="s">
        <v>20</v>
      </c>
    </row>
    <row r="6" spans="1:16" x14ac:dyDescent="0.35">
      <c r="A6" s="127" t="str">
        <f>PORTADA!F25</f>
        <v>DIVISIÓN OPERACIÓN Y CONTROL DEL SISTEMA ELÉCTRICO</v>
      </c>
      <c r="B6" s="127"/>
      <c r="C6" s="127"/>
      <c r="D6" s="127"/>
      <c r="E6" s="127"/>
      <c r="F6" s="127"/>
      <c r="G6" s="127"/>
      <c r="H6" s="127"/>
      <c r="I6" s="127"/>
      <c r="J6" s="44"/>
      <c r="K6" s="65"/>
      <c r="L6" s="131">
        <f>PORTADA!E25</f>
        <v>46061</v>
      </c>
      <c r="M6" s="131"/>
    </row>
    <row r="7" spans="1:16" ht="15.75" customHeight="1" thickBot="1" x14ac:dyDescent="0.3">
      <c r="A7" s="113" t="s">
        <v>25</v>
      </c>
      <c r="B7" s="128" t="s">
        <v>30</v>
      </c>
      <c r="C7" s="128"/>
      <c r="D7" s="128"/>
      <c r="E7" s="128"/>
      <c r="F7" s="128"/>
      <c r="G7" s="128"/>
      <c r="H7" s="128"/>
      <c r="I7" s="128"/>
      <c r="J7" s="128"/>
      <c r="K7" s="128"/>
      <c r="L7" s="22"/>
      <c r="M7" s="22"/>
    </row>
    <row r="8" spans="1:16" ht="25.5" customHeight="1" thickBot="1" x14ac:dyDescent="0.3">
      <c r="A8" s="61" t="s">
        <v>31</v>
      </c>
      <c r="B8" s="62" t="s">
        <v>32</v>
      </c>
      <c r="C8" s="62" t="s">
        <v>34</v>
      </c>
      <c r="D8" s="62" t="s">
        <v>105</v>
      </c>
      <c r="E8" s="62" t="s">
        <v>35</v>
      </c>
      <c r="F8" s="62" t="s">
        <v>106</v>
      </c>
      <c r="G8" s="62" t="s">
        <v>43</v>
      </c>
      <c r="H8" s="62" t="s">
        <v>107</v>
      </c>
      <c r="I8" s="62" t="s">
        <v>36</v>
      </c>
      <c r="J8" s="62" t="s">
        <v>38</v>
      </c>
      <c r="K8" s="62" t="s">
        <v>39</v>
      </c>
      <c r="L8" s="62" t="s">
        <v>41</v>
      </c>
      <c r="M8" s="62" t="s">
        <v>108</v>
      </c>
    </row>
    <row r="9" spans="1:16" x14ac:dyDescent="0.35">
      <c r="A9" s="49" t="s">
        <v>99</v>
      </c>
      <c r="B9" s="55" t="s">
        <v>100</v>
      </c>
      <c r="C9" s="49" t="s">
        <v>100</v>
      </c>
      <c r="D9" s="55" t="s">
        <v>100</v>
      </c>
      <c r="E9" s="110" t="s">
        <v>100</v>
      </c>
      <c r="J9" s="107"/>
      <c r="K9" s="66"/>
      <c r="N9" s="102"/>
      <c r="O9" s="102"/>
      <c r="P9" s="102"/>
    </row>
    <row r="10" spans="1:16" x14ac:dyDescent="0.35">
      <c r="J10" s="107"/>
      <c r="K10" s="66"/>
      <c r="N10" s="102"/>
      <c r="O10" s="102"/>
      <c r="P10" s="102"/>
    </row>
    <row r="11" spans="1:16" x14ac:dyDescent="0.35">
      <c r="J11" s="107"/>
      <c r="K11" s="66"/>
      <c r="N11" s="102"/>
      <c r="O11" s="102"/>
      <c r="P11" s="102"/>
    </row>
    <row r="12" spans="1:16" x14ac:dyDescent="0.35">
      <c r="J12" s="107"/>
      <c r="K12" s="66"/>
      <c r="N12" s="102"/>
      <c r="O12" s="102"/>
      <c r="P12" s="102"/>
    </row>
    <row r="13" spans="1:16" x14ac:dyDescent="0.35">
      <c r="J13" s="107"/>
      <c r="K13" s="66"/>
      <c r="N13" s="102"/>
      <c r="O13" s="102"/>
      <c r="P13" s="102"/>
    </row>
    <row r="14" spans="1:16" x14ac:dyDescent="0.35">
      <c r="J14" s="107"/>
      <c r="K14" s="66"/>
      <c r="N14" s="102"/>
      <c r="O14" s="102"/>
      <c r="P14" s="102"/>
    </row>
    <row r="15" spans="1:16" x14ac:dyDescent="0.35">
      <c r="J15" s="107"/>
      <c r="K15" s="66"/>
      <c r="N15" s="102"/>
      <c r="O15" s="102"/>
      <c r="P15" s="102"/>
    </row>
    <row r="16" spans="1:16" x14ac:dyDescent="0.35">
      <c r="J16" s="107"/>
      <c r="K16" s="66"/>
      <c r="N16" s="102"/>
      <c r="O16" s="102"/>
      <c r="P16" s="102"/>
    </row>
    <row r="17" spans="10:16" x14ac:dyDescent="0.35">
      <c r="J17" s="107"/>
      <c r="K17" s="66"/>
      <c r="N17" s="102"/>
      <c r="O17" s="102"/>
      <c r="P17" s="102"/>
    </row>
    <row r="18" spans="10:16" x14ac:dyDescent="0.35">
      <c r="J18" s="107"/>
      <c r="K18" s="66"/>
      <c r="N18" s="102"/>
      <c r="O18" s="102"/>
      <c r="P18" s="102"/>
    </row>
    <row r="19" spans="10:16" x14ac:dyDescent="0.35">
      <c r="J19" s="107"/>
      <c r="K19" s="66"/>
      <c r="N19" s="102"/>
      <c r="O19" s="102"/>
      <c r="P19" s="102"/>
    </row>
    <row r="20" spans="10:16" x14ac:dyDescent="0.35">
      <c r="J20" s="107"/>
      <c r="K20" s="66"/>
      <c r="N20" s="102"/>
      <c r="O20" s="102"/>
      <c r="P20" s="102"/>
    </row>
    <row r="21" spans="10:16" x14ac:dyDescent="0.35">
      <c r="J21" s="107"/>
      <c r="K21" s="66"/>
      <c r="N21" s="102"/>
      <c r="O21" s="102"/>
      <c r="P21" s="102"/>
    </row>
    <row r="22" spans="10:16" x14ac:dyDescent="0.35">
      <c r="J22" s="107"/>
      <c r="K22" s="66"/>
      <c r="N22" s="102"/>
      <c r="O22" s="102"/>
      <c r="P22" s="102"/>
    </row>
    <row r="23" spans="10:16" x14ac:dyDescent="0.35">
      <c r="J23" s="107"/>
      <c r="K23" s="66"/>
      <c r="N23" s="102"/>
      <c r="O23" s="102"/>
      <c r="P23" s="102"/>
    </row>
    <row r="24" spans="10:16" x14ac:dyDescent="0.35">
      <c r="J24" s="107"/>
      <c r="K24" s="66"/>
      <c r="N24" s="102"/>
      <c r="O24" s="102"/>
      <c r="P24" s="102"/>
    </row>
    <row r="25" spans="10:16" x14ac:dyDescent="0.35">
      <c r="J25" s="107"/>
      <c r="K25" s="66"/>
      <c r="N25" s="102"/>
      <c r="O25" s="102"/>
      <c r="P25" s="102"/>
    </row>
    <row r="26" spans="10:16" x14ac:dyDescent="0.35">
      <c r="J26" s="107"/>
      <c r="K26" s="66"/>
      <c r="N26" s="102"/>
      <c r="O26" s="102"/>
      <c r="P26" s="102"/>
    </row>
    <row r="27" spans="10:16" x14ac:dyDescent="0.35">
      <c r="J27" s="107"/>
      <c r="K27" s="66"/>
      <c r="N27" s="102"/>
      <c r="O27" s="102"/>
      <c r="P27" s="102"/>
    </row>
    <row r="28" spans="10:16" x14ac:dyDescent="0.35">
      <c r="J28" s="107"/>
      <c r="K28" s="66"/>
      <c r="N28" s="102"/>
      <c r="O28" s="102"/>
      <c r="P28" s="102"/>
    </row>
    <row r="29" spans="10:16" x14ac:dyDescent="0.35">
      <c r="J29" s="107"/>
      <c r="K29" s="66"/>
      <c r="N29" s="102"/>
      <c r="O29" s="102"/>
      <c r="P29" s="102"/>
    </row>
    <row r="30" spans="10:16" x14ac:dyDescent="0.35">
      <c r="J30" s="107"/>
      <c r="K30" s="66"/>
      <c r="N30" s="102"/>
      <c r="O30" s="102"/>
      <c r="P30" s="102"/>
    </row>
  </sheetData>
  <mergeCells count="4">
    <mergeCell ref="A2:M2"/>
    <mergeCell ref="A6:I6"/>
    <mergeCell ref="L6:M6"/>
    <mergeCell ref="B7:K7"/>
  </mergeCells>
  <phoneticPr fontId="2" type="noConversion"/>
  <conditionalFormatting sqref="A9:M65536">
    <cfRule type="expression" dxfId="2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&amp;L&amp;8RENTA DE CONGESTIÓN&amp;RPágina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52"/>
  <sheetViews>
    <sheetView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22" customWidth="1"/>
    <col min="2" max="2" width="15.6640625" style="55" customWidth="1"/>
    <col min="3" max="3" width="15.6640625" style="76" customWidth="1"/>
    <col min="4" max="5" width="15.6640625" style="55" customWidth="1"/>
    <col min="6" max="6" width="14.6640625" style="70" customWidth="1"/>
    <col min="7" max="20" width="15.6640625" style="77" customWidth="1"/>
    <col min="21" max="22" width="15.6640625" style="105" customWidth="1"/>
    <col min="23" max="23" width="27.109375" style="101" customWidth="1"/>
    <col min="24" max="24" width="5.6640625" style="22" customWidth="1"/>
    <col min="25" max="45" width="9.109375" style="31" customWidth="1"/>
    <col min="46" max="16384" width="11.44140625" style="31"/>
  </cols>
  <sheetData>
    <row r="1" spans="1:26" ht="13.2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37">
        <f>SUM(W10:W1048569)</f>
        <v>-31848.67917270217</v>
      </c>
      <c r="W1" s="22"/>
    </row>
    <row r="2" spans="1:26" ht="20.399999999999999" x14ac:dyDescent="0.45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6" ht="20.399999999999999" x14ac:dyDescent="0.45">
      <c r="A3" s="132" t="s">
        <v>16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6" x14ac:dyDescent="0.3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7" t="s">
        <v>0</v>
      </c>
    </row>
    <row r="5" spans="1:26" ht="13.2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32"/>
    </row>
    <row r="6" spans="1:26" x14ac:dyDescent="0.35">
      <c r="B6" s="36" t="s">
        <v>15</v>
      </c>
      <c r="C6" s="37"/>
      <c r="D6" s="38"/>
      <c r="E6" s="39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42" t="s">
        <v>22</v>
      </c>
    </row>
    <row r="7" spans="1:26" ht="27.75" customHeight="1" x14ac:dyDescent="0.25">
      <c r="B7" s="127" t="str">
        <f>PORTADA!F25</f>
        <v>DIVISIÓN OPERACIÓN Y CONTROL DEL SISTEMA ELÉCTRICO</v>
      </c>
      <c r="C7" s="127"/>
      <c r="D7" s="127"/>
      <c r="E7" s="127"/>
      <c r="F7" s="133">
        <f>PORTADA!E25</f>
        <v>46061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spans="1:26" ht="28.5" customHeight="1" thickBot="1" x14ac:dyDescent="0.4">
      <c r="B8" s="138" t="s">
        <v>223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spans="1:26" ht="60.6" thickBot="1" x14ac:dyDescent="0.3">
      <c r="B9" s="74" t="s">
        <v>109</v>
      </c>
      <c r="C9" s="75" t="s">
        <v>31</v>
      </c>
      <c r="D9" s="75" t="s">
        <v>32</v>
      </c>
      <c r="E9" s="75" t="s">
        <v>110</v>
      </c>
      <c r="F9" s="75" t="s">
        <v>38</v>
      </c>
      <c r="G9" s="75" t="s">
        <v>111</v>
      </c>
      <c r="H9" s="75" t="s">
        <v>112</v>
      </c>
      <c r="I9" s="75" t="s">
        <v>113</v>
      </c>
      <c r="J9" s="75" t="s">
        <v>114</v>
      </c>
      <c r="K9" s="75" t="s">
        <v>115</v>
      </c>
      <c r="L9" s="75" t="s">
        <v>116</v>
      </c>
      <c r="M9" s="75" t="s">
        <v>117</v>
      </c>
      <c r="N9" s="75" t="s">
        <v>118</v>
      </c>
      <c r="O9" s="75" t="s">
        <v>119</v>
      </c>
      <c r="P9" s="75" t="s">
        <v>120</v>
      </c>
      <c r="Q9" s="75" t="s">
        <v>121</v>
      </c>
      <c r="R9" s="75" t="s">
        <v>122</v>
      </c>
      <c r="S9" s="75" t="s">
        <v>123</v>
      </c>
      <c r="T9" s="75" t="s">
        <v>124</v>
      </c>
      <c r="U9" s="75" t="s">
        <v>125</v>
      </c>
      <c r="V9" s="75" t="s">
        <v>126</v>
      </c>
      <c r="W9" s="75" t="s">
        <v>127</v>
      </c>
    </row>
    <row r="10" spans="1:26" x14ac:dyDescent="0.35">
      <c r="B10" s="55" t="s">
        <v>128</v>
      </c>
      <c r="C10" s="76" t="s">
        <v>129</v>
      </c>
      <c r="D10" s="55" t="s">
        <v>54</v>
      </c>
      <c r="E10" s="55" t="s">
        <v>130</v>
      </c>
      <c r="F10" s="55" t="s">
        <v>131</v>
      </c>
      <c r="G10" s="49" t="s">
        <v>132</v>
      </c>
      <c r="H10" s="49" t="s">
        <v>133</v>
      </c>
      <c r="I10" s="49" t="s">
        <v>134</v>
      </c>
      <c r="J10" s="49" t="s">
        <v>135</v>
      </c>
      <c r="K10" s="49" t="s">
        <v>136</v>
      </c>
      <c r="L10" s="49" t="s">
        <v>137</v>
      </c>
      <c r="M10" s="49" t="s">
        <v>138</v>
      </c>
      <c r="N10" s="49" t="s">
        <v>139</v>
      </c>
      <c r="O10" s="49" t="s">
        <v>140</v>
      </c>
      <c r="P10" s="49" t="s">
        <v>141</v>
      </c>
      <c r="Q10" s="49" t="s">
        <v>142</v>
      </c>
      <c r="R10" s="49" t="s">
        <v>143</v>
      </c>
      <c r="S10" s="49" t="s">
        <v>144</v>
      </c>
      <c r="T10" s="49" t="s">
        <v>145</v>
      </c>
      <c r="U10" s="105">
        <v>-107.576242572277</v>
      </c>
      <c r="V10" s="105">
        <v>-43.291242773229698</v>
      </c>
      <c r="W10" s="101">
        <v>-64.287490380671798</v>
      </c>
    </row>
    <row r="11" spans="1:26" x14ac:dyDescent="0.35">
      <c r="B11" s="55" t="s">
        <v>128</v>
      </c>
      <c r="C11" s="76" t="s">
        <v>129</v>
      </c>
      <c r="D11" s="55" t="s">
        <v>54</v>
      </c>
      <c r="E11" s="55" t="s">
        <v>146</v>
      </c>
      <c r="F11" s="70">
        <v>57.18</v>
      </c>
      <c r="G11" s="77">
        <v>56050</v>
      </c>
      <c r="H11" s="77">
        <v>57.2</v>
      </c>
      <c r="I11" s="77">
        <v>1</v>
      </c>
      <c r="J11" s="77">
        <v>3.86098801722718</v>
      </c>
      <c r="K11" s="77">
        <v>4.770313110135E-4</v>
      </c>
      <c r="L11" s="77">
        <v>-13.007233923934299</v>
      </c>
      <c r="M11" s="77">
        <v>5.41402029926234E-3</v>
      </c>
      <c r="N11" s="77">
        <v>16.868221941161501</v>
      </c>
      <c r="O11" s="77">
        <v>-4.9369889882488402E-3</v>
      </c>
      <c r="P11" s="77">
        <v>18.225095117065202</v>
      </c>
      <c r="Q11" s="77">
        <v>18.225095117065099</v>
      </c>
      <c r="R11" s="77">
        <v>0</v>
      </c>
      <c r="S11" s="77">
        <v>1.0628930944834299E-2</v>
      </c>
      <c r="T11" s="77" t="s">
        <v>145</v>
      </c>
      <c r="U11" s="105">
        <v>-0.644944234760915</v>
      </c>
      <c r="V11" s="105">
        <v>-0.25954092441433402</v>
      </c>
      <c r="W11" s="101">
        <v>-0.38541824195434998</v>
      </c>
    </row>
    <row r="12" spans="1:26" x14ac:dyDescent="0.35">
      <c r="B12" s="55" t="s">
        <v>128</v>
      </c>
      <c r="C12" s="76" t="s">
        <v>129</v>
      </c>
      <c r="D12" s="55" t="s">
        <v>54</v>
      </c>
      <c r="E12" s="55" t="s">
        <v>132</v>
      </c>
      <c r="F12" s="70">
        <v>56.36</v>
      </c>
      <c r="G12" s="77">
        <v>51450</v>
      </c>
      <c r="H12" s="77">
        <v>57.05</v>
      </c>
      <c r="I12" s="77">
        <v>10</v>
      </c>
      <c r="J12" s="77">
        <v>29.995659669387599</v>
      </c>
      <c r="K12" s="77">
        <v>0.156914586065901</v>
      </c>
      <c r="L12" s="77">
        <v>67.500459471772402</v>
      </c>
      <c r="M12" s="77">
        <v>0.79462081784022898</v>
      </c>
      <c r="N12" s="77">
        <v>-37.504799802384802</v>
      </c>
      <c r="O12" s="77">
        <v>-0.63770623177432695</v>
      </c>
      <c r="P12" s="77">
        <v>-21.838687226109698</v>
      </c>
      <c r="Q12" s="77">
        <v>-21.838687226109599</v>
      </c>
      <c r="R12" s="77">
        <v>0</v>
      </c>
      <c r="S12" s="77">
        <v>8.3176288502117293E-2</v>
      </c>
      <c r="T12" s="77" t="s">
        <v>147</v>
      </c>
      <c r="U12" s="105">
        <v>-10.282820009117801</v>
      </c>
      <c r="V12" s="105">
        <v>-4.1380517367396701</v>
      </c>
      <c r="W12" s="101">
        <v>-6.1450063379764499</v>
      </c>
    </row>
    <row r="13" spans="1:26" x14ac:dyDescent="0.35">
      <c r="B13" s="55" t="s">
        <v>128</v>
      </c>
      <c r="C13" s="76" t="s">
        <v>129</v>
      </c>
      <c r="D13" s="55" t="s">
        <v>54</v>
      </c>
      <c r="E13" s="55" t="s">
        <v>148</v>
      </c>
      <c r="F13" s="70">
        <v>57.05</v>
      </c>
      <c r="G13" s="77">
        <v>54000</v>
      </c>
      <c r="H13" s="77">
        <v>57.16</v>
      </c>
      <c r="I13" s="77">
        <v>10</v>
      </c>
      <c r="J13" s="77">
        <v>14.885702084047701</v>
      </c>
      <c r="K13" s="77">
        <v>1.0600584613435399E-2</v>
      </c>
      <c r="L13" s="77">
        <v>52.012238932722099</v>
      </c>
      <c r="M13" s="77">
        <v>0.129420260262332</v>
      </c>
      <c r="N13" s="77">
        <v>-37.126536848674398</v>
      </c>
      <c r="O13" s="77">
        <v>-0.11881967564889701</v>
      </c>
      <c r="P13" s="77">
        <v>-21.838687226109901</v>
      </c>
      <c r="Q13" s="77">
        <v>-21.838687226109801</v>
      </c>
      <c r="R13" s="77">
        <v>0</v>
      </c>
      <c r="S13" s="77">
        <v>2.2816247946911401E-2</v>
      </c>
      <c r="T13" s="77" t="s">
        <v>147</v>
      </c>
      <c r="U13" s="105">
        <v>-2.70127852457609</v>
      </c>
      <c r="V13" s="105">
        <v>-1.08705883017772</v>
      </c>
      <c r="W13" s="101">
        <v>-1.61428223380755</v>
      </c>
    </row>
    <row r="14" spans="1:26" x14ac:dyDescent="0.35">
      <c r="B14" s="55" t="s">
        <v>128</v>
      </c>
      <c r="C14" s="76" t="s">
        <v>129</v>
      </c>
      <c r="D14" s="55" t="s">
        <v>54</v>
      </c>
      <c r="E14" s="55" t="s">
        <v>149</v>
      </c>
      <c r="F14" s="70">
        <v>57.16</v>
      </c>
      <c r="G14" s="77">
        <v>56100</v>
      </c>
      <c r="H14" s="77">
        <v>57.22</v>
      </c>
      <c r="I14" s="77">
        <v>10</v>
      </c>
      <c r="J14" s="77">
        <v>2.7804256889549199</v>
      </c>
      <c r="K14" s="77">
        <v>1.4131842097571199E-3</v>
      </c>
      <c r="L14" s="77">
        <v>31.453786035548202</v>
      </c>
      <c r="M14" s="77">
        <v>0.180851471911324</v>
      </c>
      <c r="N14" s="77">
        <v>-28.673360346593299</v>
      </c>
      <c r="O14" s="77">
        <v>-0.179438287701567</v>
      </c>
      <c r="P14" s="77">
        <v>-28.630586451998301</v>
      </c>
      <c r="Q14" s="77">
        <v>-28.630586451998202</v>
      </c>
      <c r="R14" s="77">
        <v>0</v>
      </c>
      <c r="S14" s="77">
        <v>0.14984307585100101</v>
      </c>
      <c r="T14" s="77" t="s">
        <v>147</v>
      </c>
      <c r="U14" s="105">
        <v>-8.5416740528569708</v>
      </c>
      <c r="V14" s="105">
        <v>-3.4373731250520501</v>
      </c>
      <c r="W14" s="101">
        <v>-5.1044986827731398</v>
      </c>
    </row>
    <row r="15" spans="1:26" x14ac:dyDescent="0.35">
      <c r="B15" s="55" t="s">
        <v>128</v>
      </c>
      <c r="C15" s="76" t="s">
        <v>129</v>
      </c>
      <c r="D15" s="55" t="s">
        <v>54</v>
      </c>
      <c r="E15" s="55" t="s">
        <v>150</v>
      </c>
      <c r="F15" s="70">
        <v>57.2</v>
      </c>
      <c r="G15" s="77">
        <v>56100</v>
      </c>
      <c r="H15" s="77">
        <v>57.22</v>
      </c>
      <c r="I15" s="77">
        <v>10</v>
      </c>
      <c r="J15" s="77">
        <v>3.5514290358935798</v>
      </c>
      <c r="K15" s="77">
        <v>9.0432687572404103E-4</v>
      </c>
      <c r="L15" s="77">
        <v>-18.279612667044699</v>
      </c>
      <c r="M15" s="77">
        <v>2.39581419547398E-2</v>
      </c>
      <c r="N15" s="77">
        <v>21.831041702938201</v>
      </c>
      <c r="O15" s="77">
        <v>-2.3053815079015799E-2</v>
      </c>
      <c r="P15" s="77">
        <v>25.8896129582523</v>
      </c>
      <c r="Q15" s="77">
        <v>25.889612958252201</v>
      </c>
      <c r="R15" s="77">
        <v>0</v>
      </c>
      <c r="S15" s="77">
        <v>4.8058506639485098E-2</v>
      </c>
      <c r="T15" s="77" t="s">
        <v>147</v>
      </c>
      <c r="U15" s="105">
        <v>-1.75552959472916</v>
      </c>
      <c r="V15" s="105">
        <v>-0.70646693046513598</v>
      </c>
      <c r="W15" s="101">
        <v>-1.0491033079009899</v>
      </c>
    </row>
    <row r="16" spans="1:26" x14ac:dyDescent="0.35">
      <c r="B16" s="55" t="s">
        <v>128</v>
      </c>
      <c r="C16" s="76" t="s">
        <v>151</v>
      </c>
      <c r="D16" s="55" t="s">
        <v>54</v>
      </c>
      <c r="E16" s="55" t="s">
        <v>152</v>
      </c>
      <c r="F16" s="70">
        <v>58.01</v>
      </c>
      <c r="G16" s="77">
        <v>50000</v>
      </c>
      <c r="H16" s="77">
        <v>56.33</v>
      </c>
      <c r="I16" s="77">
        <v>1</v>
      </c>
      <c r="J16" s="77">
        <v>-154.718769683456</v>
      </c>
      <c r="K16" s="77">
        <v>2.2812816500821298</v>
      </c>
      <c r="L16" s="77">
        <v>-13.5623554584276</v>
      </c>
      <c r="M16" s="77">
        <v>1.75292423758447E-2</v>
      </c>
      <c r="N16" s="77">
        <v>-141.15641422502901</v>
      </c>
      <c r="O16" s="77">
        <v>2.2637524077062898</v>
      </c>
      <c r="P16" s="77">
        <v>-74.816403900894798</v>
      </c>
      <c r="Q16" s="77">
        <v>-74.816403900894798</v>
      </c>
      <c r="R16" s="77">
        <v>0</v>
      </c>
      <c r="S16" s="77">
        <v>0.53344120609067303</v>
      </c>
      <c r="T16" s="77" t="s">
        <v>153</v>
      </c>
      <c r="U16" s="105">
        <v>-108.102962314726</v>
      </c>
      <c r="V16" s="105">
        <v>-43.503207345504897</v>
      </c>
      <c r="W16" s="101">
        <v>-64.602257745345597</v>
      </c>
    </row>
    <row r="17" spans="2:23" x14ac:dyDescent="0.35">
      <c r="B17" s="55" t="s">
        <v>128</v>
      </c>
      <c r="C17" s="76" t="s">
        <v>151</v>
      </c>
      <c r="D17" s="55" t="s">
        <v>54</v>
      </c>
      <c r="E17" s="55" t="s">
        <v>154</v>
      </c>
      <c r="F17" s="70">
        <v>57.09</v>
      </c>
      <c r="G17" s="49" t="s">
        <v>150</v>
      </c>
      <c r="H17" s="49" t="s">
        <v>155</v>
      </c>
      <c r="I17" s="49" t="s">
        <v>134</v>
      </c>
      <c r="J17" s="49" t="s">
        <v>156</v>
      </c>
      <c r="K17" s="49" t="s">
        <v>157</v>
      </c>
      <c r="L17" s="49" t="s">
        <v>158</v>
      </c>
      <c r="M17" s="49" t="s">
        <v>159</v>
      </c>
      <c r="N17" s="49" t="s">
        <v>160</v>
      </c>
      <c r="O17" s="49" t="s">
        <v>161</v>
      </c>
      <c r="P17" s="49" t="s">
        <v>162</v>
      </c>
      <c r="Q17" s="49" t="s">
        <v>163</v>
      </c>
      <c r="R17" s="49" t="s">
        <v>143</v>
      </c>
      <c r="S17" s="49" t="s">
        <v>164</v>
      </c>
      <c r="T17" s="49" t="s">
        <v>153</v>
      </c>
      <c r="U17" s="105">
        <v>-1.74514858132309</v>
      </c>
      <c r="V17" s="105">
        <v>-0.70228936336622605</v>
      </c>
      <c r="W17" s="101">
        <v>-1.04289962125487</v>
      </c>
    </row>
    <row r="18" spans="2:23" x14ac:dyDescent="0.35">
      <c r="B18" s="55" t="s">
        <v>128</v>
      </c>
      <c r="C18" s="76" t="s">
        <v>151</v>
      </c>
      <c r="D18" s="55" t="s">
        <v>54</v>
      </c>
      <c r="E18" s="55" t="s">
        <v>165</v>
      </c>
      <c r="F18" s="70">
        <v>55.9</v>
      </c>
      <c r="G18" s="77">
        <v>58350</v>
      </c>
      <c r="H18" s="77">
        <v>56.42</v>
      </c>
      <c r="I18" s="77">
        <v>1</v>
      </c>
      <c r="J18" s="77">
        <v>63.168916058939502</v>
      </c>
      <c r="K18" s="77">
        <v>0.28411021127156699</v>
      </c>
      <c r="L18" s="77">
        <v>18.017011669953199</v>
      </c>
      <c r="M18" s="77">
        <v>2.31124249174844E-2</v>
      </c>
      <c r="N18" s="77">
        <v>45.151904388986303</v>
      </c>
      <c r="O18" s="77">
        <v>0.26099778635408299</v>
      </c>
      <c r="P18" s="77">
        <v>54.417639624344403</v>
      </c>
      <c r="Q18" s="77">
        <v>54.417639624344403</v>
      </c>
      <c r="R18" s="77">
        <v>0</v>
      </c>
      <c r="S18" s="77">
        <v>0.21084310056269401</v>
      </c>
      <c r="T18" s="77" t="s">
        <v>153</v>
      </c>
      <c r="U18" s="105">
        <v>-8.8540681517866204</v>
      </c>
      <c r="V18" s="105">
        <v>-3.56308795254848</v>
      </c>
      <c r="W18" s="101">
        <v>-5.2911851866861701</v>
      </c>
    </row>
    <row r="19" spans="2:23" x14ac:dyDescent="0.35">
      <c r="B19" s="55" t="s">
        <v>128</v>
      </c>
      <c r="C19" s="76" t="s">
        <v>151</v>
      </c>
      <c r="D19" s="55" t="s">
        <v>54</v>
      </c>
      <c r="E19" s="55" t="s">
        <v>166</v>
      </c>
      <c r="F19" s="70">
        <v>56.33</v>
      </c>
      <c r="G19" s="77">
        <v>50050</v>
      </c>
      <c r="H19" s="77">
        <v>56.36</v>
      </c>
      <c r="I19" s="77">
        <v>1</v>
      </c>
      <c r="J19" s="77">
        <v>14.5416787899673</v>
      </c>
      <c r="K19" s="77">
        <v>1.22435584355709E-2</v>
      </c>
      <c r="L19" s="77">
        <v>99.749227231462399</v>
      </c>
      <c r="M19" s="77">
        <v>0.57609969249656001</v>
      </c>
      <c r="N19" s="77">
        <v>-85.207548441495106</v>
      </c>
      <c r="O19" s="77">
        <v>-0.563856134060989</v>
      </c>
      <c r="P19" s="77">
        <v>-44.884137485923802</v>
      </c>
      <c r="Q19" s="77">
        <v>-44.884137485923802</v>
      </c>
      <c r="R19" s="77">
        <v>0</v>
      </c>
      <c r="S19" s="77">
        <v>0.116644517695823</v>
      </c>
      <c r="T19" s="77" t="s">
        <v>167</v>
      </c>
      <c r="U19" s="105">
        <v>-29.214247420421401</v>
      </c>
      <c r="V19" s="105">
        <v>-11.756509125748</v>
      </c>
      <c r="W19" s="101">
        <v>-17.458414656535801</v>
      </c>
    </row>
    <row r="20" spans="2:23" x14ac:dyDescent="0.35">
      <c r="B20" s="55" t="s">
        <v>128</v>
      </c>
      <c r="C20" s="76" t="s">
        <v>151</v>
      </c>
      <c r="D20" s="55" t="s">
        <v>54</v>
      </c>
      <c r="E20" s="55" t="s">
        <v>166</v>
      </c>
      <c r="F20" s="70">
        <v>56.33</v>
      </c>
      <c r="G20" s="77">
        <v>51150</v>
      </c>
      <c r="H20" s="77">
        <v>55.48</v>
      </c>
      <c r="I20" s="77">
        <v>1</v>
      </c>
      <c r="J20" s="77">
        <v>-222.78005273587999</v>
      </c>
      <c r="K20" s="77">
        <v>1.7370833163950501</v>
      </c>
      <c r="L20" s="77">
        <v>-165.592562852589</v>
      </c>
      <c r="M20" s="77">
        <v>0.95973139052310497</v>
      </c>
      <c r="N20" s="77">
        <v>-57.187489883290901</v>
      </c>
      <c r="O20" s="77">
        <v>0.77735192587194901</v>
      </c>
      <c r="P20" s="77">
        <v>-29.9322664149717</v>
      </c>
      <c r="Q20" s="77">
        <v>-29.9322664149716</v>
      </c>
      <c r="R20" s="77">
        <v>0</v>
      </c>
      <c r="S20" s="77">
        <v>3.1357920045789502E-2</v>
      </c>
      <c r="T20" s="77" t="s">
        <v>167</v>
      </c>
      <c r="U20" s="105">
        <v>-5.1515069849260602</v>
      </c>
      <c r="V20" s="105">
        <v>-2.0730891338074402</v>
      </c>
      <c r="W20" s="101">
        <v>-3.07853711768086</v>
      </c>
    </row>
    <row r="21" spans="2:23" x14ac:dyDescent="0.35">
      <c r="B21" s="55" t="s">
        <v>128</v>
      </c>
      <c r="C21" s="76" t="s">
        <v>151</v>
      </c>
      <c r="D21" s="55" t="s">
        <v>54</v>
      </c>
      <c r="E21" s="55" t="s">
        <v>166</v>
      </c>
      <c r="F21" s="70">
        <v>56.33</v>
      </c>
      <c r="G21" s="77">
        <v>51200</v>
      </c>
      <c r="H21" s="77">
        <v>56.33</v>
      </c>
      <c r="I21" s="77">
        <v>1</v>
      </c>
      <c r="J21" s="77">
        <v>-2.453251E-12</v>
      </c>
      <c r="K21" s="77">
        <v>0</v>
      </c>
      <c r="L21" s="77">
        <v>-4.2280900000000002E-13</v>
      </c>
      <c r="M21" s="77">
        <v>0</v>
      </c>
      <c r="N21" s="77">
        <v>-2.0304419999999999E-12</v>
      </c>
      <c r="O21" s="77">
        <v>0</v>
      </c>
      <c r="P21" s="77">
        <v>-1.1457049999999999E-12</v>
      </c>
      <c r="Q21" s="77">
        <v>-1.145701E-12</v>
      </c>
      <c r="R21" s="77">
        <v>0</v>
      </c>
      <c r="S21" s="77">
        <v>0</v>
      </c>
      <c r="T21" s="77" t="s">
        <v>168</v>
      </c>
      <c r="U21" s="105">
        <v>0</v>
      </c>
      <c r="V21" s="105">
        <v>0</v>
      </c>
      <c r="W21" s="101">
        <v>0</v>
      </c>
    </row>
    <row r="22" spans="2:23" x14ac:dyDescent="0.35">
      <c r="B22" s="55" t="s">
        <v>128</v>
      </c>
      <c r="C22" s="76" t="s">
        <v>151</v>
      </c>
      <c r="D22" s="55" t="s">
        <v>54</v>
      </c>
      <c r="E22" s="55" t="s">
        <v>132</v>
      </c>
      <c r="F22" s="70">
        <v>56.36</v>
      </c>
      <c r="G22" s="77">
        <v>50054</v>
      </c>
      <c r="H22" s="77">
        <v>56.36</v>
      </c>
      <c r="I22" s="77">
        <v>1</v>
      </c>
      <c r="J22" s="77">
        <v>56.992798921282898</v>
      </c>
      <c r="K22" s="77">
        <v>0</v>
      </c>
      <c r="L22" s="77">
        <v>56.992800239400502</v>
      </c>
      <c r="M22" s="77">
        <v>0</v>
      </c>
      <c r="N22" s="77">
        <v>-1.318117504034E-6</v>
      </c>
      <c r="O22" s="77">
        <v>0</v>
      </c>
      <c r="P22" s="77">
        <v>-1.0864E-14</v>
      </c>
      <c r="Q22" s="77">
        <v>-1.0863E-14</v>
      </c>
      <c r="R22" s="77">
        <v>0</v>
      </c>
      <c r="S22" s="77">
        <v>0</v>
      </c>
      <c r="T22" s="77" t="s">
        <v>167</v>
      </c>
      <c r="U22" s="105">
        <v>0</v>
      </c>
      <c r="V22" s="105">
        <v>0</v>
      </c>
      <c r="W22" s="101">
        <v>0</v>
      </c>
    </row>
    <row r="23" spans="2:23" x14ac:dyDescent="0.35">
      <c r="B23" s="55" t="s">
        <v>128</v>
      </c>
      <c r="C23" s="76" t="s">
        <v>151</v>
      </c>
      <c r="D23" s="55" t="s">
        <v>54</v>
      </c>
      <c r="E23" s="55" t="s">
        <v>132</v>
      </c>
      <c r="F23" s="70">
        <v>56.36</v>
      </c>
      <c r="G23" s="77">
        <v>50100</v>
      </c>
      <c r="H23" s="77">
        <v>56.14</v>
      </c>
      <c r="I23" s="77">
        <v>1</v>
      </c>
      <c r="J23" s="77">
        <v>-222.57817249215199</v>
      </c>
      <c r="K23" s="77">
        <v>0.394842111673473</v>
      </c>
      <c r="L23" s="77">
        <v>-144.64715995962101</v>
      </c>
      <c r="M23" s="77">
        <v>0.166754723048541</v>
      </c>
      <c r="N23" s="77">
        <v>-77.931012532531696</v>
      </c>
      <c r="O23" s="77">
        <v>0.228087388624931</v>
      </c>
      <c r="P23" s="77">
        <v>-39.671914715572797</v>
      </c>
      <c r="Q23" s="77">
        <v>-39.671914715572697</v>
      </c>
      <c r="R23" s="77">
        <v>0</v>
      </c>
      <c r="S23" s="77">
        <v>1.2543670713081399E-2</v>
      </c>
      <c r="T23" s="77" t="s">
        <v>167</v>
      </c>
      <c r="U23" s="105">
        <v>-4.3149071470045</v>
      </c>
      <c r="V23" s="105">
        <v>-1.7364214289173601</v>
      </c>
      <c r="W23" s="101">
        <v>-2.5785856158730298</v>
      </c>
    </row>
    <row r="24" spans="2:23" x14ac:dyDescent="0.35">
      <c r="B24" s="55" t="s">
        <v>128</v>
      </c>
      <c r="C24" s="76" t="s">
        <v>151</v>
      </c>
      <c r="D24" s="55" t="s">
        <v>54</v>
      </c>
      <c r="E24" s="55" t="s">
        <v>132</v>
      </c>
      <c r="F24" s="70">
        <v>56.36</v>
      </c>
      <c r="G24" s="77">
        <v>50900</v>
      </c>
      <c r="H24" s="77">
        <v>56.8</v>
      </c>
      <c r="I24" s="77">
        <v>1</v>
      </c>
      <c r="J24" s="77">
        <v>49.8929721592867</v>
      </c>
      <c r="K24" s="77">
        <v>0.17549626129755899</v>
      </c>
      <c r="L24" s="77">
        <v>120.486468015808</v>
      </c>
      <c r="M24" s="77">
        <v>1.0234477227321599</v>
      </c>
      <c r="N24" s="77">
        <v>-70.593495856521002</v>
      </c>
      <c r="O24" s="77">
        <v>-0.84795146143460198</v>
      </c>
      <c r="P24" s="77">
        <v>-35.557131643343602</v>
      </c>
      <c r="Q24" s="77">
        <v>-35.557131643343602</v>
      </c>
      <c r="R24" s="77">
        <v>0</v>
      </c>
      <c r="S24" s="77">
        <v>8.9133827554495795E-2</v>
      </c>
      <c r="T24" s="77" t="s">
        <v>167</v>
      </c>
      <c r="U24" s="105">
        <v>-16.915955511100599</v>
      </c>
      <c r="V24" s="105">
        <v>-6.8073834822794597</v>
      </c>
      <c r="W24" s="101">
        <v>-10.1089636633209</v>
      </c>
    </row>
    <row r="25" spans="2:23" x14ac:dyDescent="0.35">
      <c r="B25" s="55" t="s">
        <v>128</v>
      </c>
      <c r="C25" s="76" t="s">
        <v>151</v>
      </c>
      <c r="D25" s="55" t="s">
        <v>54</v>
      </c>
      <c r="E25" s="55" t="s">
        <v>169</v>
      </c>
      <c r="F25" s="70">
        <v>56.36</v>
      </c>
      <c r="G25" s="77">
        <v>50454</v>
      </c>
      <c r="H25" s="77">
        <v>56.36</v>
      </c>
      <c r="I25" s="77">
        <v>1</v>
      </c>
      <c r="J25" s="77">
        <v>1.054818E-12</v>
      </c>
      <c r="K25" s="77">
        <v>0</v>
      </c>
      <c r="L25" s="77">
        <v>-7.1888299999999998E-13</v>
      </c>
      <c r="M25" s="77">
        <v>0</v>
      </c>
      <c r="N25" s="77">
        <v>1.7737019999999999E-12</v>
      </c>
      <c r="O25" s="77">
        <v>0</v>
      </c>
      <c r="P25" s="77">
        <v>3.1895299999999998E-13</v>
      </c>
      <c r="Q25" s="77">
        <v>3.1895299999999998E-13</v>
      </c>
      <c r="R25" s="77">
        <v>0</v>
      </c>
      <c r="S25" s="77">
        <v>0</v>
      </c>
      <c r="T25" s="77" t="s">
        <v>168</v>
      </c>
      <c r="U25" s="105">
        <v>0</v>
      </c>
      <c r="V25" s="105">
        <v>0</v>
      </c>
      <c r="W25" s="101">
        <v>0</v>
      </c>
    </row>
    <row r="26" spans="2:23" x14ac:dyDescent="0.35">
      <c r="B26" s="55" t="s">
        <v>128</v>
      </c>
      <c r="C26" s="76" t="s">
        <v>151</v>
      </c>
      <c r="D26" s="55" t="s">
        <v>54</v>
      </c>
      <c r="E26" s="55" t="s">
        <v>169</v>
      </c>
      <c r="F26" s="70">
        <v>56.36</v>
      </c>
      <c r="G26" s="77">
        <v>50604</v>
      </c>
      <c r="H26" s="77">
        <v>56.36</v>
      </c>
      <c r="I26" s="77">
        <v>1</v>
      </c>
      <c r="J26" s="77">
        <v>-1.1417700000000001E-13</v>
      </c>
      <c r="K26" s="77">
        <v>0</v>
      </c>
      <c r="L26" s="77">
        <v>5.3899899999999995E-13</v>
      </c>
      <c r="M26" s="77">
        <v>0</v>
      </c>
      <c r="N26" s="77">
        <v>-6.5317499999999999E-13</v>
      </c>
      <c r="O26" s="77">
        <v>0</v>
      </c>
      <c r="P26" s="77">
        <v>-2.27422E-13</v>
      </c>
      <c r="Q26" s="77">
        <v>-2.2742099999999998E-13</v>
      </c>
      <c r="R26" s="77">
        <v>0</v>
      </c>
      <c r="S26" s="77">
        <v>0</v>
      </c>
      <c r="T26" s="77" t="s">
        <v>168</v>
      </c>
      <c r="U26" s="105">
        <v>0</v>
      </c>
      <c r="V26" s="105">
        <v>0</v>
      </c>
      <c r="W26" s="101">
        <v>0</v>
      </c>
    </row>
    <row r="27" spans="2:23" x14ac:dyDescent="0.35">
      <c r="B27" s="55" t="s">
        <v>128</v>
      </c>
      <c r="C27" s="76" t="s">
        <v>151</v>
      </c>
      <c r="D27" s="55" t="s">
        <v>54</v>
      </c>
      <c r="E27" s="55" t="s">
        <v>170</v>
      </c>
      <c r="F27" s="70">
        <v>56.14</v>
      </c>
      <c r="G27" s="77">
        <v>50103</v>
      </c>
      <c r="H27" s="77">
        <v>56.14</v>
      </c>
      <c r="I27" s="77">
        <v>1</v>
      </c>
      <c r="J27" s="77">
        <v>-13.599538533616499</v>
      </c>
      <c r="K27" s="77">
        <v>9.2473724163659801E-4</v>
      </c>
      <c r="L27" s="77">
        <v>-13.599537431212999</v>
      </c>
      <c r="M27" s="77">
        <v>9.2473709171481599E-4</v>
      </c>
      <c r="N27" s="77">
        <v>-1.1024034934909999E-6</v>
      </c>
      <c r="O27" s="77">
        <v>1.4992178199999999E-10</v>
      </c>
      <c r="P27" s="77">
        <v>2.763667E-12</v>
      </c>
      <c r="Q27" s="77">
        <v>2.763667E-12</v>
      </c>
      <c r="R27" s="77">
        <v>0</v>
      </c>
      <c r="S27" s="77">
        <v>0</v>
      </c>
      <c r="T27" s="77" t="s">
        <v>168</v>
      </c>
      <c r="U27" s="105">
        <v>8.4166088319999994E-9</v>
      </c>
      <c r="V27" s="105">
        <v>0</v>
      </c>
      <c r="W27" s="101">
        <v>8.41628274891E-9</v>
      </c>
    </row>
    <row r="28" spans="2:23" x14ac:dyDescent="0.35">
      <c r="B28" s="55" t="s">
        <v>128</v>
      </c>
      <c r="C28" s="76" t="s">
        <v>151</v>
      </c>
      <c r="D28" s="55" t="s">
        <v>54</v>
      </c>
      <c r="E28" s="55" t="s">
        <v>170</v>
      </c>
      <c r="F28" s="70">
        <v>56.14</v>
      </c>
      <c r="G28" s="77">
        <v>50200</v>
      </c>
      <c r="H28" s="77">
        <v>55.95</v>
      </c>
      <c r="I28" s="77">
        <v>1</v>
      </c>
      <c r="J28" s="77">
        <v>-99.095710674394994</v>
      </c>
      <c r="K28" s="77">
        <v>0.14720119851221</v>
      </c>
      <c r="L28" s="77">
        <v>-20.980362996673001</v>
      </c>
      <c r="M28" s="77">
        <v>6.5982327157677297E-3</v>
      </c>
      <c r="N28" s="77">
        <v>-78.115347677722099</v>
      </c>
      <c r="O28" s="77">
        <v>0.14060296579644299</v>
      </c>
      <c r="P28" s="77">
        <v>-39.671914715573202</v>
      </c>
      <c r="Q28" s="77">
        <v>-39.671914715573202</v>
      </c>
      <c r="R28" s="77">
        <v>0</v>
      </c>
      <c r="S28" s="77">
        <v>2.3592173649823699E-2</v>
      </c>
      <c r="T28" s="77" t="s">
        <v>167</v>
      </c>
      <c r="U28" s="105">
        <v>-6.9618228407053797</v>
      </c>
      <c r="V28" s="105">
        <v>-2.8016033608786599</v>
      </c>
      <c r="W28" s="101">
        <v>-4.1603806584254297</v>
      </c>
    </row>
    <row r="29" spans="2:23" x14ac:dyDescent="0.35">
      <c r="B29" s="55" t="s">
        <v>128</v>
      </c>
      <c r="C29" s="76" t="s">
        <v>151</v>
      </c>
      <c r="D29" s="55" t="s">
        <v>54</v>
      </c>
      <c r="E29" s="55" t="s">
        <v>171</v>
      </c>
      <c r="F29" s="70">
        <v>55.95</v>
      </c>
      <c r="G29" s="77">
        <v>50800</v>
      </c>
      <c r="H29" s="77">
        <v>56.35</v>
      </c>
      <c r="I29" s="77">
        <v>1</v>
      </c>
      <c r="J29" s="77">
        <v>55.407029067319201</v>
      </c>
      <c r="K29" s="77">
        <v>0.155830097044589</v>
      </c>
      <c r="L29" s="77">
        <v>116.834081327695</v>
      </c>
      <c r="M29" s="77">
        <v>0.69288428192968599</v>
      </c>
      <c r="N29" s="77">
        <v>-61.427052260375902</v>
      </c>
      <c r="O29" s="77">
        <v>-0.53705418488509704</v>
      </c>
      <c r="P29" s="77">
        <v>-33.0618389359636</v>
      </c>
      <c r="Q29" s="77">
        <v>-33.0618389359636</v>
      </c>
      <c r="R29" s="77">
        <v>0</v>
      </c>
      <c r="S29" s="77">
        <v>5.5485004438688999E-2</v>
      </c>
      <c r="T29" s="77" t="s">
        <v>167</v>
      </c>
      <c r="U29" s="105">
        <v>-5.5847715771479303</v>
      </c>
      <c r="V29" s="105">
        <v>-2.2474451272724401</v>
      </c>
      <c r="W29" s="101">
        <v>-3.3374557472847401</v>
      </c>
    </row>
    <row r="30" spans="2:23" x14ac:dyDescent="0.35">
      <c r="B30" s="55" t="s">
        <v>128</v>
      </c>
      <c r="C30" s="76" t="s">
        <v>151</v>
      </c>
      <c r="D30" s="55" t="s">
        <v>54</v>
      </c>
      <c r="E30" s="55" t="s">
        <v>172</v>
      </c>
      <c r="F30" s="70">
        <v>55.95</v>
      </c>
      <c r="G30" s="77">
        <v>50150</v>
      </c>
      <c r="H30" s="77">
        <v>55.95</v>
      </c>
      <c r="I30" s="77">
        <v>1</v>
      </c>
      <c r="J30" s="77">
        <v>-9.3148337235212502</v>
      </c>
      <c r="K30" s="77">
        <v>4.52919184489551E-4</v>
      </c>
      <c r="L30" s="77">
        <v>52.387687488901598</v>
      </c>
      <c r="M30" s="77">
        <v>1.4326132358269799E-2</v>
      </c>
      <c r="N30" s="77">
        <v>-61.702521212422901</v>
      </c>
      <c r="O30" s="77">
        <v>-1.3873213173780201E-2</v>
      </c>
      <c r="P30" s="77">
        <v>-33.061838935963799</v>
      </c>
      <c r="Q30" s="77">
        <v>-33.061838935963799</v>
      </c>
      <c r="R30" s="77">
        <v>0</v>
      </c>
      <c r="S30" s="77">
        <v>5.7059047117801499E-3</v>
      </c>
      <c r="T30" s="77" t="s">
        <v>167</v>
      </c>
      <c r="U30" s="105">
        <v>-0.77620627707300305</v>
      </c>
      <c r="V30" s="105">
        <v>-0.31236389726379599</v>
      </c>
      <c r="W30" s="101">
        <v>-0.46386035036705098</v>
      </c>
    </row>
    <row r="31" spans="2:23" x14ac:dyDescent="0.35">
      <c r="B31" s="55" t="s">
        <v>128</v>
      </c>
      <c r="C31" s="76" t="s">
        <v>151</v>
      </c>
      <c r="D31" s="55" t="s">
        <v>54</v>
      </c>
      <c r="E31" s="55" t="s">
        <v>172</v>
      </c>
      <c r="F31" s="70">
        <v>55.95</v>
      </c>
      <c r="G31" s="77">
        <v>50250</v>
      </c>
      <c r="H31" s="77">
        <v>55.29</v>
      </c>
      <c r="I31" s="77">
        <v>1</v>
      </c>
      <c r="J31" s="77">
        <v>-110.945072308387</v>
      </c>
      <c r="K31" s="77">
        <v>0.60768590376186504</v>
      </c>
      <c r="L31" s="77">
        <v>-168.22154621862401</v>
      </c>
      <c r="M31" s="77">
        <v>1.3970963827835501</v>
      </c>
      <c r="N31" s="77">
        <v>57.276473910237101</v>
      </c>
      <c r="O31" s="77">
        <v>-0.78941047902168904</v>
      </c>
      <c r="P31" s="77">
        <v>29.932266414971899</v>
      </c>
      <c r="Q31" s="77">
        <v>29.932266414971899</v>
      </c>
      <c r="R31" s="77">
        <v>0</v>
      </c>
      <c r="S31" s="77">
        <v>4.4232586076018598E-2</v>
      </c>
      <c r="T31" s="77" t="s">
        <v>167</v>
      </c>
      <c r="U31" s="105">
        <v>-6.1045380624296302</v>
      </c>
      <c r="V31" s="105">
        <v>-2.4566115432178601</v>
      </c>
      <c r="W31" s="101">
        <v>-3.6480678501409298</v>
      </c>
    </row>
    <row r="32" spans="2:23" x14ac:dyDescent="0.35">
      <c r="B32" s="55" t="s">
        <v>128</v>
      </c>
      <c r="C32" s="76" t="s">
        <v>151</v>
      </c>
      <c r="D32" s="55" t="s">
        <v>54</v>
      </c>
      <c r="E32" s="55" t="s">
        <v>172</v>
      </c>
      <c r="F32" s="70">
        <v>55.95</v>
      </c>
      <c r="G32" s="77">
        <v>50900</v>
      </c>
      <c r="H32" s="77">
        <v>56.8</v>
      </c>
      <c r="I32" s="77">
        <v>1</v>
      </c>
      <c r="J32" s="77">
        <v>87.068804148299506</v>
      </c>
      <c r="K32" s="77">
        <v>0.72398327063032597</v>
      </c>
      <c r="L32" s="77">
        <v>118.25316478549099</v>
      </c>
      <c r="M32" s="77">
        <v>1.33545394876043</v>
      </c>
      <c r="N32" s="77">
        <v>-31.184360637191901</v>
      </c>
      <c r="O32" s="77">
        <v>-0.61147067813010003</v>
      </c>
      <c r="P32" s="77">
        <v>-15.592583284723601</v>
      </c>
      <c r="Q32" s="77">
        <v>-15.592583284723601</v>
      </c>
      <c r="R32" s="77">
        <v>0</v>
      </c>
      <c r="S32" s="77">
        <v>2.32187864083945E-2</v>
      </c>
      <c r="T32" s="77" t="s">
        <v>168</v>
      </c>
      <c r="U32" s="105">
        <v>-7.9649529379714998</v>
      </c>
      <c r="V32" s="105">
        <v>-3.2052868093380602</v>
      </c>
      <c r="W32" s="101">
        <v>-4.7598505314806303</v>
      </c>
    </row>
    <row r="33" spans="2:23" x14ac:dyDescent="0.35">
      <c r="B33" s="55" t="s">
        <v>128</v>
      </c>
      <c r="C33" s="76" t="s">
        <v>151</v>
      </c>
      <c r="D33" s="55" t="s">
        <v>54</v>
      </c>
      <c r="E33" s="55" t="s">
        <v>172</v>
      </c>
      <c r="F33" s="70">
        <v>55.95</v>
      </c>
      <c r="G33" s="77">
        <v>53050</v>
      </c>
      <c r="H33" s="77">
        <v>57.35</v>
      </c>
      <c r="I33" s="77">
        <v>1</v>
      </c>
      <c r="J33" s="77">
        <v>69.614919271758794</v>
      </c>
      <c r="K33" s="77">
        <v>0.972639762932348</v>
      </c>
      <c r="L33" s="77">
        <v>110.73849792345599</v>
      </c>
      <c r="M33" s="77">
        <v>2.4611870949143002</v>
      </c>
      <c r="N33" s="77">
        <v>-41.1235786516974</v>
      </c>
      <c r="O33" s="77">
        <v>-1.48854733198195</v>
      </c>
      <c r="P33" s="77">
        <v>-20.9497589098563</v>
      </c>
      <c r="Q33" s="77">
        <v>-20.9497589098562</v>
      </c>
      <c r="R33" s="77">
        <v>0</v>
      </c>
      <c r="S33" s="77">
        <v>8.8085704355087197E-2</v>
      </c>
      <c r="T33" s="77" t="s">
        <v>168</v>
      </c>
      <c r="U33" s="105">
        <v>-26.753196244401401</v>
      </c>
      <c r="V33" s="105">
        <v>-10.7661235035057</v>
      </c>
      <c r="W33" s="101">
        <v>-15.9876921250398</v>
      </c>
    </row>
    <row r="34" spans="2:23" x14ac:dyDescent="0.35">
      <c r="B34" s="55" t="s">
        <v>128</v>
      </c>
      <c r="C34" s="76" t="s">
        <v>151</v>
      </c>
      <c r="D34" s="55" t="s">
        <v>54</v>
      </c>
      <c r="E34" s="55" t="s">
        <v>173</v>
      </c>
      <c r="F34" s="70">
        <v>55.29</v>
      </c>
      <c r="G34" s="77">
        <v>50300</v>
      </c>
      <c r="H34" s="77">
        <v>55.26</v>
      </c>
      <c r="I34" s="77">
        <v>1</v>
      </c>
      <c r="J34" s="77">
        <v>-14.073684491629001</v>
      </c>
      <c r="K34" s="77">
        <v>2.7531534728618698E-3</v>
      </c>
      <c r="L34" s="77">
        <v>-71.779304306434099</v>
      </c>
      <c r="M34" s="77">
        <v>7.1616532521347795E-2</v>
      </c>
      <c r="N34" s="77">
        <v>57.705619814805097</v>
      </c>
      <c r="O34" s="77">
        <v>-6.8863379048485995E-2</v>
      </c>
      <c r="P34" s="77">
        <v>29.932266414971899</v>
      </c>
      <c r="Q34" s="77">
        <v>29.932266414971899</v>
      </c>
      <c r="R34" s="77">
        <v>0</v>
      </c>
      <c r="S34" s="77">
        <v>1.24535739610423E-2</v>
      </c>
      <c r="T34" s="77" t="s">
        <v>167</v>
      </c>
      <c r="U34" s="105">
        <v>-2.07525468246084</v>
      </c>
      <c r="V34" s="105">
        <v>-0.83513192249982604</v>
      </c>
      <c r="W34" s="101">
        <v>-1.2401708058032199</v>
      </c>
    </row>
    <row r="35" spans="2:23" x14ac:dyDescent="0.35">
      <c r="B35" s="55" t="s">
        <v>128</v>
      </c>
      <c r="C35" s="76" t="s">
        <v>151</v>
      </c>
      <c r="D35" s="55" t="s">
        <v>54</v>
      </c>
      <c r="E35" s="55" t="s">
        <v>174</v>
      </c>
      <c r="F35" s="70">
        <v>55.26</v>
      </c>
      <c r="G35" s="77">
        <v>51150</v>
      </c>
      <c r="H35" s="77">
        <v>55.48</v>
      </c>
      <c r="I35" s="77">
        <v>1</v>
      </c>
      <c r="J35" s="77">
        <v>78.526764805942804</v>
      </c>
      <c r="K35" s="77">
        <v>0.176360549819393</v>
      </c>
      <c r="L35" s="77">
        <v>20.868658399679401</v>
      </c>
      <c r="M35" s="77">
        <v>1.2455325837311799E-2</v>
      </c>
      <c r="N35" s="77">
        <v>57.6581064062634</v>
      </c>
      <c r="O35" s="77">
        <v>0.16390522398208099</v>
      </c>
      <c r="P35" s="77">
        <v>29.9322664149716</v>
      </c>
      <c r="Q35" s="77">
        <v>29.932266414971501</v>
      </c>
      <c r="R35" s="77">
        <v>0</v>
      </c>
      <c r="S35" s="77">
        <v>2.5623900380273502E-2</v>
      </c>
      <c r="T35" s="77" t="s">
        <v>167</v>
      </c>
      <c r="U35" s="105">
        <v>-3.6093511574900599</v>
      </c>
      <c r="V35" s="105">
        <v>-1.4524888904514099</v>
      </c>
      <c r="W35" s="101">
        <v>-2.1569458299466899</v>
      </c>
    </row>
    <row r="36" spans="2:23" x14ac:dyDescent="0.35">
      <c r="B36" s="55" t="s">
        <v>128</v>
      </c>
      <c r="C36" s="76" t="s">
        <v>151</v>
      </c>
      <c r="D36" s="55" t="s">
        <v>54</v>
      </c>
      <c r="E36" s="55" t="s">
        <v>175</v>
      </c>
      <c r="F36" s="70">
        <v>56.87</v>
      </c>
      <c r="G36" s="77">
        <v>50354</v>
      </c>
      <c r="H36" s="77">
        <v>56.87</v>
      </c>
      <c r="I36" s="77">
        <v>1</v>
      </c>
      <c r="J36" s="77">
        <v>-1.4556100000000001E-13</v>
      </c>
      <c r="K36" s="77">
        <v>0</v>
      </c>
      <c r="L36" s="77">
        <v>1.1509329999999999E-12</v>
      </c>
      <c r="M36" s="77">
        <v>0</v>
      </c>
      <c r="N36" s="77">
        <v>-1.296493E-12</v>
      </c>
      <c r="O36" s="77">
        <v>0</v>
      </c>
      <c r="P36" s="77">
        <v>-2.62929E-13</v>
      </c>
      <c r="Q36" s="77">
        <v>-2.6293000000000002E-13</v>
      </c>
      <c r="R36" s="77">
        <v>0</v>
      </c>
      <c r="S36" s="77">
        <v>0</v>
      </c>
      <c r="T36" s="77" t="s">
        <v>168</v>
      </c>
      <c r="U36" s="105">
        <v>0</v>
      </c>
      <c r="V36" s="105">
        <v>0</v>
      </c>
      <c r="W36" s="101">
        <v>0</v>
      </c>
    </row>
    <row r="37" spans="2:23" x14ac:dyDescent="0.35">
      <c r="B37" s="55" t="s">
        <v>128</v>
      </c>
      <c r="C37" s="76" t="s">
        <v>151</v>
      </c>
      <c r="D37" s="55" t="s">
        <v>54</v>
      </c>
      <c r="E37" s="55" t="s">
        <v>175</v>
      </c>
      <c r="F37" s="70">
        <v>56.87</v>
      </c>
      <c r="G37" s="77">
        <v>50900</v>
      </c>
      <c r="H37" s="77">
        <v>56.8</v>
      </c>
      <c r="I37" s="77">
        <v>1</v>
      </c>
      <c r="J37" s="77">
        <v>-86.537828802182602</v>
      </c>
      <c r="K37" s="77">
        <v>5.9161486928987303E-2</v>
      </c>
      <c r="L37" s="77">
        <v>-146.84043235985601</v>
      </c>
      <c r="M37" s="77">
        <v>0.17034068934747201</v>
      </c>
      <c r="N37" s="77">
        <v>60.302603557673002</v>
      </c>
      <c r="O37" s="77">
        <v>-0.111179202418484</v>
      </c>
      <c r="P37" s="77">
        <v>30.837309844991701</v>
      </c>
      <c r="Q37" s="77">
        <v>30.837309844991701</v>
      </c>
      <c r="R37" s="77">
        <v>0</v>
      </c>
      <c r="S37" s="77">
        <v>7.5124234599605903E-3</v>
      </c>
      <c r="T37" s="77" t="s">
        <v>167</v>
      </c>
      <c r="U37" s="105">
        <v>-2.09768772041742</v>
      </c>
      <c r="V37" s="105">
        <v>-0.84415951139025602</v>
      </c>
      <c r="W37" s="101">
        <v>-1.2535767742341599</v>
      </c>
    </row>
    <row r="38" spans="2:23" x14ac:dyDescent="0.35">
      <c r="B38" s="55" t="s">
        <v>128</v>
      </c>
      <c r="C38" s="76" t="s">
        <v>151</v>
      </c>
      <c r="D38" s="55" t="s">
        <v>54</v>
      </c>
      <c r="E38" s="55" t="s">
        <v>175</v>
      </c>
      <c r="F38" s="70">
        <v>56.87</v>
      </c>
      <c r="G38" s="77">
        <v>53200</v>
      </c>
      <c r="H38" s="77">
        <v>57.12</v>
      </c>
      <c r="I38" s="77">
        <v>1</v>
      </c>
      <c r="J38" s="77">
        <v>43.854602147682698</v>
      </c>
      <c r="K38" s="77">
        <v>9.2891822056373405E-2</v>
      </c>
      <c r="L38" s="77">
        <v>103.88742081684801</v>
      </c>
      <c r="M38" s="77">
        <v>0.52128239665208398</v>
      </c>
      <c r="N38" s="77">
        <v>-60.032818669165401</v>
      </c>
      <c r="O38" s="77">
        <v>-0.428390574595711</v>
      </c>
      <c r="P38" s="77">
        <v>-30.837309844992902</v>
      </c>
      <c r="Q38" s="77">
        <v>-30.837309844992799</v>
      </c>
      <c r="R38" s="77">
        <v>0</v>
      </c>
      <c r="S38" s="77">
        <v>4.59303864703954E-2</v>
      </c>
      <c r="T38" s="77" t="s">
        <v>167</v>
      </c>
      <c r="U38" s="105">
        <v>-9.4079161317911808</v>
      </c>
      <c r="V38" s="105">
        <v>-3.78596957388537</v>
      </c>
      <c r="W38" s="101">
        <v>-5.6221643679210498</v>
      </c>
    </row>
    <row r="39" spans="2:23" x14ac:dyDescent="0.35">
      <c r="B39" s="55" t="s">
        <v>128</v>
      </c>
      <c r="C39" s="76" t="s">
        <v>151</v>
      </c>
      <c r="D39" s="55" t="s">
        <v>54</v>
      </c>
      <c r="E39" s="55" t="s">
        <v>176</v>
      </c>
      <c r="F39" s="70">
        <v>56.87</v>
      </c>
      <c r="G39" s="77">
        <v>50404</v>
      </c>
      <c r="H39" s="77">
        <v>56.87</v>
      </c>
      <c r="I39" s="77">
        <v>1</v>
      </c>
      <c r="J39" s="77">
        <v>-2.059629E-12</v>
      </c>
      <c r="K39" s="77">
        <v>0</v>
      </c>
      <c r="L39" s="77">
        <v>1.3960999999999999E-14</v>
      </c>
      <c r="M39" s="77">
        <v>0</v>
      </c>
      <c r="N39" s="77">
        <v>-2.0735899999999999E-12</v>
      </c>
      <c r="O39" s="77">
        <v>0</v>
      </c>
      <c r="P39" s="77">
        <v>-8.9766400000000002E-13</v>
      </c>
      <c r="Q39" s="77">
        <v>-8.9766300000000005E-13</v>
      </c>
      <c r="R39" s="77">
        <v>0</v>
      </c>
      <c r="S39" s="77">
        <v>0</v>
      </c>
      <c r="T39" s="77" t="s">
        <v>168</v>
      </c>
      <c r="U39" s="105">
        <v>0</v>
      </c>
      <c r="V39" s="105">
        <v>0</v>
      </c>
      <c r="W39" s="101">
        <v>0</v>
      </c>
    </row>
    <row r="40" spans="2:23" x14ac:dyDescent="0.35">
      <c r="B40" s="55" t="s">
        <v>128</v>
      </c>
      <c r="C40" s="76" t="s">
        <v>151</v>
      </c>
      <c r="D40" s="55" t="s">
        <v>54</v>
      </c>
      <c r="E40" s="55" t="s">
        <v>177</v>
      </c>
      <c r="F40" s="70">
        <v>56.36</v>
      </c>
      <c r="G40" s="77">
        <v>50499</v>
      </c>
      <c r="H40" s="77">
        <v>56.36</v>
      </c>
      <c r="I40" s="77">
        <v>1</v>
      </c>
      <c r="J40" s="77">
        <v>-1.486189E-12</v>
      </c>
      <c r="K40" s="77">
        <v>0</v>
      </c>
      <c r="L40" s="77">
        <v>-2.8923610000000002E-12</v>
      </c>
      <c r="M40" s="77">
        <v>0</v>
      </c>
      <c r="N40" s="77">
        <v>1.406171E-12</v>
      </c>
      <c r="O40" s="77">
        <v>0</v>
      </c>
      <c r="P40" s="77">
        <v>8.5030599999999995E-13</v>
      </c>
      <c r="Q40" s="77">
        <v>8.5030700000000002E-13</v>
      </c>
      <c r="R40" s="77">
        <v>0</v>
      </c>
      <c r="S40" s="77">
        <v>0</v>
      </c>
      <c r="T40" s="77" t="s">
        <v>168</v>
      </c>
      <c r="U40" s="105">
        <v>0</v>
      </c>
      <c r="V40" s="105">
        <v>0</v>
      </c>
      <c r="W40" s="101">
        <v>0</v>
      </c>
    </row>
    <row r="41" spans="2:23" x14ac:dyDescent="0.35">
      <c r="B41" s="55" t="s">
        <v>128</v>
      </c>
      <c r="C41" s="76" t="s">
        <v>151</v>
      </c>
      <c r="D41" s="55" t="s">
        <v>54</v>
      </c>
      <c r="E41" s="55" t="s">
        <v>177</v>
      </c>
      <c r="F41" s="70">
        <v>56.36</v>
      </c>
      <c r="G41" s="77">
        <v>50554</v>
      </c>
      <c r="H41" s="77">
        <v>56.36</v>
      </c>
      <c r="I41" s="77">
        <v>1</v>
      </c>
      <c r="J41" s="77">
        <v>5.3310000000000002E-13</v>
      </c>
      <c r="K41" s="77">
        <v>0</v>
      </c>
      <c r="L41" s="77">
        <v>-5.9561999999999994E-14</v>
      </c>
      <c r="M41" s="77">
        <v>0</v>
      </c>
      <c r="N41" s="77">
        <v>5.9266300000000004E-13</v>
      </c>
      <c r="O41" s="77">
        <v>0</v>
      </c>
      <c r="P41" s="77">
        <v>1.3543700000000001E-13</v>
      </c>
      <c r="Q41" s="77">
        <v>1.35434E-13</v>
      </c>
      <c r="R41" s="77">
        <v>0</v>
      </c>
      <c r="S41" s="77">
        <v>0</v>
      </c>
      <c r="T41" s="77" t="s">
        <v>168</v>
      </c>
      <c r="U41" s="105">
        <v>0</v>
      </c>
      <c r="V41" s="105">
        <v>0</v>
      </c>
      <c r="W41" s="101">
        <v>0</v>
      </c>
    </row>
    <row r="42" spans="2:23" x14ac:dyDescent="0.35">
      <c r="B42" s="55" t="s">
        <v>128</v>
      </c>
      <c r="C42" s="76" t="s">
        <v>151</v>
      </c>
      <c r="D42" s="55" t="s">
        <v>54</v>
      </c>
      <c r="E42" s="55" t="s">
        <v>178</v>
      </c>
      <c r="F42" s="70">
        <v>56.36</v>
      </c>
      <c r="G42" s="77">
        <v>50604</v>
      </c>
      <c r="H42" s="77">
        <v>56.36</v>
      </c>
      <c r="I42" s="77">
        <v>1</v>
      </c>
      <c r="J42" s="77">
        <v>-9.2400000000000003E-14</v>
      </c>
      <c r="K42" s="77">
        <v>0</v>
      </c>
      <c r="L42" s="77">
        <v>-1.0457469999999999E-12</v>
      </c>
      <c r="M42" s="77">
        <v>0</v>
      </c>
      <c r="N42" s="77">
        <v>9.5334700000000006E-13</v>
      </c>
      <c r="O42" s="77">
        <v>0</v>
      </c>
      <c r="P42" s="77">
        <v>3.6589999999999999E-13</v>
      </c>
      <c r="Q42" s="77">
        <v>3.6590199999999998E-13</v>
      </c>
      <c r="R42" s="77">
        <v>0</v>
      </c>
      <c r="S42" s="77">
        <v>0</v>
      </c>
      <c r="T42" s="77" t="s">
        <v>168</v>
      </c>
      <c r="U42" s="105">
        <v>0</v>
      </c>
      <c r="V42" s="105">
        <v>0</v>
      </c>
      <c r="W42" s="101">
        <v>0</v>
      </c>
    </row>
    <row r="43" spans="2:23" x14ac:dyDescent="0.35">
      <c r="B43" s="55" t="s">
        <v>128</v>
      </c>
      <c r="C43" s="76" t="s">
        <v>151</v>
      </c>
      <c r="D43" s="55" t="s">
        <v>54</v>
      </c>
      <c r="E43" s="55" t="s">
        <v>179</v>
      </c>
      <c r="F43" s="70">
        <v>56.38</v>
      </c>
      <c r="G43" s="77">
        <v>50750</v>
      </c>
      <c r="H43" s="77">
        <v>56.49</v>
      </c>
      <c r="I43" s="77">
        <v>1</v>
      </c>
      <c r="J43" s="77">
        <v>43.791732514328999</v>
      </c>
      <c r="K43" s="77">
        <v>4.5833408494896297E-2</v>
      </c>
      <c r="L43" s="77">
        <v>88.524714040399104</v>
      </c>
      <c r="M43" s="77">
        <v>0.187295337402833</v>
      </c>
      <c r="N43" s="77">
        <v>-44.732981526070098</v>
      </c>
      <c r="O43" s="77">
        <v>-0.14146192890793699</v>
      </c>
      <c r="P43" s="77">
        <v>-26.6885190033884</v>
      </c>
      <c r="Q43" s="77">
        <v>-26.688519003388301</v>
      </c>
      <c r="R43" s="77">
        <v>0</v>
      </c>
      <c r="S43" s="77">
        <v>1.70234214136019E-2</v>
      </c>
      <c r="T43" s="77" t="s">
        <v>167</v>
      </c>
      <c r="U43" s="105">
        <v>-3.0627759900517102</v>
      </c>
      <c r="V43" s="105">
        <v>-1.23253402214957</v>
      </c>
      <c r="W43" s="101">
        <v>-1.83031287662153</v>
      </c>
    </row>
    <row r="44" spans="2:23" x14ac:dyDescent="0.35">
      <c r="B44" s="55" t="s">
        <v>128</v>
      </c>
      <c r="C44" s="76" t="s">
        <v>151</v>
      </c>
      <c r="D44" s="55" t="s">
        <v>54</v>
      </c>
      <c r="E44" s="55" t="s">
        <v>179</v>
      </c>
      <c r="F44" s="70">
        <v>56.38</v>
      </c>
      <c r="G44" s="77">
        <v>50800</v>
      </c>
      <c r="H44" s="77">
        <v>56.35</v>
      </c>
      <c r="I44" s="77">
        <v>1</v>
      </c>
      <c r="J44" s="77">
        <v>-15.8604988824468</v>
      </c>
      <c r="K44" s="77">
        <v>4.7040864437618204E-3</v>
      </c>
      <c r="L44" s="77">
        <v>-60.696308028056798</v>
      </c>
      <c r="M44" s="77">
        <v>6.8891581814027297E-2</v>
      </c>
      <c r="N44" s="77">
        <v>44.83580914561</v>
      </c>
      <c r="O44" s="77">
        <v>-6.4187495370265399E-2</v>
      </c>
      <c r="P44" s="77">
        <v>26.688519003389601</v>
      </c>
      <c r="Q44" s="77">
        <v>26.688519003389501</v>
      </c>
      <c r="R44" s="77">
        <v>0</v>
      </c>
      <c r="S44" s="77">
        <v>1.33195807713132E-2</v>
      </c>
      <c r="T44" s="77" t="s">
        <v>167</v>
      </c>
      <c r="U44" s="105">
        <v>-2.2728539021766601</v>
      </c>
      <c r="V44" s="105">
        <v>-0.91465055587067401</v>
      </c>
      <c r="W44" s="101">
        <v>-1.3582559669220799</v>
      </c>
    </row>
    <row r="45" spans="2:23" x14ac:dyDescent="0.35">
      <c r="B45" s="55" t="s">
        <v>128</v>
      </c>
      <c r="C45" s="76" t="s">
        <v>151</v>
      </c>
      <c r="D45" s="55" t="s">
        <v>54</v>
      </c>
      <c r="E45" s="55" t="s">
        <v>180</v>
      </c>
      <c r="F45" s="70">
        <v>56.53</v>
      </c>
      <c r="G45" s="77">
        <v>50750</v>
      </c>
      <c r="H45" s="77">
        <v>56.49</v>
      </c>
      <c r="I45" s="77">
        <v>1</v>
      </c>
      <c r="J45" s="77">
        <v>-58.062706827823298</v>
      </c>
      <c r="K45" s="77">
        <v>2.5621712223720498E-2</v>
      </c>
      <c r="L45" s="77">
        <v>-102.697688058325</v>
      </c>
      <c r="M45" s="77">
        <v>8.0155795007190098E-2</v>
      </c>
      <c r="N45" s="77">
        <v>44.634981230501602</v>
      </c>
      <c r="O45" s="77">
        <v>-5.4534082783469502E-2</v>
      </c>
      <c r="P45" s="77">
        <v>26.688519003390098</v>
      </c>
      <c r="Q45" s="77">
        <v>26.688519003390098</v>
      </c>
      <c r="R45" s="77">
        <v>0</v>
      </c>
      <c r="S45" s="77">
        <v>5.4133055541168099E-3</v>
      </c>
      <c r="T45" s="77" t="s">
        <v>168</v>
      </c>
      <c r="U45" s="105">
        <v>-1.29632176887383</v>
      </c>
      <c r="V45" s="105">
        <v>-0.52167076174681004</v>
      </c>
      <c r="W45" s="101">
        <v>-0.77468101928490096</v>
      </c>
    </row>
    <row r="46" spans="2:23" x14ac:dyDescent="0.35">
      <c r="B46" s="55" t="s">
        <v>128</v>
      </c>
      <c r="C46" s="76" t="s">
        <v>151</v>
      </c>
      <c r="D46" s="55" t="s">
        <v>54</v>
      </c>
      <c r="E46" s="55" t="s">
        <v>180</v>
      </c>
      <c r="F46" s="70">
        <v>56.53</v>
      </c>
      <c r="G46" s="77">
        <v>50950</v>
      </c>
      <c r="H46" s="77">
        <v>56.62</v>
      </c>
      <c r="I46" s="77">
        <v>1</v>
      </c>
      <c r="J46" s="77">
        <v>92.366060007265901</v>
      </c>
      <c r="K46" s="77">
        <v>7.50771035631395E-2</v>
      </c>
      <c r="L46" s="77">
        <v>136.928811788823</v>
      </c>
      <c r="M46" s="77">
        <v>0.16499559558151</v>
      </c>
      <c r="N46" s="77">
        <v>-44.562751781556898</v>
      </c>
      <c r="O46" s="77">
        <v>-8.9918492018370502E-2</v>
      </c>
      <c r="P46" s="77">
        <v>-26.688519003388301</v>
      </c>
      <c r="Q46" s="77">
        <v>-26.688519003388201</v>
      </c>
      <c r="R46" s="77">
        <v>0</v>
      </c>
      <c r="S46" s="77">
        <v>6.2680380100291096E-3</v>
      </c>
      <c r="T46" s="77" t="s">
        <v>167</v>
      </c>
      <c r="U46" s="105">
        <v>-1.0764910255993501</v>
      </c>
      <c r="V46" s="105">
        <v>-0.43320563367988602</v>
      </c>
      <c r="W46" s="101">
        <v>-0.64331031460409005</v>
      </c>
    </row>
    <row r="47" spans="2:23" x14ac:dyDescent="0.35">
      <c r="B47" s="55" t="s">
        <v>128</v>
      </c>
      <c r="C47" s="76" t="s">
        <v>151</v>
      </c>
      <c r="D47" s="55" t="s">
        <v>54</v>
      </c>
      <c r="E47" s="55" t="s">
        <v>181</v>
      </c>
      <c r="F47" s="70">
        <v>56.35</v>
      </c>
      <c r="G47" s="77">
        <v>51300</v>
      </c>
      <c r="H47" s="77">
        <v>56.51</v>
      </c>
      <c r="I47" s="77">
        <v>1</v>
      </c>
      <c r="J47" s="77">
        <v>69.822746328623396</v>
      </c>
      <c r="K47" s="77">
        <v>7.4639555503579397E-2</v>
      </c>
      <c r="L47" s="77">
        <v>86.093944558434799</v>
      </c>
      <c r="M47" s="77">
        <v>0.113480281204248</v>
      </c>
      <c r="N47" s="77">
        <v>-16.2711982298114</v>
      </c>
      <c r="O47" s="77">
        <v>-3.88407257006688E-2</v>
      </c>
      <c r="P47" s="77">
        <v>-6.3733199325752903</v>
      </c>
      <c r="Q47" s="77">
        <v>-6.3733199325752903</v>
      </c>
      <c r="R47" s="77">
        <v>0</v>
      </c>
      <c r="S47" s="77">
        <v>6.2188005860294097E-4</v>
      </c>
      <c r="T47" s="77" t="s">
        <v>167</v>
      </c>
      <c r="U47" s="105">
        <v>0.411609565481032</v>
      </c>
      <c r="V47" s="105">
        <v>-0.16564149482215601</v>
      </c>
      <c r="W47" s="101">
        <v>0.57722869597422399</v>
      </c>
    </row>
    <row r="48" spans="2:23" x14ac:dyDescent="0.35">
      <c r="B48" s="55" t="s">
        <v>128</v>
      </c>
      <c r="C48" s="76" t="s">
        <v>151</v>
      </c>
      <c r="D48" s="55" t="s">
        <v>54</v>
      </c>
      <c r="E48" s="55" t="s">
        <v>182</v>
      </c>
      <c r="F48" s="70">
        <v>56.8</v>
      </c>
      <c r="G48" s="77">
        <v>54750</v>
      </c>
      <c r="H48" s="77">
        <v>57.4</v>
      </c>
      <c r="I48" s="77">
        <v>1</v>
      </c>
      <c r="J48" s="77">
        <v>55.121751349022603</v>
      </c>
      <c r="K48" s="77">
        <v>0.322952330175865</v>
      </c>
      <c r="L48" s="77">
        <v>95.488599179138504</v>
      </c>
      <c r="M48" s="77">
        <v>0.96915993380480903</v>
      </c>
      <c r="N48" s="77">
        <v>-40.366847830116001</v>
      </c>
      <c r="O48" s="77">
        <v>-0.64620760362894403</v>
      </c>
      <c r="P48" s="77">
        <v>-20.312405083074299</v>
      </c>
      <c r="Q48" s="77">
        <v>-20.312405083074299</v>
      </c>
      <c r="R48" s="77">
        <v>0</v>
      </c>
      <c r="S48" s="77">
        <v>4.38545950295188E-2</v>
      </c>
      <c r="T48" s="77" t="s">
        <v>168</v>
      </c>
      <c r="U48" s="105">
        <v>-12.678345469143</v>
      </c>
      <c r="V48" s="105">
        <v>-5.1020682498627199</v>
      </c>
      <c r="W48" s="101">
        <v>-7.5765707455598204</v>
      </c>
    </row>
    <row r="49" spans="2:23" x14ac:dyDescent="0.35">
      <c r="B49" s="55" t="s">
        <v>128</v>
      </c>
      <c r="C49" s="76" t="s">
        <v>151</v>
      </c>
      <c r="D49" s="55" t="s">
        <v>54</v>
      </c>
      <c r="E49" s="55" t="s">
        <v>183</v>
      </c>
      <c r="F49" s="70">
        <v>56.62</v>
      </c>
      <c r="G49" s="77">
        <v>53150</v>
      </c>
      <c r="H49" s="77">
        <v>57.27</v>
      </c>
      <c r="I49" s="77">
        <v>1</v>
      </c>
      <c r="J49" s="77">
        <v>109.132752758238</v>
      </c>
      <c r="K49" s="77">
        <v>0.524038139881988</v>
      </c>
      <c r="L49" s="77">
        <v>123.84505214483799</v>
      </c>
      <c r="M49" s="77">
        <v>0.67485426539333404</v>
      </c>
      <c r="N49" s="77">
        <v>-14.7122993866</v>
      </c>
      <c r="O49" s="77">
        <v>-0.15081612551134499</v>
      </c>
      <c r="P49" s="77">
        <v>-0.82059052965517898</v>
      </c>
      <c r="Q49" s="77">
        <v>-0.82059052965517898</v>
      </c>
      <c r="R49" s="77">
        <v>0</v>
      </c>
      <c r="S49" s="77">
        <v>2.9628227963830001E-5</v>
      </c>
      <c r="T49" s="77" t="s">
        <v>167</v>
      </c>
      <c r="U49" s="105">
        <v>0.97477033404654401</v>
      </c>
      <c r="V49" s="105">
        <v>-0.39227080413222898</v>
      </c>
      <c r="W49" s="101">
        <v>1.3669881751617601</v>
      </c>
    </row>
    <row r="50" spans="2:23" x14ac:dyDescent="0.35">
      <c r="B50" s="55" t="s">
        <v>128</v>
      </c>
      <c r="C50" s="76" t="s">
        <v>151</v>
      </c>
      <c r="D50" s="55" t="s">
        <v>54</v>
      </c>
      <c r="E50" s="55" t="s">
        <v>183</v>
      </c>
      <c r="F50" s="70">
        <v>56.62</v>
      </c>
      <c r="G50" s="77">
        <v>54500</v>
      </c>
      <c r="H50" s="77">
        <v>56.49</v>
      </c>
      <c r="I50" s="77">
        <v>1</v>
      </c>
      <c r="J50" s="77">
        <v>13.020958147553401</v>
      </c>
      <c r="K50" s="77">
        <v>9.3877260893182306E-3</v>
      </c>
      <c r="L50" s="77">
        <v>42.705244001773998</v>
      </c>
      <c r="M50" s="77">
        <v>0.100980365598951</v>
      </c>
      <c r="N50" s="77">
        <v>-29.684285854220601</v>
      </c>
      <c r="O50" s="77">
        <v>-9.1592639509632506E-2</v>
      </c>
      <c r="P50" s="77">
        <v>-25.8679284737335</v>
      </c>
      <c r="Q50" s="77">
        <v>-25.8679284737335</v>
      </c>
      <c r="R50" s="77">
        <v>0</v>
      </c>
      <c r="S50" s="77">
        <v>3.7050820191423799E-2</v>
      </c>
      <c r="T50" s="77" t="s">
        <v>167</v>
      </c>
      <c r="U50" s="105">
        <v>-9.0389788885157998</v>
      </c>
      <c r="V50" s="105">
        <v>-3.6375004380909202</v>
      </c>
      <c r="W50" s="101">
        <v>-5.4016877188858103</v>
      </c>
    </row>
    <row r="51" spans="2:23" x14ac:dyDescent="0.35">
      <c r="B51" s="55" t="s">
        <v>128</v>
      </c>
      <c r="C51" s="76" t="s">
        <v>151</v>
      </c>
      <c r="D51" s="55" t="s">
        <v>54</v>
      </c>
      <c r="E51" s="55" t="s">
        <v>184</v>
      </c>
      <c r="F51" s="70">
        <v>56.33</v>
      </c>
      <c r="G51" s="77">
        <v>51250</v>
      </c>
      <c r="H51" s="77">
        <v>56.33</v>
      </c>
      <c r="I51" s="77">
        <v>1</v>
      </c>
      <c r="J51" s="77">
        <v>-5.7464000000000001E-14</v>
      </c>
      <c r="K51" s="77">
        <v>0</v>
      </c>
      <c r="L51" s="77">
        <v>-9.4325600000000008E-13</v>
      </c>
      <c r="M51" s="77">
        <v>0</v>
      </c>
      <c r="N51" s="77">
        <v>8.8579200000000005E-13</v>
      </c>
      <c r="O51" s="77">
        <v>0</v>
      </c>
      <c r="P51" s="77">
        <v>1.3895E-14</v>
      </c>
      <c r="Q51" s="77">
        <v>1.3895E-14</v>
      </c>
      <c r="R51" s="77">
        <v>0</v>
      </c>
      <c r="S51" s="77">
        <v>0</v>
      </c>
      <c r="T51" s="77" t="s">
        <v>168</v>
      </c>
      <c r="U51" s="105">
        <v>0</v>
      </c>
      <c r="V51" s="105">
        <v>0</v>
      </c>
      <c r="W51" s="101">
        <v>0</v>
      </c>
    </row>
    <row r="52" spans="2:23" x14ac:dyDescent="0.35">
      <c r="B52" s="55" t="s">
        <v>128</v>
      </c>
      <c r="C52" s="76" t="s">
        <v>151</v>
      </c>
      <c r="D52" s="55" t="s">
        <v>54</v>
      </c>
      <c r="E52" s="55" t="s">
        <v>185</v>
      </c>
      <c r="F52" s="70">
        <v>56.51</v>
      </c>
      <c r="G52" s="77">
        <v>53200</v>
      </c>
      <c r="H52" s="77">
        <v>57.12</v>
      </c>
      <c r="I52" s="77">
        <v>1</v>
      </c>
      <c r="J52" s="77">
        <v>88.483821099870894</v>
      </c>
      <c r="K52" s="77">
        <v>0.403213409716349</v>
      </c>
      <c r="L52" s="77">
        <v>104.655171985216</v>
      </c>
      <c r="M52" s="77">
        <v>0.56406430869764401</v>
      </c>
      <c r="N52" s="77">
        <v>-16.171350885345401</v>
      </c>
      <c r="O52" s="77">
        <v>-0.16085089898129401</v>
      </c>
      <c r="P52" s="77">
        <v>-6.3733199325771102</v>
      </c>
      <c r="Q52" s="77">
        <v>-6.3733199325771102</v>
      </c>
      <c r="R52" s="77">
        <v>0</v>
      </c>
      <c r="S52" s="77">
        <v>2.0918891585937102E-3</v>
      </c>
      <c r="T52" s="77" t="s">
        <v>168</v>
      </c>
      <c r="U52" s="105">
        <v>0.72578021443845997</v>
      </c>
      <c r="V52" s="105">
        <v>-0.29207124837207299</v>
      </c>
      <c r="W52" s="101">
        <v>1.0178120283832599</v>
      </c>
    </row>
    <row r="53" spans="2:23" x14ac:dyDescent="0.35">
      <c r="B53" s="55" t="s">
        <v>128</v>
      </c>
      <c r="C53" s="76" t="s">
        <v>151</v>
      </c>
      <c r="D53" s="55" t="s">
        <v>54</v>
      </c>
      <c r="E53" s="55" t="s">
        <v>186</v>
      </c>
      <c r="F53" s="70">
        <v>57.44</v>
      </c>
      <c r="G53" s="77">
        <v>53100</v>
      </c>
      <c r="H53" s="77">
        <v>57.44</v>
      </c>
      <c r="I53" s="77">
        <v>1</v>
      </c>
      <c r="J53" s="77">
        <v>2.0855968999999999E-11</v>
      </c>
      <c r="K53" s="77">
        <v>0</v>
      </c>
      <c r="L53" s="77">
        <v>-6.6975190000000002E-12</v>
      </c>
      <c r="M53" s="77">
        <v>0</v>
      </c>
      <c r="N53" s="77">
        <v>2.7553487999999998E-11</v>
      </c>
      <c r="O53" s="77">
        <v>0</v>
      </c>
      <c r="P53" s="77">
        <v>6.169894E-12</v>
      </c>
      <c r="Q53" s="77">
        <v>6.1698949999999997E-12</v>
      </c>
      <c r="R53" s="77">
        <v>0</v>
      </c>
      <c r="S53" s="77">
        <v>0</v>
      </c>
      <c r="T53" s="77" t="s">
        <v>168</v>
      </c>
      <c r="U53" s="105">
        <v>0</v>
      </c>
      <c r="V53" s="105">
        <v>0</v>
      </c>
      <c r="W53" s="101">
        <v>0</v>
      </c>
    </row>
    <row r="54" spans="2:23" x14ac:dyDescent="0.35">
      <c r="B54" s="55" t="s">
        <v>128</v>
      </c>
      <c r="C54" s="76" t="s">
        <v>151</v>
      </c>
      <c r="D54" s="55" t="s">
        <v>54</v>
      </c>
      <c r="E54" s="55" t="s">
        <v>187</v>
      </c>
      <c r="F54" s="70">
        <v>57.44</v>
      </c>
      <c r="G54" s="77">
        <v>52000</v>
      </c>
      <c r="H54" s="77">
        <v>57.44</v>
      </c>
      <c r="I54" s="77">
        <v>1</v>
      </c>
      <c r="J54" s="77">
        <v>-1.700065E-12</v>
      </c>
      <c r="K54" s="77">
        <v>0</v>
      </c>
      <c r="L54" s="77">
        <v>1.460093E-12</v>
      </c>
      <c r="M54" s="77">
        <v>0</v>
      </c>
      <c r="N54" s="77">
        <v>-3.1601580000000002E-12</v>
      </c>
      <c r="O54" s="77">
        <v>0</v>
      </c>
      <c r="P54" s="77">
        <v>-2.286011E-12</v>
      </c>
      <c r="Q54" s="77">
        <v>-2.2860099999999999E-12</v>
      </c>
      <c r="R54" s="77">
        <v>0</v>
      </c>
      <c r="S54" s="77">
        <v>0</v>
      </c>
      <c r="T54" s="77" t="s">
        <v>168</v>
      </c>
      <c r="U54" s="105">
        <v>0</v>
      </c>
      <c r="V54" s="105">
        <v>0</v>
      </c>
      <c r="W54" s="101">
        <v>0</v>
      </c>
    </row>
    <row r="55" spans="2:23" x14ac:dyDescent="0.35">
      <c r="B55" s="55" t="s">
        <v>128</v>
      </c>
      <c r="C55" s="76" t="s">
        <v>151</v>
      </c>
      <c r="D55" s="55" t="s">
        <v>54</v>
      </c>
      <c r="E55" s="55" t="s">
        <v>187</v>
      </c>
      <c r="F55" s="70">
        <v>57.44</v>
      </c>
      <c r="G55" s="77">
        <v>53050</v>
      </c>
      <c r="H55" s="77">
        <v>57.35</v>
      </c>
      <c r="I55" s="77">
        <v>1</v>
      </c>
      <c r="J55" s="77">
        <v>-82.110103224749395</v>
      </c>
      <c r="K55" s="77">
        <v>6.3375449084842703E-2</v>
      </c>
      <c r="L55" s="77">
        <v>-90.334704180098896</v>
      </c>
      <c r="M55" s="77">
        <v>7.67073725254762E-2</v>
      </c>
      <c r="N55" s="77">
        <v>8.2246009553494908</v>
      </c>
      <c r="O55" s="77">
        <v>-1.33319234406336E-2</v>
      </c>
      <c r="P55" s="77">
        <v>-1.8392776832001201</v>
      </c>
      <c r="Q55" s="77">
        <v>-1.8392776832001101</v>
      </c>
      <c r="R55" s="77">
        <v>0</v>
      </c>
      <c r="S55" s="77">
        <v>3.1799658521629003E-5</v>
      </c>
      <c r="T55" s="77" t="s">
        <v>167</v>
      </c>
      <c r="U55" s="105">
        <v>-2.4971659893739201E-2</v>
      </c>
      <c r="V55" s="105">
        <v>-1.00491908349007E-2</v>
      </c>
      <c r="W55" s="101">
        <v>-1.4923047197243E-2</v>
      </c>
    </row>
    <row r="56" spans="2:23" x14ac:dyDescent="0.35">
      <c r="B56" s="55" t="s">
        <v>128</v>
      </c>
      <c r="C56" s="76" t="s">
        <v>151</v>
      </c>
      <c r="D56" s="55" t="s">
        <v>54</v>
      </c>
      <c r="E56" s="55" t="s">
        <v>187</v>
      </c>
      <c r="F56" s="70">
        <v>57.44</v>
      </c>
      <c r="G56" s="77">
        <v>53050</v>
      </c>
      <c r="H56" s="77">
        <v>57.35</v>
      </c>
      <c r="I56" s="77">
        <v>2</v>
      </c>
      <c r="J56" s="77">
        <v>-72.619268176001398</v>
      </c>
      <c r="K56" s="77">
        <v>4.4825243938553E-2</v>
      </c>
      <c r="L56" s="77">
        <v>-79.893214730206395</v>
      </c>
      <c r="M56" s="77">
        <v>5.4254868959378297E-2</v>
      </c>
      <c r="N56" s="77">
        <v>7.2739465542049899</v>
      </c>
      <c r="O56" s="77">
        <v>-9.4296250208252795E-3</v>
      </c>
      <c r="P56" s="77">
        <v>-1.6266816637764101</v>
      </c>
      <c r="Q56" s="77">
        <v>-1.6266816637764101</v>
      </c>
      <c r="R56" s="77">
        <v>0</v>
      </c>
      <c r="S56" s="77">
        <v>2.2491792499764E-5</v>
      </c>
      <c r="T56" s="77" t="s">
        <v>167</v>
      </c>
      <c r="U56" s="105">
        <v>0.11344186180815501</v>
      </c>
      <c r="V56" s="105">
        <v>-4.5651707688939003E-2</v>
      </c>
      <c r="W56" s="101">
        <v>0.15908740576493399</v>
      </c>
    </row>
    <row r="57" spans="2:23" x14ac:dyDescent="0.35">
      <c r="B57" s="55" t="s">
        <v>128</v>
      </c>
      <c r="C57" s="76" t="s">
        <v>151</v>
      </c>
      <c r="D57" s="55" t="s">
        <v>54</v>
      </c>
      <c r="E57" s="55" t="s">
        <v>187</v>
      </c>
      <c r="F57" s="70">
        <v>57.44</v>
      </c>
      <c r="G57" s="77">
        <v>53100</v>
      </c>
      <c r="H57" s="77">
        <v>57.44</v>
      </c>
      <c r="I57" s="77">
        <v>2</v>
      </c>
      <c r="J57" s="77">
        <v>-2.4126479999999999E-12</v>
      </c>
      <c r="K57" s="77">
        <v>0</v>
      </c>
      <c r="L57" s="77">
        <v>-6.0051179999999998E-12</v>
      </c>
      <c r="M57" s="77">
        <v>0</v>
      </c>
      <c r="N57" s="77">
        <v>3.5924710000000001E-12</v>
      </c>
      <c r="O57" s="77">
        <v>0</v>
      </c>
      <c r="P57" s="77">
        <v>-9.8748799999999992E-13</v>
      </c>
      <c r="Q57" s="77">
        <v>-9.8748699999999995E-13</v>
      </c>
      <c r="R57" s="77">
        <v>0</v>
      </c>
      <c r="S57" s="77">
        <v>0</v>
      </c>
      <c r="T57" s="77" t="s">
        <v>168</v>
      </c>
      <c r="U57" s="105">
        <v>0</v>
      </c>
      <c r="V57" s="105">
        <v>0</v>
      </c>
      <c r="W57" s="101">
        <v>0</v>
      </c>
    </row>
    <row r="58" spans="2:23" x14ac:dyDescent="0.35">
      <c r="B58" s="55" t="s">
        <v>128</v>
      </c>
      <c r="C58" s="76" t="s">
        <v>151</v>
      </c>
      <c r="D58" s="55" t="s">
        <v>54</v>
      </c>
      <c r="E58" s="55" t="s">
        <v>188</v>
      </c>
      <c r="F58" s="70">
        <v>57.49</v>
      </c>
      <c r="G58" s="77">
        <v>53000</v>
      </c>
      <c r="H58" s="77">
        <v>57.44</v>
      </c>
      <c r="I58" s="77">
        <v>1</v>
      </c>
      <c r="J58" s="77">
        <v>-16.571282191383499</v>
      </c>
      <c r="K58" s="77">
        <v>0</v>
      </c>
      <c r="L58" s="77">
        <v>-31.413463406980199</v>
      </c>
      <c r="M58" s="77">
        <v>0</v>
      </c>
      <c r="N58" s="77">
        <v>14.8421812155966</v>
      </c>
      <c r="O58" s="77">
        <v>0</v>
      </c>
      <c r="P58" s="77">
        <v>4.5090040812561503</v>
      </c>
      <c r="Q58" s="77">
        <v>4.5090040812561396</v>
      </c>
      <c r="R58" s="77">
        <v>0</v>
      </c>
      <c r="S58" s="77">
        <v>0</v>
      </c>
      <c r="T58" s="77" t="s">
        <v>167</v>
      </c>
      <c r="U58" s="105">
        <v>0.74210906077989303</v>
      </c>
      <c r="V58" s="105">
        <v>-0.29864236513792197</v>
      </c>
      <c r="W58" s="101">
        <v>1.04071110428159</v>
      </c>
    </row>
    <row r="59" spans="2:23" x14ac:dyDescent="0.35">
      <c r="B59" s="55" t="s">
        <v>128</v>
      </c>
      <c r="C59" s="76" t="s">
        <v>151</v>
      </c>
      <c r="D59" s="55" t="s">
        <v>54</v>
      </c>
      <c r="E59" s="55" t="s">
        <v>188</v>
      </c>
      <c r="F59" s="70">
        <v>57.49</v>
      </c>
      <c r="G59" s="77">
        <v>53000</v>
      </c>
      <c r="H59" s="77">
        <v>57.44</v>
      </c>
      <c r="I59" s="77">
        <v>2</v>
      </c>
      <c r="J59" s="77">
        <v>-14.6379659357222</v>
      </c>
      <c r="K59" s="77">
        <v>0</v>
      </c>
      <c r="L59" s="77">
        <v>-27.7485593428325</v>
      </c>
      <c r="M59" s="77">
        <v>0</v>
      </c>
      <c r="N59" s="77">
        <v>13.110593407110301</v>
      </c>
      <c r="O59" s="77">
        <v>0</v>
      </c>
      <c r="P59" s="77">
        <v>3.98295360510956</v>
      </c>
      <c r="Q59" s="77">
        <v>3.98295360510956</v>
      </c>
      <c r="R59" s="77">
        <v>0</v>
      </c>
      <c r="S59" s="77">
        <v>0</v>
      </c>
      <c r="T59" s="77" t="s">
        <v>167</v>
      </c>
      <c r="U59" s="105">
        <v>0.65552967035557297</v>
      </c>
      <c r="V59" s="105">
        <v>-0.26380075587183099</v>
      </c>
      <c r="W59" s="101">
        <v>0.91929480878207903</v>
      </c>
    </row>
    <row r="60" spans="2:23" x14ac:dyDescent="0.35">
      <c r="B60" s="55" t="s">
        <v>128</v>
      </c>
      <c r="C60" s="76" t="s">
        <v>151</v>
      </c>
      <c r="D60" s="55" t="s">
        <v>54</v>
      </c>
      <c r="E60" s="55" t="s">
        <v>188</v>
      </c>
      <c r="F60" s="70">
        <v>57.49</v>
      </c>
      <c r="G60" s="77">
        <v>53000</v>
      </c>
      <c r="H60" s="77">
        <v>57.44</v>
      </c>
      <c r="I60" s="77">
        <v>3</v>
      </c>
      <c r="J60" s="77">
        <v>-14.6379659357222</v>
      </c>
      <c r="K60" s="77">
        <v>0</v>
      </c>
      <c r="L60" s="77">
        <v>-27.7485593428325</v>
      </c>
      <c r="M60" s="77">
        <v>0</v>
      </c>
      <c r="N60" s="77">
        <v>13.110593407110301</v>
      </c>
      <c r="O60" s="77">
        <v>0</v>
      </c>
      <c r="P60" s="77">
        <v>3.98295360510956</v>
      </c>
      <c r="Q60" s="77">
        <v>3.98295360510956</v>
      </c>
      <c r="R60" s="77">
        <v>0</v>
      </c>
      <c r="S60" s="77">
        <v>0</v>
      </c>
      <c r="T60" s="77" t="s">
        <v>167</v>
      </c>
      <c r="U60" s="105">
        <v>0.65552967035557297</v>
      </c>
      <c r="V60" s="105">
        <v>-0.26380075587183099</v>
      </c>
      <c r="W60" s="101">
        <v>0.91929480878207903</v>
      </c>
    </row>
    <row r="61" spans="2:23" x14ac:dyDescent="0.35">
      <c r="B61" s="55" t="s">
        <v>128</v>
      </c>
      <c r="C61" s="76" t="s">
        <v>151</v>
      </c>
      <c r="D61" s="55" t="s">
        <v>54</v>
      </c>
      <c r="E61" s="55" t="s">
        <v>188</v>
      </c>
      <c r="F61" s="70">
        <v>57.49</v>
      </c>
      <c r="G61" s="77">
        <v>53000</v>
      </c>
      <c r="H61" s="77">
        <v>57.44</v>
      </c>
      <c r="I61" s="77">
        <v>4</v>
      </c>
      <c r="J61" s="77">
        <v>-16.066060173353598</v>
      </c>
      <c r="K61" s="77">
        <v>0</v>
      </c>
      <c r="L61" s="77">
        <v>-30.455735864084399</v>
      </c>
      <c r="M61" s="77">
        <v>0</v>
      </c>
      <c r="N61" s="77">
        <v>14.389675690730799</v>
      </c>
      <c r="O61" s="77">
        <v>0</v>
      </c>
      <c r="P61" s="77">
        <v>4.3715344446324496</v>
      </c>
      <c r="Q61" s="77">
        <v>4.3715344446324496</v>
      </c>
      <c r="R61" s="77">
        <v>0</v>
      </c>
      <c r="S61" s="77">
        <v>0</v>
      </c>
      <c r="T61" s="77" t="s">
        <v>167</v>
      </c>
      <c r="U61" s="105">
        <v>0.719483784536602</v>
      </c>
      <c r="V61" s="105">
        <v>-0.289537414981277</v>
      </c>
      <c r="W61" s="101">
        <v>1.0089821071998399</v>
      </c>
    </row>
    <row r="62" spans="2:23" x14ac:dyDescent="0.35">
      <c r="B62" s="55" t="s">
        <v>128</v>
      </c>
      <c r="C62" s="76" t="s">
        <v>151</v>
      </c>
      <c r="D62" s="55" t="s">
        <v>54</v>
      </c>
      <c r="E62" s="55" t="s">
        <v>188</v>
      </c>
      <c r="F62" s="70">
        <v>57.49</v>
      </c>
      <c r="G62" s="77">
        <v>53204</v>
      </c>
      <c r="H62" s="77">
        <v>57.47</v>
      </c>
      <c r="I62" s="77">
        <v>1</v>
      </c>
      <c r="J62" s="77">
        <v>8.1208924702369405</v>
      </c>
      <c r="K62" s="77">
        <v>8.4282687187807008E-3</v>
      </c>
      <c r="L62" s="77">
        <v>-1.78967058976666</v>
      </c>
      <c r="M62" s="77">
        <v>4.0933328078012003E-4</v>
      </c>
      <c r="N62" s="77">
        <v>9.9105630600036001</v>
      </c>
      <c r="O62" s="77">
        <v>8.0189354380005799E-3</v>
      </c>
      <c r="P62" s="77">
        <v>3.9016533419074801</v>
      </c>
      <c r="Q62" s="77">
        <v>3.9016533419074699</v>
      </c>
      <c r="R62" s="77">
        <v>0</v>
      </c>
      <c r="S62" s="77">
        <v>1.9454864666933901E-3</v>
      </c>
      <c r="T62" s="77" t="s">
        <v>167</v>
      </c>
      <c r="U62" s="105">
        <v>0.65913967017637598</v>
      </c>
      <c r="V62" s="105">
        <v>-0.26525350579985202</v>
      </c>
      <c r="W62" s="101">
        <v>0.92435736238574395</v>
      </c>
    </row>
    <row r="63" spans="2:23" x14ac:dyDescent="0.35">
      <c r="B63" s="55" t="s">
        <v>128</v>
      </c>
      <c r="C63" s="76" t="s">
        <v>151</v>
      </c>
      <c r="D63" s="55" t="s">
        <v>54</v>
      </c>
      <c r="E63" s="55" t="s">
        <v>188</v>
      </c>
      <c r="F63" s="70">
        <v>57.49</v>
      </c>
      <c r="G63" s="77">
        <v>53304</v>
      </c>
      <c r="H63" s="77">
        <v>57.73</v>
      </c>
      <c r="I63" s="77">
        <v>1</v>
      </c>
      <c r="J63" s="77">
        <v>28.766225700389398</v>
      </c>
      <c r="K63" s="77">
        <v>7.6708855194940403E-2</v>
      </c>
      <c r="L63" s="77">
        <v>22.433368545177501</v>
      </c>
      <c r="M63" s="77">
        <v>4.6651833451104699E-2</v>
      </c>
      <c r="N63" s="77">
        <v>6.3328571552118502</v>
      </c>
      <c r="O63" s="77">
        <v>3.0057021743835701E-2</v>
      </c>
      <c r="P63" s="77">
        <v>2.4925822659914298</v>
      </c>
      <c r="Q63" s="77">
        <v>2.4925822659914201</v>
      </c>
      <c r="R63" s="77">
        <v>0</v>
      </c>
      <c r="S63" s="77">
        <v>5.7594198089853E-4</v>
      </c>
      <c r="T63" s="77" t="s">
        <v>167</v>
      </c>
      <c r="U63" s="105">
        <v>0.21169930541156401</v>
      </c>
      <c r="V63" s="105">
        <v>-8.5192843757659606E-2</v>
      </c>
      <c r="W63" s="101">
        <v>0.29688064673268</v>
      </c>
    </row>
    <row r="64" spans="2:23" x14ac:dyDescent="0.35">
      <c r="B64" s="55" t="s">
        <v>128</v>
      </c>
      <c r="C64" s="76" t="s">
        <v>151</v>
      </c>
      <c r="D64" s="55" t="s">
        <v>54</v>
      </c>
      <c r="E64" s="55" t="s">
        <v>188</v>
      </c>
      <c r="F64" s="70">
        <v>57.49</v>
      </c>
      <c r="G64" s="77">
        <v>53354</v>
      </c>
      <c r="H64" s="77">
        <v>57.53</v>
      </c>
      <c r="I64" s="77">
        <v>1</v>
      </c>
      <c r="J64" s="77">
        <v>4.2625576562063898</v>
      </c>
      <c r="K64" s="77">
        <v>3.8155735322215799E-4</v>
      </c>
      <c r="L64" s="77">
        <v>24.934854221124201</v>
      </c>
      <c r="M64" s="77">
        <v>1.3056686055602999E-2</v>
      </c>
      <c r="N64" s="77">
        <v>-20.672296564917801</v>
      </c>
      <c r="O64" s="77">
        <v>-1.2675128702380901E-2</v>
      </c>
      <c r="P64" s="77">
        <v>-6.9660533577891997</v>
      </c>
      <c r="Q64" s="77">
        <v>-6.9660533577891997</v>
      </c>
      <c r="R64" s="77">
        <v>0</v>
      </c>
      <c r="S64" s="77">
        <v>1.0190438870548899E-3</v>
      </c>
      <c r="T64" s="77" t="s">
        <v>168</v>
      </c>
      <c r="U64" s="105">
        <v>9.7945210922770698E-2</v>
      </c>
      <c r="V64" s="105">
        <v>-3.9415486199789802E-2</v>
      </c>
      <c r="W64" s="101">
        <v>0.13735537538297601</v>
      </c>
    </row>
    <row r="65" spans="2:23" x14ac:dyDescent="0.35">
      <c r="B65" s="55" t="s">
        <v>128</v>
      </c>
      <c r="C65" s="76" t="s">
        <v>151</v>
      </c>
      <c r="D65" s="55" t="s">
        <v>54</v>
      </c>
      <c r="E65" s="55" t="s">
        <v>188</v>
      </c>
      <c r="F65" s="70">
        <v>57.49</v>
      </c>
      <c r="G65" s="77">
        <v>53454</v>
      </c>
      <c r="H65" s="77">
        <v>57.56</v>
      </c>
      <c r="I65" s="77">
        <v>1</v>
      </c>
      <c r="J65" s="77">
        <v>5.9341674533792297</v>
      </c>
      <c r="K65" s="77">
        <v>2.4016182174756298E-3</v>
      </c>
      <c r="L65" s="77">
        <v>31.761647033641999</v>
      </c>
      <c r="M65" s="77">
        <v>6.8800311560154995E-2</v>
      </c>
      <c r="N65" s="77">
        <v>-25.8274795802628</v>
      </c>
      <c r="O65" s="77">
        <v>-6.6398693342679296E-2</v>
      </c>
      <c r="P65" s="77">
        <v>-7.1664716731701601</v>
      </c>
      <c r="Q65" s="77">
        <v>-7.1664716731701503</v>
      </c>
      <c r="R65" s="77">
        <v>0</v>
      </c>
      <c r="S65" s="77">
        <v>3.5026371677282899E-3</v>
      </c>
      <c r="T65" s="77" t="s">
        <v>168</v>
      </c>
      <c r="U65" s="105">
        <v>-2.01166126391922</v>
      </c>
      <c r="V65" s="105">
        <v>-0.80954041590844195</v>
      </c>
      <c r="W65" s="101">
        <v>-1.2021674215520799</v>
      </c>
    </row>
    <row r="66" spans="2:23" x14ac:dyDescent="0.35">
      <c r="B66" s="55" t="s">
        <v>128</v>
      </c>
      <c r="C66" s="76" t="s">
        <v>151</v>
      </c>
      <c r="D66" s="55" t="s">
        <v>54</v>
      </c>
      <c r="E66" s="55" t="s">
        <v>188</v>
      </c>
      <c r="F66" s="70">
        <v>57.49</v>
      </c>
      <c r="G66" s="77">
        <v>53604</v>
      </c>
      <c r="H66" s="77">
        <v>57.63</v>
      </c>
      <c r="I66" s="77">
        <v>1</v>
      </c>
      <c r="J66" s="77">
        <v>24.092489534941901</v>
      </c>
      <c r="K66" s="77">
        <v>2.5249490261620901E-2</v>
      </c>
      <c r="L66" s="77">
        <v>33.8953859517773</v>
      </c>
      <c r="M66" s="77">
        <v>4.99770277136675E-2</v>
      </c>
      <c r="N66" s="77">
        <v>-9.8028964168354005</v>
      </c>
      <c r="O66" s="77">
        <v>-2.4727537452046599E-2</v>
      </c>
      <c r="P66" s="77">
        <v>-3.5480339094666702</v>
      </c>
      <c r="Q66" s="77">
        <v>-3.5480339094666702</v>
      </c>
      <c r="R66" s="77">
        <v>0</v>
      </c>
      <c r="S66" s="77">
        <v>5.4760169108855302E-4</v>
      </c>
      <c r="T66" s="77" t="s">
        <v>168</v>
      </c>
      <c r="U66" s="105">
        <v>-5.09115573828402E-2</v>
      </c>
      <c r="V66" s="105">
        <v>-2.0488023544259E-2</v>
      </c>
      <c r="W66" s="101">
        <v>-3.0424712531815001E-2</v>
      </c>
    </row>
    <row r="67" spans="2:23" x14ac:dyDescent="0.35">
      <c r="B67" s="55" t="s">
        <v>128</v>
      </c>
      <c r="C67" s="76" t="s">
        <v>151</v>
      </c>
      <c r="D67" s="55" t="s">
        <v>54</v>
      </c>
      <c r="E67" s="55" t="s">
        <v>188</v>
      </c>
      <c r="F67" s="70">
        <v>57.49</v>
      </c>
      <c r="G67" s="77">
        <v>53654</v>
      </c>
      <c r="H67" s="77">
        <v>57.49</v>
      </c>
      <c r="I67" s="77">
        <v>1</v>
      </c>
      <c r="J67" s="77">
        <v>-9.3217624146190108</v>
      </c>
      <c r="K67" s="77">
        <v>4.2378815626772197E-3</v>
      </c>
      <c r="L67" s="77">
        <v>6.0403954784352898</v>
      </c>
      <c r="M67" s="77">
        <v>1.77944063242592E-3</v>
      </c>
      <c r="N67" s="77">
        <v>-15.362157893054301</v>
      </c>
      <c r="O67" s="77">
        <v>2.4584409302513001E-3</v>
      </c>
      <c r="P67" s="77">
        <v>-5.5601224035801797</v>
      </c>
      <c r="Q67" s="77">
        <v>-5.5601224035801797</v>
      </c>
      <c r="R67" s="77">
        <v>0</v>
      </c>
      <c r="S67" s="77">
        <v>1.50772265493408E-3</v>
      </c>
      <c r="T67" s="77" t="s">
        <v>168</v>
      </c>
      <c r="U67" s="105">
        <v>0.141335769080147</v>
      </c>
      <c r="V67" s="105">
        <v>-5.6876880484823103E-2</v>
      </c>
      <c r="W67" s="101">
        <v>0.19820497024966899</v>
      </c>
    </row>
    <row r="68" spans="2:23" x14ac:dyDescent="0.35">
      <c r="B68" s="55" t="s">
        <v>128</v>
      </c>
      <c r="C68" s="76" t="s">
        <v>151</v>
      </c>
      <c r="D68" s="55" t="s">
        <v>54</v>
      </c>
      <c r="E68" s="55" t="s">
        <v>189</v>
      </c>
      <c r="F68" s="70">
        <v>57.35</v>
      </c>
      <c r="G68" s="77">
        <v>53150</v>
      </c>
      <c r="H68" s="77">
        <v>57.27</v>
      </c>
      <c r="I68" s="77">
        <v>1</v>
      </c>
      <c r="J68" s="77">
        <v>-12.528295462100701</v>
      </c>
      <c r="K68" s="77">
        <v>4.2943760014005801E-3</v>
      </c>
      <c r="L68" s="77">
        <v>18.3403712137981</v>
      </c>
      <c r="M68" s="77">
        <v>9.2030617568712395E-3</v>
      </c>
      <c r="N68" s="77">
        <v>-30.868666675898801</v>
      </c>
      <c r="O68" s="77">
        <v>-4.9086857554706603E-3</v>
      </c>
      <c r="P68" s="77">
        <v>-17.403026174393698</v>
      </c>
      <c r="Q68" s="77">
        <v>-17.403026174393599</v>
      </c>
      <c r="R68" s="77">
        <v>0</v>
      </c>
      <c r="S68" s="77">
        <v>8.2863951559286504E-3</v>
      </c>
      <c r="T68" s="77" t="s">
        <v>168</v>
      </c>
      <c r="U68" s="105">
        <v>-2.7508101147178698</v>
      </c>
      <c r="V68" s="105">
        <v>-1.1069915220295601</v>
      </c>
      <c r="W68" s="101">
        <v>-1.64388227884203</v>
      </c>
    </row>
    <row r="69" spans="2:23" x14ac:dyDescent="0.35">
      <c r="B69" s="55" t="s">
        <v>128</v>
      </c>
      <c r="C69" s="76" t="s">
        <v>151</v>
      </c>
      <c r="D69" s="55" t="s">
        <v>54</v>
      </c>
      <c r="E69" s="55" t="s">
        <v>189</v>
      </c>
      <c r="F69" s="70">
        <v>57.35</v>
      </c>
      <c r="G69" s="77">
        <v>53150</v>
      </c>
      <c r="H69" s="77">
        <v>57.27</v>
      </c>
      <c r="I69" s="77">
        <v>2</v>
      </c>
      <c r="J69" s="77">
        <v>-12.491510815295699</v>
      </c>
      <c r="K69" s="77">
        <v>4.2738765046684904E-3</v>
      </c>
      <c r="L69" s="77">
        <v>18.286521583619901</v>
      </c>
      <c r="M69" s="77">
        <v>9.1591303138962594E-3</v>
      </c>
      <c r="N69" s="77">
        <v>-30.778032398915499</v>
      </c>
      <c r="O69" s="77">
        <v>-4.8852538092277699E-3</v>
      </c>
      <c r="P69" s="77">
        <v>-17.351928706816</v>
      </c>
      <c r="Q69" s="77">
        <v>-17.351928706816</v>
      </c>
      <c r="R69" s="77">
        <v>0</v>
      </c>
      <c r="S69" s="77">
        <v>8.2468394834935999E-3</v>
      </c>
      <c r="T69" s="77" t="s">
        <v>168</v>
      </c>
      <c r="U69" s="105">
        <v>-2.7422164877200301</v>
      </c>
      <c r="V69" s="105">
        <v>-1.10353324180178</v>
      </c>
      <c r="W69" s="101">
        <v>-1.6387467331142</v>
      </c>
    </row>
    <row r="70" spans="2:23" x14ac:dyDescent="0.35">
      <c r="B70" s="55" t="s">
        <v>128</v>
      </c>
      <c r="C70" s="76" t="s">
        <v>151</v>
      </c>
      <c r="D70" s="55" t="s">
        <v>54</v>
      </c>
      <c r="E70" s="55" t="s">
        <v>189</v>
      </c>
      <c r="F70" s="70">
        <v>57.35</v>
      </c>
      <c r="G70" s="77">
        <v>53900</v>
      </c>
      <c r="H70" s="77">
        <v>57.3</v>
      </c>
      <c r="I70" s="77">
        <v>1</v>
      </c>
      <c r="J70" s="77">
        <v>-1.3180782805133999</v>
      </c>
      <c r="K70" s="77">
        <v>8.1654526617374993E-5</v>
      </c>
      <c r="L70" s="77">
        <v>9.9509447813023204</v>
      </c>
      <c r="M70" s="77">
        <v>4.6540011959048102E-3</v>
      </c>
      <c r="N70" s="77">
        <v>-11.2690230618157</v>
      </c>
      <c r="O70" s="77">
        <v>-4.5723466692874299E-3</v>
      </c>
      <c r="P70" s="77">
        <v>-10.244781228798701</v>
      </c>
      <c r="Q70" s="77">
        <v>-10.244781228798701</v>
      </c>
      <c r="R70" s="77">
        <v>0</v>
      </c>
      <c r="S70" s="77">
        <v>4.9329104940195097E-3</v>
      </c>
      <c r="T70" s="77" t="s">
        <v>167</v>
      </c>
      <c r="U70" s="105">
        <v>-0.825560925907736</v>
      </c>
      <c r="V70" s="105">
        <v>-0.33222538371845001</v>
      </c>
      <c r="W70" s="101">
        <v>-0.49335465539515699</v>
      </c>
    </row>
    <row r="71" spans="2:23" x14ac:dyDescent="0.35">
      <c r="B71" s="55" t="s">
        <v>128</v>
      </c>
      <c r="C71" s="76" t="s">
        <v>151</v>
      </c>
      <c r="D71" s="55" t="s">
        <v>54</v>
      </c>
      <c r="E71" s="55" t="s">
        <v>189</v>
      </c>
      <c r="F71" s="70">
        <v>57.35</v>
      </c>
      <c r="G71" s="77">
        <v>53900</v>
      </c>
      <c r="H71" s="77">
        <v>57.3</v>
      </c>
      <c r="I71" s="77">
        <v>2</v>
      </c>
      <c r="J71" s="77">
        <v>-1.3164822829882601</v>
      </c>
      <c r="K71" s="77">
        <v>8.1214265682634E-5</v>
      </c>
      <c r="L71" s="77">
        <v>9.9388956613980906</v>
      </c>
      <c r="M71" s="77">
        <v>4.62890797692787E-3</v>
      </c>
      <c r="N71" s="77">
        <v>-11.255377944386399</v>
      </c>
      <c r="O71" s="77">
        <v>-4.54769371124524E-3</v>
      </c>
      <c r="P71" s="77">
        <v>-10.2323763164884</v>
      </c>
      <c r="Q71" s="77">
        <v>-10.2323763164884</v>
      </c>
      <c r="R71" s="77">
        <v>0</v>
      </c>
      <c r="S71" s="77">
        <v>4.9063134653534301E-3</v>
      </c>
      <c r="T71" s="77" t="s">
        <v>167</v>
      </c>
      <c r="U71" s="105">
        <v>-0.82346543921649795</v>
      </c>
      <c r="V71" s="105">
        <v>-0.33138210995363698</v>
      </c>
      <c r="W71" s="101">
        <v>-0.49210239395448402</v>
      </c>
    </row>
    <row r="72" spans="2:23" x14ac:dyDescent="0.35">
      <c r="B72" s="55" t="s">
        <v>128</v>
      </c>
      <c r="C72" s="76" t="s">
        <v>151</v>
      </c>
      <c r="D72" s="55" t="s">
        <v>54</v>
      </c>
      <c r="E72" s="55" t="s">
        <v>190</v>
      </c>
      <c r="F72" s="70">
        <v>57.27</v>
      </c>
      <c r="G72" s="77">
        <v>53550</v>
      </c>
      <c r="H72" s="77">
        <v>57.24</v>
      </c>
      <c r="I72" s="77">
        <v>1</v>
      </c>
      <c r="J72" s="77">
        <v>3.2661090194427098</v>
      </c>
      <c r="K72" s="77">
        <v>2.6241971592137102E-4</v>
      </c>
      <c r="L72" s="77">
        <v>18.611475621305701</v>
      </c>
      <c r="M72" s="77">
        <v>8.5211208101404305E-3</v>
      </c>
      <c r="N72" s="77">
        <v>-15.345366601863001</v>
      </c>
      <c r="O72" s="77">
        <v>-8.2587010942190599E-3</v>
      </c>
      <c r="P72" s="77">
        <v>-14.0294995160765</v>
      </c>
      <c r="Q72" s="77">
        <v>-14.029499516076401</v>
      </c>
      <c r="R72" s="77">
        <v>0</v>
      </c>
      <c r="S72" s="77">
        <v>4.8419406741211299E-3</v>
      </c>
      <c r="T72" s="77" t="s">
        <v>167</v>
      </c>
      <c r="U72" s="105">
        <v>-0.93321292920541898</v>
      </c>
      <c r="V72" s="105">
        <v>-0.37554711441241201</v>
      </c>
      <c r="W72" s="101">
        <v>-0.55768742033449803</v>
      </c>
    </row>
    <row r="73" spans="2:23" x14ac:dyDescent="0.35">
      <c r="B73" s="55" t="s">
        <v>128</v>
      </c>
      <c r="C73" s="76" t="s">
        <v>151</v>
      </c>
      <c r="D73" s="55" t="s">
        <v>54</v>
      </c>
      <c r="E73" s="55" t="s">
        <v>190</v>
      </c>
      <c r="F73" s="70">
        <v>57.27</v>
      </c>
      <c r="G73" s="77">
        <v>54200</v>
      </c>
      <c r="H73" s="77">
        <v>57.27</v>
      </c>
      <c r="I73" s="77">
        <v>1</v>
      </c>
      <c r="J73" s="77">
        <v>14.7045350845651</v>
      </c>
      <c r="K73" s="77">
        <v>1.4270741235511699E-3</v>
      </c>
      <c r="L73" s="77">
        <v>30.302427402710599</v>
      </c>
      <c r="M73" s="77">
        <v>6.06036490287721E-3</v>
      </c>
      <c r="N73" s="77">
        <v>-15.597892318145499</v>
      </c>
      <c r="O73" s="77">
        <v>-4.6332907793260499E-3</v>
      </c>
      <c r="P73" s="77">
        <v>-14.257561647695301</v>
      </c>
      <c r="Q73" s="77">
        <v>-14.2575616476952</v>
      </c>
      <c r="R73" s="77">
        <v>0</v>
      </c>
      <c r="S73" s="77">
        <v>1.3416352233096901E-3</v>
      </c>
      <c r="T73" s="77" t="s">
        <v>167</v>
      </c>
      <c r="U73" s="105">
        <v>-0.26534856293200199</v>
      </c>
      <c r="V73" s="105">
        <v>-0.10678258305683901</v>
      </c>
      <c r="W73" s="101">
        <v>-0.15857212316701699</v>
      </c>
    </row>
    <row r="74" spans="2:23" x14ac:dyDescent="0.35">
      <c r="B74" s="55" t="s">
        <v>128</v>
      </c>
      <c r="C74" s="76" t="s">
        <v>151</v>
      </c>
      <c r="D74" s="55" t="s">
        <v>54</v>
      </c>
      <c r="E74" s="55" t="s">
        <v>191</v>
      </c>
      <c r="F74" s="70">
        <v>57.33</v>
      </c>
      <c r="G74" s="77">
        <v>53150</v>
      </c>
      <c r="H74" s="77">
        <v>57.27</v>
      </c>
      <c r="I74" s="77">
        <v>1</v>
      </c>
      <c r="J74" s="77">
        <v>-13.564154615913001</v>
      </c>
      <c r="K74" s="77">
        <v>0</v>
      </c>
      <c r="L74" s="77">
        <v>-29.375232505718198</v>
      </c>
      <c r="M74" s="77">
        <v>0</v>
      </c>
      <c r="N74" s="77">
        <v>15.811077889805199</v>
      </c>
      <c r="O74" s="77">
        <v>0</v>
      </c>
      <c r="P74" s="77">
        <v>2.54227583517658</v>
      </c>
      <c r="Q74" s="77">
        <v>2.54227583517658</v>
      </c>
      <c r="R74" s="77">
        <v>0</v>
      </c>
      <c r="S74" s="77">
        <v>0</v>
      </c>
      <c r="T74" s="77" t="s">
        <v>168</v>
      </c>
      <c r="U74" s="105">
        <v>0.94866467338823501</v>
      </c>
      <c r="V74" s="105">
        <v>-0.38176526437464697</v>
      </c>
      <c r="W74" s="101">
        <v>1.3303783931667099</v>
      </c>
    </row>
    <row r="75" spans="2:23" x14ac:dyDescent="0.35">
      <c r="B75" s="55" t="s">
        <v>128</v>
      </c>
      <c r="C75" s="76" t="s">
        <v>151</v>
      </c>
      <c r="D75" s="55" t="s">
        <v>54</v>
      </c>
      <c r="E75" s="55" t="s">
        <v>191</v>
      </c>
      <c r="F75" s="70">
        <v>57.33</v>
      </c>
      <c r="G75" s="77">
        <v>53150</v>
      </c>
      <c r="H75" s="77">
        <v>57.27</v>
      </c>
      <c r="I75" s="77">
        <v>2</v>
      </c>
      <c r="J75" s="77">
        <v>-11.388592857433</v>
      </c>
      <c r="K75" s="77">
        <v>0</v>
      </c>
      <c r="L75" s="77">
        <v>-24.6637238053587</v>
      </c>
      <c r="M75" s="77">
        <v>0</v>
      </c>
      <c r="N75" s="77">
        <v>13.2751309479257</v>
      </c>
      <c r="O75" s="77">
        <v>0</v>
      </c>
      <c r="P75" s="77">
        <v>2.1345189020590101</v>
      </c>
      <c r="Q75" s="77">
        <v>2.1345189020590101</v>
      </c>
      <c r="R75" s="77">
        <v>0</v>
      </c>
      <c r="S75" s="77">
        <v>0</v>
      </c>
      <c r="T75" s="77" t="s">
        <v>168</v>
      </c>
      <c r="U75" s="105">
        <v>0.79650785687547898</v>
      </c>
      <c r="V75" s="105">
        <v>-0.32053373661581203</v>
      </c>
      <c r="W75" s="101">
        <v>1.1169983161595001</v>
      </c>
    </row>
    <row r="76" spans="2:23" x14ac:dyDescent="0.35">
      <c r="B76" s="55" t="s">
        <v>128</v>
      </c>
      <c r="C76" s="76" t="s">
        <v>151</v>
      </c>
      <c r="D76" s="55" t="s">
        <v>54</v>
      </c>
      <c r="E76" s="55" t="s">
        <v>191</v>
      </c>
      <c r="F76" s="70">
        <v>57.33</v>
      </c>
      <c r="G76" s="77">
        <v>53150</v>
      </c>
      <c r="H76" s="77">
        <v>57.27</v>
      </c>
      <c r="I76" s="77">
        <v>3</v>
      </c>
      <c r="J76" s="77">
        <v>-13.9345069603746</v>
      </c>
      <c r="K76" s="77">
        <v>0</v>
      </c>
      <c r="L76" s="77">
        <v>-30.177286635566901</v>
      </c>
      <c r="M76" s="77">
        <v>0</v>
      </c>
      <c r="N76" s="77">
        <v>16.242779675192299</v>
      </c>
      <c r="O76" s="77">
        <v>0</v>
      </c>
      <c r="P76" s="77">
        <v>2.6116895098571198</v>
      </c>
      <c r="Q76" s="77">
        <v>2.6116895098571198</v>
      </c>
      <c r="R76" s="77">
        <v>0</v>
      </c>
      <c r="S76" s="77">
        <v>0</v>
      </c>
      <c r="T76" s="77" t="s">
        <v>168</v>
      </c>
      <c r="U76" s="105">
        <v>0.97456678051145895</v>
      </c>
      <c r="V76" s="105">
        <v>-0.392188889340505</v>
      </c>
      <c r="W76" s="101">
        <v>1.3667027178947999</v>
      </c>
    </row>
    <row r="77" spans="2:23" x14ac:dyDescent="0.35">
      <c r="B77" s="55" t="s">
        <v>128</v>
      </c>
      <c r="C77" s="76" t="s">
        <v>151</v>
      </c>
      <c r="D77" s="55" t="s">
        <v>54</v>
      </c>
      <c r="E77" s="55" t="s">
        <v>191</v>
      </c>
      <c r="F77" s="70">
        <v>57.33</v>
      </c>
      <c r="G77" s="77">
        <v>53654</v>
      </c>
      <c r="H77" s="77">
        <v>57.49</v>
      </c>
      <c r="I77" s="77">
        <v>1</v>
      </c>
      <c r="J77" s="77">
        <v>49.9757743945827</v>
      </c>
      <c r="K77" s="77">
        <v>7.8423950027020503E-2</v>
      </c>
      <c r="L77" s="77">
        <v>37.3691068977461</v>
      </c>
      <c r="M77" s="77">
        <v>4.3848534720524503E-2</v>
      </c>
      <c r="N77" s="77">
        <v>12.6066674968367</v>
      </c>
      <c r="O77" s="77">
        <v>3.4575415306496098E-2</v>
      </c>
      <c r="P77" s="77">
        <v>4.5540781565236301</v>
      </c>
      <c r="Q77" s="77">
        <v>4.5540781565236301</v>
      </c>
      <c r="R77" s="77">
        <v>0</v>
      </c>
      <c r="S77" s="77">
        <v>6.5122431466978702E-4</v>
      </c>
      <c r="T77" s="77" t="s">
        <v>168</v>
      </c>
      <c r="U77" s="105">
        <v>-3.20922067479745E-2</v>
      </c>
      <c r="V77" s="105">
        <v>-1.29146685200666E-2</v>
      </c>
      <c r="W77" s="101">
        <v>-1.9178281219654699E-2</v>
      </c>
    </row>
    <row r="78" spans="2:23" x14ac:dyDescent="0.35">
      <c r="B78" s="55" t="s">
        <v>128</v>
      </c>
      <c r="C78" s="76" t="s">
        <v>151</v>
      </c>
      <c r="D78" s="55" t="s">
        <v>54</v>
      </c>
      <c r="E78" s="55" t="s">
        <v>191</v>
      </c>
      <c r="F78" s="70">
        <v>57.33</v>
      </c>
      <c r="G78" s="77">
        <v>53654</v>
      </c>
      <c r="H78" s="77">
        <v>57.49</v>
      </c>
      <c r="I78" s="77">
        <v>2</v>
      </c>
      <c r="J78" s="77">
        <v>49.9757743945827</v>
      </c>
      <c r="K78" s="77">
        <v>7.8423950027020503E-2</v>
      </c>
      <c r="L78" s="77">
        <v>37.3691068977461</v>
      </c>
      <c r="M78" s="77">
        <v>4.3848534720524503E-2</v>
      </c>
      <c r="N78" s="77">
        <v>12.6066674968367</v>
      </c>
      <c r="O78" s="77">
        <v>3.4575415306496098E-2</v>
      </c>
      <c r="P78" s="77">
        <v>4.5540781565236301</v>
      </c>
      <c r="Q78" s="77">
        <v>4.5540781565236301</v>
      </c>
      <c r="R78" s="77">
        <v>0</v>
      </c>
      <c r="S78" s="77">
        <v>6.5122431466978702E-4</v>
      </c>
      <c r="T78" s="77" t="s">
        <v>168</v>
      </c>
      <c r="U78" s="105">
        <v>-3.20922067479745E-2</v>
      </c>
      <c r="V78" s="105">
        <v>-1.29146685200666E-2</v>
      </c>
      <c r="W78" s="101">
        <v>-1.9178281219654699E-2</v>
      </c>
    </row>
    <row r="79" spans="2:23" x14ac:dyDescent="0.35">
      <c r="B79" s="55" t="s">
        <v>128</v>
      </c>
      <c r="C79" s="76" t="s">
        <v>151</v>
      </c>
      <c r="D79" s="55" t="s">
        <v>54</v>
      </c>
      <c r="E79" s="55" t="s">
        <v>191</v>
      </c>
      <c r="F79" s="70">
        <v>57.33</v>
      </c>
      <c r="G79" s="77">
        <v>53704</v>
      </c>
      <c r="H79" s="77">
        <v>57.35</v>
      </c>
      <c r="I79" s="77">
        <v>1</v>
      </c>
      <c r="J79" s="77">
        <v>-5.4542435072403901</v>
      </c>
      <c r="K79" s="77">
        <v>1.24349867947625E-3</v>
      </c>
      <c r="L79" s="77">
        <v>27.087852379209</v>
      </c>
      <c r="M79" s="77">
        <v>3.0670823004444799E-2</v>
      </c>
      <c r="N79" s="77">
        <v>-32.542095886449403</v>
      </c>
      <c r="O79" s="77">
        <v>-2.9427324324968598E-2</v>
      </c>
      <c r="P79" s="77">
        <v>-7.55651446680106</v>
      </c>
      <c r="Q79" s="77">
        <v>-7.5565144668010502</v>
      </c>
      <c r="R79" s="77">
        <v>0</v>
      </c>
      <c r="S79" s="77">
        <v>2.3868180750754998E-3</v>
      </c>
      <c r="T79" s="77" t="s">
        <v>168</v>
      </c>
      <c r="U79" s="105">
        <v>-1.0365208590646</v>
      </c>
      <c r="V79" s="105">
        <v>-0.41712068646694</v>
      </c>
      <c r="W79" s="101">
        <v>-0.61942416990174098</v>
      </c>
    </row>
    <row r="80" spans="2:23" x14ac:dyDescent="0.35">
      <c r="B80" s="55" t="s">
        <v>128</v>
      </c>
      <c r="C80" s="76" t="s">
        <v>151</v>
      </c>
      <c r="D80" s="55" t="s">
        <v>54</v>
      </c>
      <c r="E80" s="55" t="s">
        <v>191</v>
      </c>
      <c r="F80" s="70">
        <v>57.33</v>
      </c>
      <c r="G80" s="77">
        <v>58004</v>
      </c>
      <c r="H80" s="77">
        <v>56.28</v>
      </c>
      <c r="I80" s="77">
        <v>1</v>
      </c>
      <c r="J80" s="77">
        <v>-56.021453451405002</v>
      </c>
      <c r="K80" s="77">
        <v>0.66471380767392096</v>
      </c>
      <c r="L80" s="77">
        <v>-17.702192806309601</v>
      </c>
      <c r="M80" s="77">
        <v>6.6371264066142896E-2</v>
      </c>
      <c r="N80" s="77">
        <v>-38.319260645095397</v>
      </c>
      <c r="O80" s="77">
        <v>0.59834254360777805</v>
      </c>
      <c r="P80" s="77">
        <v>-8.8401260933376609</v>
      </c>
      <c r="Q80" s="77">
        <v>-8.8401260933376502</v>
      </c>
      <c r="R80" s="77">
        <v>0</v>
      </c>
      <c r="S80" s="77">
        <v>1.6551710255505898E-2</v>
      </c>
      <c r="T80" s="77" t="s">
        <v>168</v>
      </c>
      <c r="U80" s="105">
        <v>-6.2463754877101696</v>
      </c>
      <c r="V80" s="105">
        <v>-2.5136903021085502</v>
      </c>
      <c r="W80" s="101">
        <v>-3.7328298003198102</v>
      </c>
    </row>
    <row r="81" spans="2:23" x14ac:dyDescent="0.35">
      <c r="B81" s="55" t="s">
        <v>128</v>
      </c>
      <c r="C81" s="76" t="s">
        <v>151</v>
      </c>
      <c r="D81" s="55" t="s">
        <v>54</v>
      </c>
      <c r="E81" s="55" t="s">
        <v>192</v>
      </c>
      <c r="F81" s="70">
        <v>57.12</v>
      </c>
      <c r="G81" s="77">
        <v>53050</v>
      </c>
      <c r="H81" s="77">
        <v>57.35</v>
      </c>
      <c r="I81" s="77">
        <v>1</v>
      </c>
      <c r="J81" s="77">
        <v>92.078235378726404</v>
      </c>
      <c r="K81" s="77">
        <v>0.204329474474089</v>
      </c>
      <c r="L81" s="77">
        <v>151.56406009733001</v>
      </c>
      <c r="M81" s="77">
        <v>0.553617109947806</v>
      </c>
      <c r="N81" s="77">
        <v>-59.485824718603297</v>
      </c>
      <c r="O81" s="77">
        <v>-0.349287635473717</v>
      </c>
      <c r="P81" s="77">
        <v>-30.816394169669898</v>
      </c>
      <c r="Q81" s="77">
        <v>-30.816394169669898</v>
      </c>
      <c r="R81" s="77">
        <v>0</v>
      </c>
      <c r="S81" s="77">
        <v>2.2886568605853301E-2</v>
      </c>
      <c r="T81" s="77" t="s">
        <v>167</v>
      </c>
      <c r="U81" s="105">
        <v>-6.30973813105917</v>
      </c>
      <c r="V81" s="105">
        <v>-2.5391889392647302</v>
      </c>
      <c r="W81" s="101">
        <v>-3.7706952734706798</v>
      </c>
    </row>
    <row r="82" spans="2:23" x14ac:dyDescent="0.35">
      <c r="B82" s="55" t="s">
        <v>128</v>
      </c>
      <c r="C82" s="76" t="s">
        <v>151</v>
      </c>
      <c r="D82" s="55" t="s">
        <v>54</v>
      </c>
      <c r="E82" s="55" t="s">
        <v>192</v>
      </c>
      <c r="F82" s="70">
        <v>57.12</v>
      </c>
      <c r="G82" s="77">
        <v>53204</v>
      </c>
      <c r="H82" s="77">
        <v>57.47</v>
      </c>
      <c r="I82" s="77">
        <v>1</v>
      </c>
      <c r="J82" s="77">
        <v>19.954985257851899</v>
      </c>
      <c r="K82" s="77">
        <v>0</v>
      </c>
      <c r="L82" s="77">
        <v>28.079525398540799</v>
      </c>
      <c r="M82" s="77">
        <v>0</v>
      </c>
      <c r="N82" s="77">
        <v>-8.12454014068887</v>
      </c>
      <c r="O82" s="77">
        <v>0</v>
      </c>
      <c r="P82" s="77">
        <v>-3.1971178039489501</v>
      </c>
      <c r="Q82" s="77">
        <v>-3.1971178039489501</v>
      </c>
      <c r="R82" s="77">
        <v>0</v>
      </c>
      <c r="S82" s="77">
        <v>0</v>
      </c>
      <c r="T82" s="77" t="s">
        <v>168</v>
      </c>
      <c r="U82" s="105">
        <v>2.84358904924111</v>
      </c>
      <c r="V82" s="105">
        <v>-1.1443279755312601</v>
      </c>
      <c r="W82" s="101">
        <v>3.9877625216551702</v>
      </c>
    </row>
    <row r="83" spans="2:23" x14ac:dyDescent="0.35">
      <c r="B83" s="55" t="s">
        <v>128</v>
      </c>
      <c r="C83" s="76" t="s">
        <v>151</v>
      </c>
      <c r="D83" s="55" t="s">
        <v>54</v>
      </c>
      <c r="E83" s="55" t="s">
        <v>192</v>
      </c>
      <c r="F83" s="70">
        <v>57.12</v>
      </c>
      <c r="G83" s="77">
        <v>53204</v>
      </c>
      <c r="H83" s="77">
        <v>57.47</v>
      </c>
      <c r="I83" s="77">
        <v>2</v>
      </c>
      <c r="J83" s="77">
        <v>19.954985257851899</v>
      </c>
      <c r="K83" s="77">
        <v>0</v>
      </c>
      <c r="L83" s="77">
        <v>28.079525398540799</v>
      </c>
      <c r="M83" s="77">
        <v>0</v>
      </c>
      <c r="N83" s="77">
        <v>-8.12454014068887</v>
      </c>
      <c r="O83" s="77">
        <v>0</v>
      </c>
      <c r="P83" s="77">
        <v>-3.1971178039489501</v>
      </c>
      <c r="Q83" s="77">
        <v>-3.1971178039489501</v>
      </c>
      <c r="R83" s="77">
        <v>0</v>
      </c>
      <c r="S83" s="77">
        <v>0</v>
      </c>
      <c r="T83" s="77" t="s">
        <v>168</v>
      </c>
      <c r="U83" s="105">
        <v>2.84358904924111</v>
      </c>
      <c r="V83" s="105">
        <v>-1.1443279755312601</v>
      </c>
      <c r="W83" s="101">
        <v>3.9877625216551702</v>
      </c>
    </row>
    <row r="84" spans="2:23" x14ac:dyDescent="0.35">
      <c r="B84" s="55" t="s">
        <v>128</v>
      </c>
      <c r="C84" s="76" t="s">
        <v>151</v>
      </c>
      <c r="D84" s="55" t="s">
        <v>54</v>
      </c>
      <c r="E84" s="55" t="s">
        <v>193</v>
      </c>
      <c r="F84" s="70">
        <v>57.47</v>
      </c>
      <c r="G84" s="77">
        <v>53254</v>
      </c>
      <c r="H84" s="77">
        <v>57.68</v>
      </c>
      <c r="I84" s="77">
        <v>1</v>
      </c>
      <c r="J84" s="77">
        <v>17.639579593173998</v>
      </c>
      <c r="K84" s="77">
        <v>3.27957125708013E-2</v>
      </c>
      <c r="L84" s="77">
        <v>17.639579884616602</v>
      </c>
      <c r="M84" s="77">
        <v>3.2795713654508202E-2</v>
      </c>
      <c r="N84" s="77">
        <v>-2.9144257562800001E-7</v>
      </c>
      <c r="O84" s="77">
        <v>-1.0837068979999999E-9</v>
      </c>
      <c r="P84" s="77">
        <v>-4.20902E-13</v>
      </c>
      <c r="Q84" s="77">
        <v>-4.20902E-13</v>
      </c>
      <c r="R84" s="77">
        <v>0</v>
      </c>
      <c r="S84" s="77">
        <v>0</v>
      </c>
      <c r="T84" s="77" t="s">
        <v>168</v>
      </c>
      <c r="U84" s="105">
        <v>-1.191483776E-9</v>
      </c>
      <c r="V84" s="105">
        <v>0</v>
      </c>
      <c r="W84" s="101">
        <v>-1.1915299374299999E-9</v>
      </c>
    </row>
    <row r="85" spans="2:23" x14ac:dyDescent="0.35">
      <c r="B85" s="55" t="s">
        <v>128</v>
      </c>
      <c r="C85" s="76" t="s">
        <v>151</v>
      </c>
      <c r="D85" s="55" t="s">
        <v>54</v>
      </c>
      <c r="E85" s="55" t="s">
        <v>193</v>
      </c>
      <c r="F85" s="70">
        <v>57.47</v>
      </c>
      <c r="G85" s="77">
        <v>53304</v>
      </c>
      <c r="H85" s="77">
        <v>57.73</v>
      </c>
      <c r="I85" s="77">
        <v>1</v>
      </c>
      <c r="J85" s="77">
        <v>14.345090531377201</v>
      </c>
      <c r="K85" s="77">
        <v>2.29240727301698E-2</v>
      </c>
      <c r="L85" s="77">
        <v>20.675267317078902</v>
      </c>
      <c r="M85" s="77">
        <v>4.7619787999679697E-2</v>
      </c>
      <c r="N85" s="77">
        <v>-6.3301767857016999</v>
      </c>
      <c r="O85" s="77">
        <v>-2.4695715269510001E-2</v>
      </c>
      <c r="P85" s="77">
        <v>-2.4925822659914099</v>
      </c>
      <c r="Q85" s="77">
        <v>-2.4925822659914099</v>
      </c>
      <c r="R85" s="77">
        <v>0</v>
      </c>
      <c r="S85" s="77">
        <v>6.9212445169466595E-4</v>
      </c>
      <c r="T85" s="77" t="s">
        <v>168</v>
      </c>
      <c r="U85" s="105">
        <v>0.223372764758655</v>
      </c>
      <c r="V85" s="105">
        <v>-8.9890521892855499E-2</v>
      </c>
      <c r="W85" s="101">
        <v>0.313251149951074</v>
      </c>
    </row>
    <row r="86" spans="2:23" x14ac:dyDescent="0.35">
      <c r="B86" s="55" t="s">
        <v>128</v>
      </c>
      <c r="C86" s="76" t="s">
        <v>151</v>
      </c>
      <c r="D86" s="55" t="s">
        <v>54</v>
      </c>
      <c r="E86" s="55" t="s">
        <v>193</v>
      </c>
      <c r="F86" s="70">
        <v>57.47</v>
      </c>
      <c r="G86" s="77">
        <v>54104</v>
      </c>
      <c r="H86" s="77">
        <v>57.66</v>
      </c>
      <c r="I86" s="77">
        <v>1</v>
      </c>
      <c r="J86" s="77">
        <v>16.640940132686001</v>
      </c>
      <c r="K86" s="77">
        <v>2.7359783783764299E-2</v>
      </c>
      <c r="L86" s="77">
        <v>16.640940431630298</v>
      </c>
      <c r="M86" s="77">
        <v>2.7359784766768001E-2</v>
      </c>
      <c r="N86" s="77">
        <v>-2.9894434427899998E-7</v>
      </c>
      <c r="O86" s="77">
        <v>-9.8300368000000007E-10</v>
      </c>
      <c r="P86" s="77">
        <v>-6.0234000000000004E-13</v>
      </c>
      <c r="Q86" s="77">
        <v>-6.0233799999999999E-13</v>
      </c>
      <c r="R86" s="77">
        <v>0</v>
      </c>
      <c r="S86" s="77">
        <v>0</v>
      </c>
      <c r="T86" s="77" t="s">
        <v>168</v>
      </c>
      <c r="U86" s="105">
        <v>2.1281859999999999E-10</v>
      </c>
      <c r="V86" s="105">
        <v>0</v>
      </c>
      <c r="W86" s="101">
        <v>2.1281035480999999E-10</v>
      </c>
    </row>
    <row r="87" spans="2:23" x14ac:dyDescent="0.35">
      <c r="B87" s="55" t="s">
        <v>128</v>
      </c>
      <c r="C87" s="76" t="s">
        <v>151</v>
      </c>
      <c r="D87" s="55" t="s">
        <v>54</v>
      </c>
      <c r="E87" s="55" t="s">
        <v>194</v>
      </c>
      <c r="F87" s="70">
        <v>57.68</v>
      </c>
      <c r="G87" s="77">
        <v>54104</v>
      </c>
      <c r="H87" s="77">
        <v>57.66</v>
      </c>
      <c r="I87" s="77">
        <v>1</v>
      </c>
      <c r="J87" s="77">
        <v>-2.7081392416692198</v>
      </c>
      <c r="K87" s="77">
        <v>6.4245999013874005E-4</v>
      </c>
      <c r="L87" s="77">
        <v>-2.7081392580105401</v>
      </c>
      <c r="M87" s="77">
        <v>6.4245999789214398E-4</v>
      </c>
      <c r="N87" s="77">
        <v>1.6341326902999999E-8</v>
      </c>
      <c r="O87" s="77">
        <v>-7.7534039999999995E-12</v>
      </c>
      <c r="P87" s="77">
        <v>-2.2424599999999999E-13</v>
      </c>
      <c r="Q87" s="77">
        <v>-2.24245E-13</v>
      </c>
      <c r="R87" s="77">
        <v>0</v>
      </c>
      <c r="S87" s="77">
        <v>0</v>
      </c>
      <c r="T87" s="77" t="s">
        <v>168</v>
      </c>
      <c r="U87" s="105">
        <v>-1.20312271E-10</v>
      </c>
      <c r="V87" s="105">
        <v>0</v>
      </c>
      <c r="W87" s="101">
        <v>-1.2031693224000001E-10</v>
      </c>
    </row>
    <row r="88" spans="2:23" x14ac:dyDescent="0.35">
      <c r="B88" s="55" t="s">
        <v>128</v>
      </c>
      <c r="C88" s="76" t="s">
        <v>151</v>
      </c>
      <c r="D88" s="55" t="s">
        <v>54</v>
      </c>
      <c r="E88" s="55" t="s">
        <v>195</v>
      </c>
      <c r="F88" s="70">
        <v>57.53</v>
      </c>
      <c r="G88" s="77">
        <v>53404</v>
      </c>
      <c r="H88" s="77">
        <v>57.51</v>
      </c>
      <c r="I88" s="77">
        <v>1</v>
      </c>
      <c r="J88" s="77">
        <v>-12.4395529042727</v>
      </c>
      <c r="K88" s="77">
        <v>1.50409687117371E-2</v>
      </c>
      <c r="L88" s="77">
        <v>8.2306333965193801</v>
      </c>
      <c r="M88" s="77">
        <v>6.5846512976878999E-3</v>
      </c>
      <c r="N88" s="77">
        <v>-20.6701863007921</v>
      </c>
      <c r="O88" s="77">
        <v>8.4563174140491696E-3</v>
      </c>
      <c r="P88" s="77">
        <v>-6.9660533577887698</v>
      </c>
      <c r="Q88" s="77">
        <v>-6.96605335778876</v>
      </c>
      <c r="R88" s="77">
        <v>0</v>
      </c>
      <c r="S88" s="77">
        <v>4.7167174200820399E-3</v>
      </c>
      <c r="T88" s="77" t="s">
        <v>168</v>
      </c>
      <c r="U88" s="105">
        <v>7.3003651640201297E-2</v>
      </c>
      <c r="V88" s="105">
        <v>-2.9378408567903198E-2</v>
      </c>
      <c r="W88" s="101">
        <v>0.102378093639254</v>
      </c>
    </row>
    <row r="89" spans="2:23" x14ac:dyDescent="0.35">
      <c r="B89" s="55" t="s">
        <v>128</v>
      </c>
      <c r="C89" s="76" t="s">
        <v>151</v>
      </c>
      <c r="D89" s="55" t="s">
        <v>54</v>
      </c>
      <c r="E89" s="55" t="s">
        <v>196</v>
      </c>
      <c r="F89" s="70">
        <v>57.51</v>
      </c>
      <c r="G89" s="77">
        <v>53854</v>
      </c>
      <c r="H89" s="77">
        <v>56.46</v>
      </c>
      <c r="I89" s="77">
        <v>1</v>
      </c>
      <c r="J89" s="77">
        <v>-57.756164370647397</v>
      </c>
      <c r="K89" s="77">
        <v>0.658581964038228</v>
      </c>
      <c r="L89" s="77">
        <v>-36.886773923368999</v>
      </c>
      <c r="M89" s="77">
        <v>0.26862998848223002</v>
      </c>
      <c r="N89" s="77">
        <v>-20.869390447278398</v>
      </c>
      <c r="O89" s="77">
        <v>0.38995197555599798</v>
      </c>
      <c r="P89" s="77">
        <v>-6.9660533577892796</v>
      </c>
      <c r="Q89" s="77">
        <v>-6.9660533577892698</v>
      </c>
      <c r="R89" s="77">
        <v>0</v>
      </c>
      <c r="S89" s="77">
        <v>9.5804683152976803E-3</v>
      </c>
      <c r="T89" s="77" t="s">
        <v>168</v>
      </c>
      <c r="U89" s="105">
        <v>0.30855335741633</v>
      </c>
      <c r="V89" s="105">
        <v>-0.124169221614435</v>
      </c>
      <c r="W89" s="101">
        <v>0.43270581414149401</v>
      </c>
    </row>
    <row r="90" spans="2:23" x14ac:dyDescent="0.35">
      <c r="B90" s="55" t="s">
        <v>128</v>
      </c>
      <c r="C90" s="76" t="s">
        <v>151</v>
      </c>
      <c r="D90" s="55" t="s">
        <v>54</v>
      </c>
      <c r="E90" s="55" t="s">
        <v>197</v>
      </c>
      <c r="F90" s="70">
        <v>57.56</v>
      </c>
      <c r="G90" s="77">
        <v>53754</v>
      </c>
      <c r="H90" s="77">
        <v>56.62</v>
      </c>
      <c r="I90" s="77">
        <v>1</v>
      </c>
      <c r="J90" s="77">
        <v>-54.511724283370398</v>
      </c>
      <c r="K90" s="77">
        <v>0.481981855280953</v>
      </c>
      <c r="L90" s="77">
        <v>-28.542523316319301</v>
      </c>
      <c r="M90" s="77">
        <v>0.132140388363999</v>
      </c>
      <c r="N90" s="77">
        <v>-25.969200967051101</v>
      </c>
      <c r="O90" s="77">
        <v>0.349841466916954</v>
      </c>
      <c r="P90" s="77">
        <v>-7.1664716731705402</v>
      </c>
      <c r="Q90" s="77">
        <v>-7.1664716731705402</v>
      </c>
      <c r="R90" s="77">
        <v>0</v>
      </c>
      <c r="S90" s="77">
        <v>8.3303188945101098E-3</v>
      </c>
      <c r="T90" s="77" t="s">
        <v>168</v>
      </c>
      <c r="U90" s="105">
        <v>-4.4385995627392401</v>
      </c>
      <c r="V90" s="105">
        <v>-1.7861982037027599</v>
      </c>
      <c r="W90" s="101">
        <v>-2.6525041205220998</v>
      </c>
    </row>
    <row r="91" spans="2:23" x14ac:dyDescent="0.35">
      <c r="B91" s="55" t="s">
        <v>128</v>
      </c>
      <c r="C91" s="76" t="s">
        <v>151</v>
      </c>
      <c r="D91" s="55" t="s">
        <v>54</v>
      </c>
      <c r="E91" s="55" t="s">
        <v>198</v>
      </c>
      <c r="F91" s="70">
        <v>57.24</v>
      </c>
      <c r="G91" s="77">
        <v>54050</v>
      </c>
      <c r="H91" s="77">
        <v>57.12</v>
      </c>
      <c r="I91" s="77">
        <v>1</v>
      </c>
      <c r="J91" s="77">
        <v>-28.161363335597699</v>
      </c>
      <c r="K91" s="77">
        <v>1.1499404581333399E-2</v>
      </c>
      <c r="L91" s="77">
        <v>18.1219848715258</v>
      </c>
      <c r="M91" s="77">
        <v>4.7618918674152298E-3</v>
      </c>
      <c r="N91" s="77">
        <v>-46.283348207123503</v>
      </c>
      <c r="O91" s="77">
        <v>6.7375127139181904E-3</v>
      </c>
      <c r="P91" s="77">
        <v>-36.501517010282299</v>
      </c>
      <c r="Q91" s="77">
        <v>-36.501517010282299</v>
      </c>
      <c r="R91" s="77">
        <v>0</v>
      </c>
      <c r="S91" s="77">
        <v>1.9319230788753E-2</v>
      </c>
      <c r="T91" s="77" t="s">
        <v>167</v>
      </c>
      <c r="U91" s="105">
        <v>-5.1687508078731801</v>
      </c>
      <c r="V91" s="105">
        <v>-2.0800284589566802</v>
      </c>
      <c r="W91" s="101">
        <v>-3.0888420147039501</v>
      </c>
    </row>
    <row r="92" spans="2:23" x14ac:dyDescent="0.35">
      <c r="B92" s="55" t="s">
        <v>128</v>
      </c>
      <c r="C92" s="76" t="s">
        <v>151</v>
      </c>
      <c r="D92" s="55" t="s">
        <v>54</v>
      </c>
      <c r="E92" s="55" t="s">
        <v>198</v>
      </c>
      <c r="F92" s="70">
        <v>57.24</v>
      </c>
      <c r="G92" s="77">
        <v>54850</v>
      </c>
      <c r="H92" s="77">
        <v>57.29</v>
      </c>
      <c r="I92" s="77">
        <v>1</v>
      </c>
      <c r="J92" s="77">
        <v>5.8903453707633702</v>
      </c>
      <c r="K92" s="77">
        <v>9.0557000011739597E-4</v>
      </c>
      <c r="L92" s="77">
        <v>-9.4573341957585306</v>
      </c>
      <c r="M92" s="77">
        <v>2.3344145393558802E-3</v>
      </c>
      <c r="N92" s="77">
        <v>15.347679566521901</v>
      </c>
      <c r="O92" s="77">
        <v>-1.4288445392384901E-3</v>
      </c>
      <c r="P92" s="77">
        <v>8.2144558465105195</v>
      </c>
      <c r="Q92" s="77">
        <v>8.2144558465105195</v>
      </c>
      <c r="R92" s="77">
        <v>0</v>
      </c>
      <c r="S92" s="77">
        <v>1.7611571346964701E-3</v>
      </c>
      <c r="T92" s="77" t="s">
        <v>168</v>
      </c>
      <c r="U92" s="105">
        <v>-0.84920676086554303</v>
      </c>
      <c r="V92" s="105">
        <v>-0.34174103101433301</v>
      </c>
      <c r="W92" s="101">
        <v>-0.50748539050027697</v>
      </c>
    </row>
    <row r="93" spans="2:23" x14ac:dyDescent="0.35">
      <c r="B93" s="55" t="s">
        <v>128</v>
      </c>
      <c r="C93" s="76" t="s">
        <v>151</v>
      </c>
      <c r="D93" s="55" t="s">
        <v>54</v>
      </c>
      <c r="E93" s="55" t="s">
        <v>199</v>
      </c>
      <c r="F93" s="70">
        <v>57.63</v>
      </c>
      <c r="G93" s="77">
        <v>53654</v>
      </c>
      <c r="H93" s="77">
        <v>57.49</v>
      </c>
      <c r="I93" s="77">
        <v>1</v>
      </c>
      <c r="J93" s="77">
        <v>-37.139539346961698</v>
      </c>
      <c r="K93" s="77">
        <v>5.4208273548147397E-2</v>
      </c>
      <c r="L93" s="77">
        <v>-27.336586790480499</v>
      </c>
      <c r="M93" s="77">
        <v>2.9368456809991401E-2</v>
      </c>
      <c r="N93" s="77">
        <v>-9.8029525564811895</v>
      </c>
      <c r="O93" s="77">
        <v>2.4839816738155999E-2</v>
      </c>
      <c r="P93" s="77">
        <v>-3.5480339094671098</v>
      </c>
      <c r="Q93" s="77">
        <v>-3.5480339094671001</v>
      </c>
      <c r="R93" s="77">
        <v>0</v>
      </c>
      <c r="S93" s="77">
        <v>4.9472980367322797E-4</v>
      </c>
      <c r="T93" s="77" t="s">
        <v>168</v>
      </c>
      <c r="U93" s="105">
        <v>5.7366493540884203E-2</v>
      </c>
      <c r="V93" s="105">
        <v>-2.3085643628598999E-2</v>
      </c>
      <c r="W93" s="101">
        <v>8.0449020227505497E-2</v>
      </c>
    </row>
    <row r="94" spans="2:23" x14ac:dyDescent="0.35">
      <c r="B94" s="55" t="s">
        <v>128</v>
      </c>
      <c r="C94" s="76" t="s">
        <v>151</v>
      </c>
      <c r="D94" s="55" t="s">
        <v>54</v>
      </c>
      <c r="E94" s="55" t="s">
        <v>200</v>
      </c>
      <c r="F94" s="70">
        <v>57.35</v>
      </c>
      <c r="G94" s="77">
        <v>58004</v>
      </c>
      <c r="H94" s="77">
        <v>56.28</v>
      </c>
      <c r="I94" s="77">
        <v>1</v>
      </c>
      <c r="J94" s="77">
        <v>-56.4972951224836</v>
      </c>
      <c r="K94" s="77">
        <v>0.65785973180396096</v>
      </c>
      <c r="L94" s="77">
        <v>-23.6988596166468</v>
      </c>
      <c r="M94" s="77">
        <v>0.115753168703396</v>
      </c>
      <c r="N94" s="77">
        <v>-32.798435505836899</v>
      </c>
      <c r="O94" s="77">
        <v>0.54210656310056404</v>
      </c>
      <c r="P94" s="77">
        <v>-7.5565144668015396</v>
      </c>
      <c r="Q94" s="77">
        <v>-7.5565144668015298</v>
      </c>
      <c r="R94" s="77">
        <v>0</v>
      </c>
      <c r="S94" s="77">
        <v>1.1768497733806799E-2</v>
      </c>
      <c r="T94" s="77" t="s">
        <v>168</v>
      </c>
      <c r="U94" s="105">
        <v>-4.2945416086868899</v>
      </c>
      <c r="V94" s="105">
        <v>-1.72822585113519</v>
      </c>
      <c r="W94" s="101">
        <v>-2.5664151838391098</v>
      </c>
    </row>
    <row r="95" spans="2:23" x14ac:dyDescent="0.35">
      <c r="B95" s="55" t="s">
        <v>128</v>
      </c>
      <c r="C95" s="76" t="s">
        <v>151</v>
      </c>
      <c r="D95" s="55" t="s">
        <v>54</v>
      </c>
      <c r="E95" s="55" t="s">
        <v>201</v>
      </c>
      <c r="F95" s="70">
        <v>56.62</v>
      </c>
      <c r="G95" s="77">
        <v>53854</v>
      </c>
      <c r="H95" s="77">
        <v>56.46</v>
      </c>
      <c r="I95" s="77">
        <v>1</v>
      </c>
      <c r="J95" s="77">
        <v>-42.710425630787</v>
      </c>
      <c r="K95" s="77">
        <v>9.0296932649367695E-2</v>
      </c>
      <c r="L95" s="77">
        <v>-50.919303392478497</v>
      </c>
      <c r="M95" s="77">
        <v>0.128342385169776</v>
      </c>
      <c r="N95" s="77">
        <v>8.2088777616915394</v>
      </c>
      <c r="O95" s="77">
        <v>-3.80454525204083E-2</v>
      </c>
      <c r="P95" s="77">
        <v>-5.4930719074464402</v>
      </c>
      <c r="Q95" s="77">
        <v>-5.4930719074464402</v>
      </c>
      <c r="R95" s="77">
        <v>0</v>
      </c>
      <c r="S95" s="77">
        <v>1.4936050295286799E-3</v>
      </c>
      <c r="T95" s="77" t="s">
        <v>167</v>
      </c>
      <c r="U95" s="105">
        <v>-0.83766944363326501</v>
      </c>
      <c r="V95" s="105">
        <v>-0.33709813970941799</v>
      </c>
      <c r="W95" s="101">
        <v>-0.50059069746347096</v>
      </c>
    </row>
    <row r="96" spans="2:23" x14ac:dyDescent="0.35">
      <c r="B96" s="55" t="s">
        <v>128</v>
      </c>
      <c r="C96" s="76" t="s">
        <v>151</v>
      </c>
      <c r="D96" s="55" t="s">
        <v>54</v>
      </c>
      <c r="E96" s="55" t="s">
        <v>201</v>
      </c>
      <c r="F96" s="70">
        <v>56.62</v>
      </c>
      <c r="G96" s="77">
        <v>58104</v>
      </c>
      <c r="H96" s="77">
        <v>55.72</v>
      </c>
      <c r="I96" s="77">
        <v>1</v>
      </c>
      <c r="J96" s="77">
        <v>-46.533352865356399</v>
      </c>
      <c r="K96" s="77">
        <v>0.27803131606970399</v>
      </c>
      <c r="L96" s="77">
        <v>-12.069714024238399</v>
      </c>
      <c r="M96" s="77">
        <v>1.87050547668937E-2</v>
      </c>
      <c r="N96" s="77">
        <v>-34.463638841117998</v>
      </c>
      <c r="O96" s="77">
        <v>0.25932626130281</v>
      </c>
      <c r="P96" s="77">
        <v>-1.67339976572353</v>
      </c>
      <c r="Q96" s="77">
        <v>-1.67339976572353</v>
      </c>
      <c r="R96" s="77">
        <v>0</v>
      </c>
      <c r="S96" s="77">
        <v>3.5955425402858798E-4</v>
      </c>
      <c r="T96" s="77" t="s">
        <v>168</v>
      </c>
      <c r="U96" s="105">
        <v>-16.450918859627201</v>
      </c>
      <c r="V96" s="105">
        <v>-6.6202416552737597</v>
      </c>
      <c r="W96" s="101">
        <v>-9.83105807242646</v>
      </c>
    </row>
    <row r="97" spans="2:23" x14ac:dyDescent="0.35">
      <c r="B97" s="55" t="s">
        <v>128</v>
      </c>
      <c r="C97" s="76" t="s">
        <v>151</v>
      </c>
      <c r="D97" s="55" t="s">
        <v>54</v>
      </c>
      <c r="E97" s="55" t="s">
        <v>202</v>
      </c>
      <c r="F97" s="70">
        <v>56.91</v>
      </c>
      <c r="G97" s="77">
        <v>54050</v>
      </c>
      <c r="H97" s="77">
        <v>57.12</v>
      </c>
      <c r="I97" s="77">
        <v>1</v>
      </c>
      <c r="J97" s="77">
        <v>60.261838171203401</v>
      </c>
      <c r="K97" s="77">
        <v>6.4277357773969895E-2</v>
      </c>
      <c r="L97" s="77">
        <v>-1.5220184899289499</v>
      </c>
      <c r="M97" s="77">
        <v>4.1002763021234999E-5</v>
      </c>
      <c r="N97" s="77">
        <v>61.783856661132397</v>
      </c>
      <c r="O97" s="77">
        <v>6.4236355010948598E-2</v>
      </c>
      <c r="P97" s="77">
        <v>41.972319483168903</v>
      </c>
      <c r="Q97" s="77">
        <v>41.972319483168803</v>
      </c>
      <c r="R97" s="77">
        <v>0</v>
      </c>
      <c r="S97" s="77">
        <v>3.11816581695104E-2</v>
      </c>
      <c r="T97" s="77" t="s">
        <v>167</v>
      </c>
      <c r="U97" s="105">
        <v>-9.3121741178886097</v>
      </c>
      <c r="V97" s="105">
        <v>-3.74744070665272</v>
      </c>
      <c r="W97" s="101">
        <v>-5.5649490046529699</v>
      </c>
    </row>
    <row r="98" spans="2:23" x14ac:dyDescent="0.35">
      <c r="B98" s="55" t="s">
        <v>128</v>
      </c>
      <c r="C98" s="76" t="s">
        <v>151</v>
      </c>
      <c r="D98" s="55" t="s">
        <v>54</v>
      </c>
      <c r="E98" s="55" t="s">
        <v>202</v>
      </c>
      <c r="F98" s="70">
        <v>56.91</v>
      </c>
      <c r="G98" s="77">
        <v>56000</v>
      </c>
      <c r="H98" s="77">
        <v>57.23</v>
      </c>
      <c r="I98" s="77">
        <v>1</v>
      </c>
      <c r="J98" s="77">
        <v>26.025828517664198</v>
      </c>
      <c r="K98" s="77">
        <v>6.5702343752993803E-2</v>
      </c>
      <c r="L98" s="77">
        <v>41.8705227547254</v>
      </c>
      <c r="M98" s="77">
        <v>0.17005464554813601</v>
      </c>
      <c r="N98" s="77">
        <v>-15.8446942370612</v>
      </c>
      <c r="O98" s="77">
        <v>-0.104352301795142</v>
      </c>
      <c r="P98" s="77">
        <v>-23.951773923658699</v>
      </c>
      <c r="Q98" s="77">
        <v>-23.9517739236586</v>
      </c>
      <c r="R98" s="77">
        <v>0</v>
      </c>
      <c r="S98" s="77">
        <v>5.56476849867353E-2</v>
      </c>
      <c r="T98" s="77" t="s">
        <v>167</v>
      </c>
      <c r="U98" s="105">
        <v>-0.88508370758917498</v>
      </c>
      <c r="V98" s="105">
        <v>-0.35617876906352602</v>
      </c>
      <c r="W98" s="101">
        <v>-0.52892542978993495</v>
      </c>
    </row>
    <row r="99" spans="2:23" x14ac:dyDescent="0.35">
      <c r="B99" s="55" t="s">
        <v>128</v>
      </c>
      <c r="C99" s="76" t="s">
        <v>151</v>
      </c>
      <c r="D99" s="55" t="s">
        <v>54</v>
      </c>
      <c r="E99" s="55" t="s">
        <v>202</v>
      </c>
      <c r="F99" s="70">
        <v>56.91</v>
      </c>
      <c r="G99" s="77">
        <v>58450</v>
      </c>
      <c r="H99" s="77">
        <v>56.9</v>
      </c>
      <c r="I99" s="77">
        <v>1</v>
      </c>
      <c r="J99" s="77">
        <v>-33.653127405663497</v>
      </c>
      <c r="K99" s="77">
        <v>2.8970193735370998E-2</v>
      </c>
      <c r="L99" s="77">
        <v>-17.976580976013</v>
      </c>
      <c r="M99" s="77">
        <v>8.2663679185593208E-3</v>
      </c>
      <c r="N99" s="77">
        <v>-15.6765464296506</v>
      </c>
      <c r="O99" s="77">
        <v>2.07038258168117E-2</v>
      </c>
      <c r="P99" s="77">
        <v>-28.549711150608701</v>
      </c>
      <c r="Q99" s="77">
        <v>-28.549711150608601</v>
      </c>
      <c r="R99" s="77">
        <v>0</v>
      </c>
      <c r="S99" s="77">
        <v>2.0849900053514E-2</v>
      </c>
      <c r="T99" s="77" t="s">
        <v>167</v>
      </c>
      <c r="U99" s="105">
        <v>1.02138574380919</v>
      </c>
      <c r="V99" s="105">
        <v>-0.41102995552806498</v>
      </c>
      <c r="W99" s="101">
        <v>1.4323602035259599</v>
      </c>
    </row>
    <row r="100" spans="2:23" x14ac:dyDescent="0.35">
      <c r="B100" s="55" t="s">
        <v>128</v>
      </c>
      <c r="C100" s="76" t="s">
        <v>151</v>
      </c>
      <c r="D100" s="55" t="s">
        <v>54</v>
      </c>
      <c r="E100" s="55" t="s">
        <v>203</v>
      </c>
      <c r="F100" s="70">
        <v>56.46</v>
      </c>
      <c r="G100" s="77">
        <v>53850</v>
      </c>
      <c r="H100" s="77">
        <v>56.91</v>
      </c>
      <c r="I100" s="77">
        <v>1</v>
      </c>
      <c r="J100" s="77">
        <v>15.911372959077401</v>
      </c>
      <c r="K100" s="77">
        <v>0</v>
      </c>
      <c r="L100" s="77">
        <v>6.77973424629951</v>
      </c>
      <c r="M100" s="77">
        <v>0</v>
      </c>
      <c r="N100" s="77">
        <v>9.1316387127778995</v>
      </c>
      <c r="O100" s="77">
        <v>0</v>
      </c>
      <c r="P100" s="77">
        <v>-3.1781582774973498</v>
      </c>
      <c r="Q100" s="77">
        <v>-3.1781582774973498</v>
      </c>
      <c r="R100" s="77">
        <v>0</v>
      </c>
      <c r="S100" s="77">
        <v>0</v>
      </c>
      <c r="T100" s="77" t="s">
        <v>167</v>
      </c>
      <c r="U100" s="105">
        <v>-4.1092374207500102</v>
      </c>
      <c r="V100" s="105">
        <v>-1.65365503145368</v>
      </c>
      <c r="W100" s="101">
        <v>-2.4556775254617298</v>
      </c>
    </row>
    <row r="101" spans="2:23" x14ac:dyDescent="0.35">
      <c r="B101" s="55" t="s">
        <v>128</v>
      </c>
      <c r="C101" s="76" t="s">
        <v>151</v>
      </c>
      <c r="D101" s="55" t="s">
        <v>54</v>
      </c>
      <c r="E101" s="55" t="s">
        <v>203</v>
      </c>
      <c r="F101" s="70">
        <v>56.46</v>
      </c>
      <c r="G101" s="77">
        <v>53850</v>
      </c>
      <c r="H101" s="77">
        <v>56.91</v>
      </c>
      <c r="I101" s="77">
        <v>2</v>
      </c>
      <c r="J101" s="77">
        <v>36.8026412717591</v>
      </c>
      <c r="K101" s="77">
        <v>0</v>
      </c>
      <c r="L101" s="77">
        <v>15.681370050601</v>
      </c>
      <c r="M101" s="77">
        <v>0</v>
      </c>
      <c r="N101" s="77">
        <v>21.121271221158</v>
      </c>
      <c r="O101" s="77">
        <v>0</v>
      </c>
      <c r="P101" s="77">
        <v>-7.3510073136007303</v>
      </c>
      <c r="Q101" s="77">
        <v>-7.3510073136007197</v>
      </c>
      <c r="R101" s="77">
        <v>0</v>
      </c>
      <c r="S101" s="77">
        <v>0</v>
      </c>
      <c r="T101" s="77" t="s">
        <v>167</v>
      </c>
      <c r="U101" s="105">
        <v>-9.5045720495210197</v>
      </c>
      <c r="V101" s="105">
        <v>-3.8248662177898098</v>
      </c>
      <c r="W101" s="101">
        <v>-5.6799258795030996</v>
      </c>
    </row>
    <row r="102" spans="2:23" x14ac:dyDescent="0.35">
      <c r="B102" s="55" t="s">
        <v>128</v>
      </c>
      <c r="C102" s="76" t="s">
        <v>151</v>
      </c>
      <c r="D102" s="55" t="s">
        <v>54</v>
      </c>
      <c r="E102" s="55" t="s">
        <v>203</v>
      </c>
      <c r="F102" s="70">
        <v>56.46</v>
      </c>
      <c r="G102" s="77">
        <v>58004</v>
      </c>
      <c r="H102" s="77">
        <v>56.28</v>
      </c>
      <c r="I102" s="77">
        <v>1</v>
      </c>
      <c r="J102" s="77">
        <v>-22.150475542369101</v>
      </c>
      <c r="K102" s="77">
        <v>1.6681881269605101E-2</v>
      </c>
      <c r="L102" s="77">
        <v>20.939776123730201</v>
      </c>
      <c r="M102" s="77">
        <v>1.4908123619806E-2</v>
      </c>
      <c r="N102" s="77">
        <v>-43.090251666099299</v>
      </c>
      <c r="O102" s="77">
        <v>1.77375764979912E-3</v>
      </c>
      <c r="P102" s="77">
        <v>-1.9299596741376801</v>
      </c>
      <c r="Q102" s="77">
        <v>-1.9299596741376801</v>
      </c>
      <c r="R102" s="77">
        <v>0</v>
      </c>
      <c r="S102" s="77">
        <v>1.2664130768911999E-4</v>
      </c>
      <c r="T102" s="77" t="s">
        <v>167</v>
      </c>
      <c r="U102" s="105">
        <v>-7.6562585811786699</v>
      </c>
      <c r="V102" s="105">
        <v>-3.08106084621553</v>
      </c>
      <c r="W102" s="101">
        <v>-4.5753749909861501</v>
      </c>
    </row>
    <row r="103" spans="2:23" x14ac:dyDescent="0.35">
      <c r="B103" s="55" t="s">
        <v>128</v>
      </c>
      <c r="C103" s="76" t="s">
        <v>151</v>
      </c>
      <c r="D103" s="55" t="s">
        <v>54</v>
      </c>
      <c r="E103" s="55" t="s">
        <v>204</v>
      </c>
      <c r="F103" s="70">
        <v>57.3</v>
      </c>
      <c r="G103" s="77">
        <v>54000</v>
      </c>
      <c r="H103" s="77">
        <v>57.16</v>
      </c>
      <c r="I103" s="77">
        <v>1</v>
      </c>
      <c r="J103" s="77">
        <v>-12.7646188117712</v>
      </c>
      <c r="K103" s="77">
        <v>9.8738909006353699E-3</v>
      </c>
      <c r="L103" s="77">
        <v>-5.5920368206552897</v>
      </c>
      <c r="M103" s="77">
        <v>1.8950150736960099E-3</v>
      </c>
      <c r="N103" s="77">
        <v>-7.1725819911159601</v>
      </c>
      <c r="O103" s="77">
        <v>7.9788758269393606E-3</v>
      </c>
      <c r="P103" s="77">
        <v>-12.262701698776899</v>
      </c>
      <c r="Q103" s="77">
        <v>-12.2627016987768</v>
      </c>
      <c r="R103" s="77">
        <v>0</v>
      </c>
      <c r="S103" s="77">
        <v>9.11265548896306E-3</v>
      </c>
      <c r="T103" s="77" t="s">
        <v>167</v>
      </c>
      <c r="U103" s="105">
        <v>-0.54753041518049905</v>
      </c>
      <c r="V103" s="105">
        <v>-0.22033928274991199</v>
      </c>
      <c r="W103" s="101">
        <v>-0.32720380873492499</v>
      </c>
    </row>
    <row r="104" spans="2:23" x14ac:dyDescent="0.35">
      <c r="B104" s="55" t="s">
        <v>128</v>
      </c>
      <c r="C104" s="76" t="s">
        <v>151</v>
      </c>
      <c r="D104" s="55" t="s">
        <v>54</v>
      </c>
      <c r="E104" s="55" t="s">
        <v>204</v>
      </c>
      <c r="F104" s="70">
        <v>57.3</v>
      </c>
      <c r="G104" s="77">
        <v>54850</v>
      </c>
      <c r="H104" s="77">
        <v>57.29</v>
      </c>
      <c r="I104" s="77">
        <v>1</v>
      </c>
      <c r="J104" s="77">
        <v>4.0946736413290203</v>
      </c>
      <c r="K104" s="77">
        <v>1.32454182609058E-4</v>
      </c>
      <c r="L104" s="77">
        <v>19.4444948521251</v>
      </c>
      <c r="M104" s="77">
        <v>2.9868982024291099E-3</v>
      </c>
      <c r="N104" s="77">
        <v>-15.349821210796</v>
      </c>
      <c r="O104" s="77">
        <v>-2.8544440198200499E-3</v>
      </c>
      <c r="P104" s="77">
        <v>-8.2144558465101802</v>
      </c>
      <c r="Q104" s="77">
        <v>-8.2144558465101802</v>
      </c>
      <c r="R104" s="77">
        <v>0</v>
      </c>
      <c r="S104" s="77">
        <v>5.3307055034869605E-4</v>
      </c>
      <c r="T104" s="77" t="s">
        <v>168</v>
      </c>
      <c r="U104" s="105">
        <v>-0.31704358222351903</v>
      </c>
      <c r="V104" s="105">
        <v>-0.127585890337368</v>
      </c>
      <c r="W104" s="101">
        <v>-0.18946503200977699</v>
      </c>
    </row>
    <row r="105" spans="2:23" x14ac:dyDescent="0.35">
      <c r="B105" s="55" t="s">
        <v>128</v>
      </c>
      <c r="C105" s="76" t="s">
        <v>151</v>
      </c>
      <c r="D105" s="55" t="s">
        <v>54</v>
      </c>
      <c r="E105" s="55" t="s">
        <v>149</v>
      </c>
      <c r="F105" s="70">
        <v>57.16</v>
      </c>
      <c r="G105" s="77">
        <v>54250</v>
      </c>
      <c r="H105" s="77">
        <v>57.13</v>
      </c>
      <c r="I105" s="77">
        <v>1</v>
      </c>
      <c r="J105" s="77">
        <v>-14.412798802169</v>
      </c>
      <c r="K105" s="77">
        <v>2.8251112626405499E-3</v>
      </c>
      <c r="L105" s="77">
        <v>1.06922492884722</v>
      </c>
      <c r="M105" s="77">
        <v>1.5548090499169001E-5</v>
      </c>
      <c r="N105" s="77">
        <v>-15.4820237310162</v>
      </c>
      <c r="O105" s="77">
        <v>2.8095631721413799E-3</v>
      </c>
      <c r="P105" s="77">
        <v>-5.4708024728860503</v>
      </c>
      <c r="Q105" s="77">
        <v>-5.4708024728860503</v>
      </c>
      <c r="R105" s="77">
        <v>0</v>
      </c>
      <c r="S105" s="77">
        <v>4.0704364388377198E-4</v>
      </c>
      <c r="T105" s="77" t="s">
        <v>167</v>
      </c>
      <c r="U105" s="105">
        <v>-0.30390822445837501</v>
      </c>
      <c r="V105" s="105">
        <v>-0.122299909452304</v>
      </c>
      <c r="W105" s="101">
        <v>-0.18161535102276899</v>
      </c>
    </row>
    <row r="106" spans="2:23" x14ac:dyDescent="0.35">
      <c r="B106" s="55" t="s">
        <v>128</v>
      </c>
      <c r="C106" s="76" t="s">
        <v>151</v>
      </c>
      <c r="D106" s="55" t="s">
        <v>54</v>
      </c>
      <c r="E106" s="55" t="s">
        <v>205</v>
      </c>
      <c r="F106" s="70">
        <v>57.12</v>
      </c>
      <c r="G106" s="77">
        <v>54250</v>
      </c>
      <c r="H106" s="77">
        <v>57.13</v>
      </c>
      <c r="I106" s="77">
        <v>1</v>
      </c>
      <c r="J106" s="77">
        <v>-2.1419516430719501</v>
      </c>
      <c r="K106" s="77">
        <v>2.7619500184376897E-4</v>
      </c>
      <c r="L106" s="77">
        <v>-17.616175988380199</v>
      </c>
      <c r="M106" s="77">
        <v>1.8681845318505599E-2</v>
      </c>
      <c r="N106" s="77">
        <v>15.474224345308199</v>
      </c>
      <c r="O106" s="77">
        <v>-1.8405650316661901E-2</v>
      </c>
      <c r="P106" s="77">
        <v>5.4708024728868603</v>
      </c>
      <c r="Q106" s="77">
        <v>5.4708024728868603</v>
      </c>
      <c r="R106" s="77">
        <v>0</v>
      </c>
      <c r="S106" s="77">
        <v>1.8017667177801699E-3</v>
      </c>
      <c r="T106" s="77" t="s">
        <v>167</v>
      </c>
      <c r="U106" s="105">
        <v>-1.2061650177924701</v>
      </c>
      <c r="V106" s="105">
        <v>-0.48538953732974899</v>
      </c>
      <c r="W106" s="101">
        <v>-0.720803405331229</v>
      </c>
    </row>
    <row r="107" spans="2:23" x14ac:dyDescent="0.35">
      <c r="B107" s="55" t="s">
        <v>128</v>
      </c>
      <c r="C107" s="76" t="s">
        <v>151</v>
      </c>
      <c r="D107" s="55" t="s">
        <v>54</v>
      </c>
      <c r="E107" s="55" t="s">
        <v>206</v>
      </c>
      <c r="F107" s="70">
        <v>57.27</v>
      </c>
      <c r="G107" s="77">
        <v>53550</v>
      </c>
      <c r="H107" s="77">
        <v>57.24</v>
      </c>
      <c r="I107" s="77">
        <v>1</v>
      </c>
      <c r="J107" s="77">
        <v>-0.91548586981346203</v>
      </c>
      <c r="K107" s="77">
        <v>1.4834624487558E-5</v>
      </c>
      <c r="L107" s="77">
        <v>14.6781904941648</v>
      </c>
      <c r="M107" s="77">
        <v>3.81345218843894E-3</v>
      </c>
      <c r="N107" s="77">
        <v>-15.5936763639783</v>
      </c>
      <c r="O107" s="77">
        <v>-3.7986175639513802E-3</v>
      </c>
      <c r="P107" s="77">
        <v>-14.257561647696599</v>
      </c>
      <c r="Q107" s="77">
        <v>-14.257561647696599</v>
      </c>
      <c r="R107" s="77">
        <v>0</v>
      </c>
      <c r="S107" s="77">
        <v>3.5980217352402899E-3</v>
      </c>
      <c r="T107" s="77" t="s">
        <v>167</v>
      </c>
      <c r="U107" s="105">
        <v>-0.68530013954340296</v>
      </c>
      <c r="V107" s="105">
        <v>-0.27578110188751698</v>
      </c>
      <c r="W107" s="101">
        <v>-0.40953490357472899</v>
      </c>
    </row>
    <row r="108" spans="2:23" x14ac:dyDescent="0.35">
      <c r="B108" s="55" t="s">
        <v>128</v>
      </c>
      <c r="C108" s="76" t="s">
        <v>151</v>
      </c>
      <c r="D108" s="55" t="s">
        <v>54</v>
      </c>
      <c r="E108" s="55" t="s">
        <v>207</v>
      </c>
      <c r="F108" s="70">
        <v>56.49</v>
      </c>
      <c r="G108" s="77">
        <v>58200</v>
      </c>
      <c r="H108" s="77">
        <v>57.07</v>
      </c>
      <c r="I108" s="77">
        <v>1</v>
      </c>
      <c r="J108" s="77">
        <v>31.9265666471148</v>
      </c>
      <c r="K108" s="77">
        <v>0.17939779578558901</v>
      </c>
      <c r="L108" s="77">
        <v>61.323819782437901</v>
      </c>
      <c r="M108" s="77">
        <v>0.66186751359676999</v>
      </c>
      <c r="N108" s="77">
        <v>-29.397253135323101</v>
      </c>
      <c r="O108" s="77">
        <v>-0.48246971781118198</v>
      </c>
      <c r="P108" s="77">
        <v>-25.8679284737334</v>
      </c>
      <c r="Q108" s="77">
        <v>-25.8679284737334</v>
      </c>
      <c r="R108" s="77">
        <v>0</v>
      </c>
      <c r="S108" s="77">
        <v>0.117770351339905</v>
      </c>
      <c r="T108" s="77" t="s">
        <v>168</v>
      </c>
      <c r="U108" s="105">
        <v>-10.3442237588315</v>
      </c>
      <c r="V108" s="105">
        <v>-4.16276206843078</v>
      </c>
      <c r="W108" s="101">
        <v>-6.1817011776052597</v>
      </c>
    </row>
    <row r="109" spans="2:23" x14ac:dyDescent="0.35">
      <c r="B109" s="55" t="s">
        <v>128</v>
      </c>
      <c r="C109" s="76" t="s">
        <v>151</v>
      </c>
      <c r="D109" s="55" t="s">
        <v>54</v>
      </c>
      <c r="E109" s="55" t="s">
        <v>208</v>
      </c>
      <c r="F109" s="70">
        <v>57.4</v>
      </c>
      <c r="G109" s="77">
        <v>53000</v>
      </c>
      <c r="H109" s="77">
        <v>57.44</v>
      </c>
      <c r="I109" s="77">
        <v>1</v>
      </c>
      <c r="J109" s="77">
        <v>19.3672390721634</v>
      </c>
      <c r="K109" s="77">
        <v>9.2722235461603301E-3</v>
      </c>
      <c r="L109" s="77">
        <v>59.372049714288501</v>
      </c>
      <c r="M109" s="77">
        <v>8.7138995901461402E-2</v>
      </c>
      <c r="N109" s="77">
        <v>-40.0048106421252</v>
      </c>
      <c r="O109" s="77">
        <v>-7.7866772355301095E-2</v>
      </c>
      <c r="P109" s="77">
        <v>-20.3124050830742</v>
      </c>
      <c r="Q109" s="77">
        <v>-20.3124050830742</v>
      </c>
      <c r="R109" s="77">
        <v>0</v>
      </c>
      <c r="S109" s="77">
        <v>1.01993187424E-2</v>
      </c>
      <c r="T109" s="77" t="s">
        <v>168</v>
      </c>
      <c r="U109" s="105">
        <v>-2.8709176429564098</v>
      </c>
      <c r="V109" s="105">
        <v>-1.1553256526846001</v>
      </c>
      <c r="W109" s="101">
        <v>-1.7156584571287401</v>
      </c>
    </row>
    <row r="110" spans="2:23" x14ac:dyDescent="0.35">
      <c r="B110" s="55" t="s">
        <v>128</v>
      </c>
      <c r="C110" s="76" t="s">
        <v>151</v>
      </c>
      <c r="D110" s="55" t="s">
        <v>54</v>
      </c>
      <c r="E110" s="55" t="s">
        <v>209</v>
      </c>
      <c r="F110" s="70">
        <v>57.23</v>
      </c>
      <c r="G110" s="77">
        <v>56100</v>
      </c>
      <c r="H110" s="77">
        <v>57.22</v>
      </c>
      <c r="I110" s="77">
        <v>1</v>
      </c>
      <c r="J110" s="77">
        <v>-3.2690319498390998</v>
      </c>
      <c r="K110" s="77">
        <v>8.1859125350267005E-4</v>
      </c>
      <c r="L110" s="77">
        <v>12.5178939112681</v>
      </c>
      <c r="M110" s="77">
        <v>1.20030413667902E-2</v>
      </c>
      <c r="N110" s="77">
        <v>-15.7869258611072</v>
      </c>
      <c r="O110" s="77">
        <v>-1.1184450113287499E-2</v>
      </c>
      <c r="P110" s="77">
        <v>-23.951773923658401</v>
      </c>
      <c r="Q110" s="77">
        <v>-23.951773923658301</v>
      </c>
      <c r="R110" s="77">
        <v>0</v>
      </c>
      <c r="S110" s="77">
        <v>4.3944460515297101E-2</v>
      </c>
      <c r="T110" s="77" t="s">
        <v>167</v>
      </c>
      <c r="U110" s="105">
        <v>-0.79789941634391603</v>
      </c>
      <c r="V110" s="105">
        <v>-0.321093733296688</v>
      </c>
      <c r="W110" s="101">
        <v>-0.47682415583988502</v>
      </c>
    </row>
    <row r="111" spans="2:23" x14ac:dyDescent="0.35">
      <c r="B111" s="55" t="s">
        <v>128</v>
      </c>
      <c r="C111" s="76" t="s">
        <v>151</v>
      </c>
      <c r="D111" s="55" t="s">
        <v>54</v>
      </c>
      <c r="E111" s="55" t="s">
        <v>150</v>
      </c>
      <c r="F111" s="70">
        <v>57.2</v>
      </c>
      <c r="G111" s="77">
        <v>56100</v>
      </c>
      <c r="H111" s="77">
        <v>57.22</v>
      </c>
      <c r="I111" s="77">
        <v>1</v>
      </c>
      <c r="J111" s="77">
        <v>3.6615996685160499</v>
      </c>
      <c r="K111" s="77">
        <v>1.1087847133558299E-3</v>
      </c>
      <c r="L111" s="77">
        <v>-18.8466735519075</v>
      </c>
      <c r="M111" s="77">
        <v>2.9374800498498398E-2</v>
      </c>
      <c r="N111" s="77">
        <v>22.508273220423501</v>
      </c>
      <c r="O111" s="77">
        <v>-2.8266015785142599E-2</v>
      </c>
      <c r="P111" s="77">
        <v>26.6927474174047</v>
      </c>
      <c r="Q111" s="77">
        <v>26.6927474174047</v>
      </c>
      <c r="R111" s="77">
        <v>0</v>
      </c>
      <c r="S111" s="77">
        <v>5.8923978639810699E-2</v>
      </c>
      <c r="T111" s="77" t="s">
        <v>167</v>
      </c>
      <c r="U111" s="105">
        <v>-2.0672642274763802</v>
      </c>
      <c r="V111" s="105">
        <v>-0.83191637305945398</v>
      </c>
      <c r="W111" s="101">
        <v>-1.2353957152658701</v>
      </c>
    </row>
    <row r="112" spans="2:23" x14ac:dyDescent="0.35">
      <c r="B112" s="55" t="s">
        <v>128</v>
      </c>
      <c r="C112" s="76" t="s">
        <v>151</v>
      </c>
      <c r="D112" s="55" t="s">
        <v>54</v>
      </c>
      <c r="E112" s="55" t="s">
        <v>104</v>
      </c>
      <c r="F112" s="70">
        <v>56.28</v>
      </c>
      <c r="G112" s="77">
        <v>58054</v>
      </c>
      <c r="H112" s="77">
        <v>55.94</v>
      </c>
      <c r="I112" s="77">
        <v>1</v>
      </c>
      <c r="J112" s="77">
        <v>-58.446816250887998</v>
      </c>
      <c r="K112" s="77">
        <v>0.19198090453841701</v>
      </c>
      <c r="L112" s="77">
        <v>-10.9367878194398</v>
      </c>
      <c r="M112" s="77">
        <v>6.7222690227784704E-3</v>
      </c>
      <c r="N112" s="77">
        <v>-47.510028431448298</v>
      </c>
      <c r="O112" s="77">
        <v>0.18525863551563901</v>
      </c>
      <c r="P112" s="77">
        <v>0.83714316756807206</v>
      </c>
      <c r="Q112" s="77">
        <v>0.83714316756807206</v>
      </c>
      <c r="R112" s="77">
        <v>0</v>
      </c>
      <c r="S112" s="77">
        <v>3.9385447984931997E-5</v>
      </c>
      <c r="T112" s="77" t="s">
        <v>167</v>
      </c>
      <c r="U112" s="105">
        <v>-5.7585476279100902</v>
      </c>
      <c r="V112" s="105">
        <v>-2.3173767499228899</v>
      </c>
      <c r="W112" s="101">
        <v>-3.44130419862155</v>
      </c>
    </row>
    <row r="113" spans="2:23" x14ac:dyDescent="0.35">
      <c r="B113" s="55" t="s">
        <v>128</v>
      </c>
      <c r="C113" s="76" t="s">
        <v>151</v>
      </c>
      <c r="D113" s="55" t="s">
        <v>54</v>
      </c>
      <c r="E113" s="55" t="s">
        <v>104</v>
      </c>
      <c r="F113" s="70">
        <v>56.28</v>
      </c>
      <c r="G113" s="77">
        <v>58104</v>
      </c>
      <c r="H113" s="77">
        <v>55.72</v>
      </c>
      <c r="I113" s="77">
        <v>1</v>
      </c>
      <c r="J113" s="77">
        <v>-60.612245541814701</v>
      </c>
      <c r="K113" s="77">
        <v>0.32844168128013801</v>
      </c>
      <c r="L113" s="77">
        <v>-13.094029869229701</v>
      </c>
      <c r="M113" s="77">
        <v>1.53279534685355E-2</v>
      </c>
      <c r="N113" s="77">
        <v>-47.518215672585001</v>
      </c>
      <c r="O113" s="77">
        <v>0.31311372781160302</v>
      </c>
      <c r="P113" s="77">
        <v>0.83625659815553099</v>
      </c>
      <c r="Q113" s="77">
        <v>0.83625659815553099</v>
      </c>
      <c r="R113" s="77">
        <v>0</v>
      </c>
      <c r="S113" s="77">
        <v>6.2519663757504E-5</v>
      </c>
      <c r="T113" s="77" t="s">
        <v>167</v>
      </c>
      <c r="U113" s="105">
        <v>-9.0758320191979198</v>
      </c>
      <c r="V113" s="105">
        <v>-3.6523310158203901</v>
      </c>
      <c r="W113" s="101">
        <v>-5.4237111250540702</v>
      </c>
    </row>
    <row r="114" spans="2:23" x14ac:dyDescent="0.35">
      <c r="B114" s="55" t="s">
        <v>128</v>
      </c>
      <c r="C114" s="76" t="s">
        <v>151</v>
      </c>
      <c r="D114" s="55" t="s">
        <v>54</v>
      </c>
      <c r="E114" s="55" t="s">
        <v>210</v>
      </c>
      <c r="F114" s="70">
        <v>55.94</v>
      </c>
      <c r="G114" s="77">
        <v>58104</v>
      </c>
      <c r="H114" s="77">
        <v>55.72</v>
      </c>
      <c r="I114" s="77">
        <v>1</v>
      </c>
      <c r="J114" s="77">
        <v>-64.434441657887405</v>
      </c>
      <c r="K114" s="77">
        <v>0.13867002887690799</v>
      </c>
      <c r="L114" s="77">
        <v>-16.7671439570445</v>
      </c>
      <c r="M114" s="77">
        <v>9.3899796903068704E-3</v>
      </c>
      <c r="N114" s="77">
        <v>-47.667297700843001</v>
      </c>
      <c r="O114" s="77">
        <v>0.12928004918660099</v>
      </c>
      <c r="P114" s="77">
        <v>0.83714316756728402</v>
      </c>
      <c r="Q114" s="77">
        <v>0.83714316756728302</v>
      </c>
      <c r="R114" s="77">
        <v>0</v>
      </c>
      <c r="S114" s="77">
        <v>2.3407010012352998E-5</v>
      </c>
      <c r="T114" s="77" t="s">
        <v>167</v>
      </c>
      <c r="U114" s="105">
        <v>-3.2691003480974699</v>
      </c>
      <c r="V114" s="105">
        <v>-1.31556385904119</v>
      </c>
      <c r="W114" s="101">
        <v>-1.9536121745520501</v>
      </c>
    </row>
    <row r="115" spans="2:23" x14ac:dyDescent="0.35">
      <c r="B115" s="55" t="s">
        <v>128</v>
      </c>
      <c r="C115" s="76" t="s">
        <v>151</v>
      </c>
      <c r="D115" s="55" t="s">
        <v>54</v>
      </c>
      <c r="E115" s="55" t="s">
        <v>211</v>
      </c>
      <c r="F115" s="70">
        <v>56.94</v>
      </c>
      <c r="G115" s="77">
        <v>58200</v>
      </c>
      <c r="H115" s="77">
        <v>57.07</v>
      </c>
      <c r="I115" s="77">
        <v>1</v>
      </c>
      <c r="J115" s="77">
        <v>1.18126078624252</v>
      </c>
      <c r="K115" s="77">
        <v>5.7070921145175003E-5</v>
      </c>
      <c r="L115" s="77">
        <v>-27.958800372737599</v>
      </c>
      <c r="M115" s="77">
        <v>3.1971305797758101E-2</v>
      </c>
      <c r="N115" s="77">
        <v>29.140061158980199</v>
      </c>
      <c r="O115" s="77">
        <v>-3.19142348766129E-2</v>
      </c>
      <c r="P115" s="77">
        <v>25.8679284737334</v>
      </c>
      <c r="Q115" s="77">
        <v>25.8679284737334</v>
      </c>
      <c r="R115" s="77">
        <v>0</v>
      </c>
      <c r="S115" s="77">
        <v>2.7368223692057499E-2</v>
      </c>
      <c r="T115" s="77" t="s">
        <v>167</v>
      </c>
      <c r="U115" s="105">
        <v>-5.60747890980881</v>
      </c>
      <c r="V115" s="105">
        <v>-2.2565830988863298</v>
      </c>
      <c r="W115" s="101">
        <v>-3.35102563404693</v>
      </c>
    </row>
    <row r="116" spans="2:23" x14ac:dyDescent="0.35">
      <c r="B116" s="55" t="s">
        <v>128</v>
      </c>
      <c r="C116" s="76" t="s">
        <v>151</v>
      </c>
      <c r="D116" s="55" t="s">
        <v>54</v>
      </c>
      <c r="E116" s="55" t="s">
        <v>211</v>
      </c>
      <c r="F116" s="70">
        <v>56.94</v>
      </c>
      <c r="G116" s="77">
        <v>58300</v>
      </c>
      <c r="H116" s="77">
        <v>56.86</v>
      </c>
      <c r="I116" s="77">
        <v>1</v>
      </c>
      <c r="J116" s="77">
        <v>-15.5712591581468</v>
      </c>
      <c r="K116" s="77">
        <v>9.1893898360894503E-3</v>
      </c>
      <c r="L116" s="77">
        <v>10.116327438673499</v>
      </c>
      <c r="M116" s="77">
        <v>3.8786890640807601E-3</v>
      </c>
      <c r="N116" s="77">
        <v>-25.687586596820299</v>
      </c>
      <c r="O116" s="77">
        <v>5.3107007720086903E-3</v>
      </c>
      <c r="P116" s="77">
        <v>-30.660381524454198</v>
      </c>
      <c r="Q116" s="77">
        <v>-30.660381524454099</v>
      </c>
      <c r="R116" s="77">
        <v>0</v>
      </c>
      <c r="S116" s="77">
        <v>3.5628235919030901E-2</v>
      </c>
      <c r="T116" s="77" t="s">
        <v>167</v>
      </c>
      <c r="U116" s="105">
        <v>-1.7528280538182801</v>
      </c>
      <c r="V116" s="105">
        <v>-0.70537976604445696</v>
      </c>
      <c r="W116" s="101">
        <v>-1.0474888688652999</v>
      </c>
    </row>
    <row r="117" spans="2:23" x14ac:dyDescent="0.35">
      <c r="B117" s="55" t="s">
        <v>128</v>
      </c>
      <c r="C117" s="76" t="s">
        <v>151</v>
      </c>
      <c r="D117" s="55" t="s">
        <v>54</v>
      </c>
      <c r="E117" s="55" t="s">
        <v>211</v>
      </c>
      <c r="F117" s="70">
        <v>56.94</v>
      </c>
      <c r="G117" s="77">
        <v>58500</v>
      </c>
      <c r="H117" s="77">
        <v>56.92</v>
      </c>
      <c r="I117" s="77">
        <v>1</v>
      </c>
      <c r="J117" s="77">
        <v>-5.0894922060869296</v>
      </c>
      <c r="K117" s="77">
        <v>1.3469524076226201E-4</v>
      </c>
      <c r="L117" s="77">
        <v>-1.6502591440844501</v>
      </c>
      <c r="M117" s="77">
        <v>1.4161447261698999E-5</v>
      </c>
      <c r="N117" s="77">
        <v>-3.4392330620024798</v>
      </c>
      <c r="O117" s="77">
        <v>1.2053379350056301E-4</v>
      </c>
      <c r="P117" s="77">
        <v>4.7924530507210799</v>
      </c>
      <c r="Q117" s="77">
        <v>4.7924530507210701</v>
      </c>
      <c r="R117" s="77">
        <v>0</v>
      </c>
      <c r="S117" s="77">
        <v>1.1943155246550201E-4</v>
      </c>
      <c r="T117" s="77" t="s">
        <v>167</v>
      </c>
      <c r="U117" s="105">
        <v>-6.1922672376048801E-2</v>
      </c>
      <c r="V117" s="105">
        <v>-2.4919158532587599E-2</v>
      </c>
      <c r="W117" s="101">
        <v>-3.70049474636195E-2</v>
      </c>
    </row>
    <row r="118" spans="2:23" x14ac:dyDescent="0.35">
      <c r="B118" s="55" t="s">
        <v>128</v>
      </c>
      <c r="C118" s="76" t="s">
        <v>151</v>
      </c>
      <c r="D118" s="55" t="s">
        <v>54</v>
      </c>
      <c r="E118" s="55" t="s">
        <v>212</v>
      </c>
      <c r="F118" s="70">
        <v>56.86</v>
      </c>
      <c r="G118" s="77">
        <v>58305</v>
      </c>
      <c r="H118" s="77">
        <v>56.86</v>
      </c>
      <c r="I118" s="77">
        <v>1</v>
      </c>
      <c r="J118" s="77">
        <v>13.578160822249201</v>
      </c>
      <c r="K118" s="77">
        <v>0</v>
      </c>
      <c r="L118" s="77">
        <v>13.578160822249099</v>
      </c>
      <c r="M118" s="77">
        <v>0</v>
      </c>
      <c r="N118" s="77">
        <v>1.249E-13</v>
      </c>
      <c r="O118" s="77">
        <v>0</v>
      </c>
      <c r="P118" s="77">
        <v>6.6675000000000004E-14</v>
      </c>
      <c r="Q118" s="77">
        <v>6.6672999999999998E-14</v>
      </c>
      <c r="R118" s="77">
        <v>0</v>
      </c>
      <c r="S118" s="77">
        <v>0</v>
      </c>
      <c r="T118" s="77" t="s">
        <v>167</v>
      </c>
      <c r="U118" s="105">
        <v>0</v>
      </c>
      <c r="V118" s="105">
        <v>0</v>
      </c>
      <c r="W118" s="101">
        <v>0</v>
      </c>
    </row>
    <row r="119" spans="2:23" x14ac:dyDescent="0.35">
      <c r="B119" s="55" t="s">
        <v>128</v>
      </c>
      <c r="C119" s="76" t="s">
        <v>151</v>
      </c>
      <c r="D119" s="55" t="s">
        <v>54</v>
      </c>
      <c r="E119" s="55" t="s">
        <v>212</v>
      </c>
      <c r="F119" s="70">
        <v>56.86</v>
      </c>
      <c r="G119" s="77">
        <v>58350</v>
      </c>
      <c r="H119" s="77">
        <v>56.42</v>
      </c>
      <c r="I119" s="77">
        <v>1</v>
      </c>
      <c r="J119" s="77">
        <v>-55.5105119817296</v>
      </c>
      <c r="K119" s="77">
        <v>0.20429794315340899</v>
      </c>
      <c r="L119" s="77">
        <v>-10.587539475358399</v>
      </c>
      <c r="M119" s="77">
        <v>7.4319642790326096E-3</v>
      </c>
      <c r="N119" s="77">
        <v>-44.922972506371202</v>
      </c>
      <c r="O119" s="77">
        <v>0.19686597887437701</v>
      </c>
      <c r="P119" s="77">
        <v>-54.417639624344197</v>
      </c>
      <c r="Q119" s="77">
        <v>-54.417639624344098</v>
      </c>
      <c r="R119" s="77">
        <v>0</v>
      </c>
      <c r="S119" s="77">
        <v>0.19633283100149501</v>
      </c>
      <c r="T119" s="77" t="s">
        <v>167</v>
      </c>
      <c r="U119" s="105">
        <v>-8.6156188593585394</v>
      </c>
      <c r="V119" s="105">
        <v>-3.4671302767570702</v>
      </c>
      <c r="W119" s="101">
        <v>-5.1486880495236598</v>
      </c>
    </row>
    <row r="120" spans="2:23" x14ac:dyDescent="0.35">
      <c r="B120" s="55" t="s">
        <v>128</v>
      </c>
      <c r="C120" s="76" t="s">
        <v>151</v>
      </c>
      <c r="D120" s="55" t="s">
        <v>54</v>
      </c>
      <c r="E120" s="55" t="s">
        <v>212</v>
      </c>
      <c r="F120" s="70">
        <v>56.86</v>
      </c>
      <c r="G120" s="77">
        <v>58600</v>
      </c>
      <c r="H120" s="77">
        <v>56.87</v>
      </c>
      <c r="I120" s="77">
        <v>1</v>
      </c>
      <c r="J120" s="77">
        <v>17.885694952765299</v>
      </c>
      <c r="K120" s="77">
        <v>1.2284086423425601E-3</v>
      </c>
      <c r="L120" s="77">
        <v>-1.2479914030084001</v>
      </c>
      <c r="M120" s="77">
        <v>5.9807329612140001E-6</v>
      </c>
      <c r="N120" s="77">
        <v>19.133686355773701</v>
      </c>
      <c r="O120" s="77">
        <v>1.2224279093813401E-3</v>
      </c>
      <c r="P120" s="77">
        <v>23.757258099890699</v>
      </c>
      <c r="Q120" s="77">
        <v>23.757258099890599</v>
      </c>
      <c r="R120" s="77">
        <v>0</v>
      </c>
      <c r="S120" s="77">
        <v>2.16732407971131E-3</v>
      </c>
      <c r="T120" s="77" t="s">
        <v>168</v>
      </c>
      <c r="U120" s="105">
        <v>-0.121823500490728</v>
      </c>
      <c r="V120" s="105">
        <v>-4.9024678768506101E-2</v>
      </c>
      <c r="W120" s="101">
        <v>-7.2801642153243404E-2</v>
      </c>
    </row>
    <row r="121" spans="2:23" x14ac:dyDescent="0.35">
      <c r="B121" s="55" t="s">
        <v>128</v>
      </c>
      <c r="C121" s="76" t="s">
        <v>151</v>
      </c>
      <c r="D121" s="55" t="s">
        <v>54</v>
      </c>
      <c r="E121" s="55" t="s">
        <v>213</v>
      </c>
      <c r="F121" s="70">
        <v>56.86</v>
      </c>
      <c r="G121" s="77">
        <v>58300</v>
      </c>
      <c r="H121" s="77">
        <v>56.86</v>
      </c>
      <c r="I121" s="77">
        <v>2</v>
      </c>
      <c r="J121" s="77">
        <v>-8.3680391777508305</v>
      </c>
      <c r="K121" s="77">
        <v>0</v>
      </c>
      <c r="L121" s="77">
        <v>-8.3680391777507701</v>
      </c>
      <c r="M121" s="77">
        <v>0</v>
      </c>
      <c r="N121" s="77">
        <v>-6.3838000000000003E-14</v>
      </c>
      <c r="O121" s="77">
        <v>0</v>
      </c>
      <c r="P121" s="77">
        <v>-4.8063999999999998E-14</v>
      </c>
      <c r="Q121" s="77">
        <v>-4.8059999999999999E-14</v>
      </c>
      <c r="R121" s="77">
        <v>0</v>
      </c>
      <c r="S121" s="77">
        <v>0</v>
      </c>
      <c r="T121" s="77" t="s">
        <v>167</v>
      </c>
      <c r="U121" s="105">
        <v>0</v>
      </c>
      <c r="V121" s="105">
        <v>0</v>
      </c>
      <c r="W121" s="101">
        <v>0</v>
      </c>
    </row>
    <row r="122" spans="2:23" x14ac:dyDescent="0.35">
      <c r="B122" s="55" t="s">
        <v>128</v>
      </c>
      <c r="C122" s="76" t="s">
        <v>151</v>
      </c>
      <c r="D122" s="55" t="s">
        <v>54</v>
      </c>
      <c r="E122" s="55" t="s">
        <v>214</v>
      </c>
      <c r="F122" s="70">
        <v>56.9</v>
      </c>
      <c r="G122" s="77">
        <v>58500</v>
      </c>
      <c r="H122" s="77">
        <v>56.92</v>
      </c>
      <c r="I122" s="77">
        <v>1</v>
      </c>
      <c r="J122" s="77">
        <v>-18.6700689362909</v>
      </c>
      <c r="K122" s="77">
        <v>4.9148577846105197E-3</v>
      </c>
      <c r="L122" s="77">
        <v>-2.98077702029236</v>
      </c>
      <c r="M122" s="77">
        <v>1.2527894619031299E-4</v>
      </c>
      <c r="N122" s="77">
        <v>-15.689291915998499</v>
      </c>
      <c r="O122" s="77">
        <v>4.7895788384202101E-3</v>
      </c>
      <c r="P122" s="77">
        <v>-28.5497111506068</v>
      </c>
      <c r="Q122" s="77">
        <v>-28.5497111506068</v>
      </c>
      <c r="R122" s="77">
        <v>0</v>
      </c>
      <c r="S122" s="77">
        <v>1.14927126956415E-2</v>
      </c>
      <c r="T122" s="77" t="s">
        <v>167</v>
      </c>
      <c r="U122" s="105">
        <v>0.58636077001451203</v>
      </c>
      <c r="V122" s="105">
        <v>-0.235965542581031</v>
      </c>
      <c r="W122" s="101">
        <v>0.822294453362299</v>
      </c>
    </row>
    <row r="123" spans="2:23" x14ac:dyDescent="0.35">
      <c r="B123" s="55" t="s">
        <v>128</v>
      </c>
      <c r="C123" s="76" t="s">
        <v>151</v>
      </c>
      <c r="D123" s="55" t="s">
        <v>54</v>
      </c>
      <c r="E123" s="55" t="s">
        <v>215</v>
      </c>
      <c r="F123" s="70">
        <v>56.92</v>
      </c>
      <c r="G123" s="77">
        <v>58600</v>
      </c>
      <c r="H123" s="77">
        <v>56.87</v>
      </c>
      <c r="I123" s="77">
        <v>1</v>
      </c>
      <c r="J123" s="77">
        <v>-10.7647329024537</v>
      </c>
      <c r="K123" s="77">
        <v>5.2956919828754303E-3</v>
      </c>
      <c r="L123" s="77">
        <v>8.3672941586949694</v>
      </c>
      <c r="M123" s="77">
        <v>3.1995306472925801E-3</v>
      </c>
      <c r="N123" s="77">
        <v>-19.132027061148701</v>
      </c>
      <c r="O123" s="77">
        <v>2.0961613355828502E-3</v>
      </c>
      <c r="P123" s="77">
        <v>-23.757258099889398</v>
      </c>
      <c r="Q123" s="77">
        <v>-23.757258099889398</v>
      </c>
      <c r="R123" s="77">
        <v>0</v>
      </c>
      <c r="S123" s="77">
        <v>2.5793414177811599E-2</v>
      </c>
      <c r="T123" s="77" t="s">
        <v>168</v>
      </c>
      <c r="U123" s="105">
        <v>-0.83734025386952804</v>
      </c>
      <c r="V123" s="105">
        <v>-0.33696566590628402</v>
      </c>
      <c r="W123" s="101">
        <v>-0.50039397388153894</v>
      </c>
    </row>
    <row r="124" spans="2:23" x14ac:dyDescent="0.35">
      <c r="B124" s="55" t="s">
        <v>128</v>
      </c>
      <c r="C124" s="76" t="s">
        <v>129</v>
      </c>
      <c r="D124" s="55" t="s">
        <v>59</v>
      </c>
      <c r="E124" s="55" t="s">
        <v>130</v>
      </c>
      <c r="F124" s="70">
        <v>55.98</v>
      </c>
      <c r="G124" s="77">
        <v>50050</v>
      </c>
      <c r="H124" s="77">
        <v>54.41</v>
      </c>
      <c r="I124" s="77">
        <v>1</v>
      </c>
      <c r="J124" s="77">
        <v>-77.399626264207896</v>
      </c>
      <c r="K124" s="77">
        <v>1.09629849268855</v>
      </c>
      <c r="L124" s="77">
        <v>13.633105237941599</v>
      </c>
      <c r="M124" s="77">
        <v>3.4012665192468899E-2</v>
      </c>
      <c r="N124" s="77">
        <v>-91.032731502149602</v>
      </c>
      <c r="O124" s="77">
        <v>1.06228582749608</v>
      </c>
      <c r="P124" s="77">
        <v>-52.154966295573999</v>
      </c>
      <c r="Q124" s="77">
        <v>-52.1549662955739</v>
      </c>
      <c r="R124" s="77">
        <v>0</v>
      </c>
      <c r="S124" s="77">
        <v>0.49778571320052001</v>
      </c>
      <c r="T124" s="77" t="s">
        <v>145</v>
      </c>
      <c r="U124" s="105">
        <v>-84.045745197447999</v>
      </c>
      <c r="V124" s="105">
        <v>-37.6861142963417</v>
      </c>
      <c r="W124" s="101">
        <v>-46.357794393645001</v>
      </c>
    </row>
    <row r="125" spans="2:23" x14ac:dyDescent="0.35">
      <c r="B125" s="55" t="s">
        <v>128</v>
      </c>
      <c r="C125" s="76" t="s">
        <v>129</v>
      </c>
      <c r="D125" s="55" t="s">
        <v>59</v>
      </c>
      <c r="E125" s="55" t="s">
        <v>146</v>
      </c>
      <c r="F125" s="70">
        <v>55.33</v>
      </c>
      <c r="G125" s="77">
        <v>56050</v>
      </c>
      <c r="H125" s="77">
        <v>55.34</v>
      </c>
      <c r="I125" s="77">
        <v>1</v>
      </c>
      <c r="J125" s="77">
        <v>2.3176513455158498</v>
      </c>
      <c r="K125" s="77">
        <v>1.71888248299885E-4</v>
      </c>
      <c r="L125" s="77">
        <v>-10.7212836080794</v>
      </c>
      <c r="M125" s="77">
        <v>3.6782695105559101E-3</v>
      </c>
      <c r="N125" s="77">
        <v>13.0389349535953</v>
      </c>
      <c r="O125" s="77">
        <v>-3.5063812622560201E-3</v>
      </c>
      <c r="P125" s="77">
        <v>18.225089417836099</v>
      </c>
      <c r="Q125" s="77">
        <v>18.225089417835999</v>
      </c>
      <c r="R125" s="77">
        <v>0</v>
      </c>
      <c r="S125" s="77">
        <v>1.0628924297219899E-2</v>
      </c>
      <c r="T125" s="77" t="s">
        <v>145</v>
      </c>
      <c r="U125" s="105">
        <v>-0.37892963790634798</v>
      </c>
      <c r="V125" s="105">
        <v>-0.16991205932984699</v>
      </c>
      <c r="W125" s="101">
        <v>-0.20900929847730401</v>
      </c>
    </row>
    <row r="126" spans="2:23" x14ac:dyDescent="0.35">
      <c r="B126" s="55" t="s">
        <v>128</v>
      </c>
      <c r="C126" s="76" t="s">
        <v>129</v>
      </c>
      <c r="D126" s="55" t="s">
        <v>59</v>
      </c>
      <c r="E126" s="55" t="s">
        <v>132</v>
      </c>
      <c r="F126" s="70">
        <v>54.41</v>
      </c>
      <c r="G126" s="77">
        <v>51450</v>
      </c>
      <c r="H126" s="77">
        <v>55.1</v>
      </c>
      <c r="I126" s="77">
        <v>10</v>
      </c>
      <c r="J126" s="77">
        <v>30.878731585586401</v>
      </c>
      <c r="K126" s="77">
        <v>0.166289713619971</v>
      </c>
      <c r="L126" s="77">
        <v>64.215460545956503</v>
      </c>
      <c r="M126" s="77">
        <v>0.71916026507374997</v>
      </c>
      <c r="N126" s="77">
        <v>-33.336728960370102</v>
      </c>
      <c r="O126" s="77">
        <v>-0.55287055145377895</v>
      </c>
      <c r="P126" s="77">
        <v>-21.8383287866918</v>
      </c>
      <c r="Q126" s="77">
        <v>-21.8383287866918</v>
      </c>
      <c r="R126" s="77">
        <v>0</v>
      </c>
      <c r="S126" s="77">
        <v>8.3173558171722006E-2</v>
      </c>
      <c r="T126" s="77" t="s">
        <v>147</v>
      </c>
      <c r="U126" s="105">
        <v>-7.27008406219616</v>
      </c>
      <c r="V126" s="105">
        <v>-3.2599058794502298</v>
      </c>
      <c r="W126" s="101">
        <v>-4.0100193220731697</v>
      </c>
    </row>
    <row r="127" spans="2:23" x14ac:dyDescent="0.35">
      <c r="B127" s="55" t="s">
        <v>128</v>
      </c>
      <c r="C127" s="76" t="s">
        <v>129</v>
      </c>
      <c r="D127" s="55" t="s">
        <v>59</v>
      </c>
      <c r="E127" s="55" t="s">
        <v>148</v>
      </c>
      <c r="F127" s="70">
        <v>55.1</v>
      </c>
      <c r="G127" s="77">
        <v>54000</v>
      </c>
      <c r="H127" s="77">
        <v>55.21</v>
      </c>
      <c r="I127" s="77">
        <v>10</v>
      </c>
      <c r="J127" s="77">
        <v>16.453810917558901</v>
      </c>
      <c r="K127" s="77">
        <v>1.2951622435123799E-2</v>
      </c>
      <c r="L127" s="77">
        <v>49.462060243368398</v>
      </c>
      <c r="M127" s="77">
        <v>0.11704034010433</v>
      </c>
      <c r="N127" s="77">
        <v>-33.008249325809501</v>
      </c>
      <c r="O127" s="77">
        <v>-0.10408871766920599</v>
      </c>
      <c r="P127" s="77">
        <v>-21.838328786691999</v>
      </c>
      <c r="Q127" s="77">
        <v>-21.838328786691999</v>
      </c>
      <c r="R127" s="77">
        <v>0</v>
      </c>
      <c r="S127" s="77">
        <v>2.2815498984720399E-2</v>
      </c>
      <c r="T127" s="77" t="s">
        <v>147</v>
      </c>
      <c r="U127" s="105">
        <v>-2.1101057972060402</v>
      </c>
      <c r="V127" s="105">
        <v>-0.94617149344158502</v>
      </c>
      <c r="W127" s="101">
        <v>-1.16388819524306</v>
      </c>
    </row>
    <row r="128" spans="2:23" x14ac:dyDescent="0.35">
      <c r="B128" s="55" t="s">
        <v>128</v>
      </c>
      <c r="C128" s="76" t="s">
        <v>129</v>
      </c>
      <c r="D128" s="55" t="s">
        <v>59</v>
      </c>
      <c r="E128" s="55" t="s">
        <v>149</v>
      </c>
      <c r="F128" s="70">
        <v>55.21</v>
      </c>
      <c r="G128" s="77">
        <v>56100</v>
      </c>
      <c r="H128" s="77">
        <v>55.33</v>
      </c>
      <c r="I128" s="77">
        <v>10</v>
      </c>
      <c r="J128" s="77">
        <v>5.55964116013108</v>
      </c>
      <c r="K128" s="77">
        <v>5.6502766768186403E-3</v>
      </c>
      <c r="L128" s="77">
        <v>28.459020809240599</v>
      </c>
      <c r="M128" s="77">
        <v>0.14805262019891999</v>
      </c>
      <c r="N128" s="77">
        <v>-22.899379649109498</v>
      </c>
      <c r="O128" s="77">
        <v>-0.14240234352210199</v>
      </c>
      <c r="P128" s="77">
        <v>-28.630544481518498</v>
      </c>
      <c r="Q128" s="77">
        <v>-28.630544481518498</v>
      </c>
      <c r="R128" s="77">
        <v>0</v>
      </c>
      <c r="S128" s="77">
        <v>0.14984263653194099</v>
      </c>
      <c r="T128" s="77" t="s">
        <v>147</v>
      </c>
      <c r="U128" s="105">
        <v>-5.1226519685734697</v>
      </c>
      <c r="V128" s="105">
        <v>-2.2969972737406499</v>
      </c>
      <c r="W128" s="101">
        <v>-2.8255427583089601</v>
      </c>
    </row>
    <row r="129" spans="2:23" x14ac:dyDescent="0.35">
      <c r="B129" s="55" t="s">
        <v>128</v>
      </c>
      <c r="C129" s="76" t="s">
        <v>129</v>
      </c>
      <c r="D129" s="55" t="s">
        <v>59</v>
      </c>
      <c r="E129" s="55" t="s">
        <v>150</v>
      </c>
      <c r="F129" s="70">
        <v>55.34</v>
      </c>
      <c r="G129" s="77">
        <v>56100</v>
      </c>
      <c r="H129" s="77">
        <v>55.33</v>
      </c>
      <c r="I129" s="77">
        <v>10</v>
      </c>
      <c r="J129" s="77">
        <v>0.52815417213328397</v>
      </c>
      <c r="K129" s="77">
        <v>2.0000487678146999E-5</v>
      </c>
      <c r="L129" s="77">
        <v>-16.059665903139901</v>
      </c>
      <c r="M129" s="77">
        <v>1.8492352701597999E-2</v>
      </c>
      <c r="N129" s="77">
        <v>16.5878200752732</v>
      </c>
      <c r="O129" s="77">
        <v>-1.84723522139199E-2</v>
      </c>
      <c r="P129" s="77">
        <v>25.8896050650538</v>
      </c>
      <c r="Q129" s="77">
        <v>25.889605065053701</v>
      </c>
      <c r="R129" s="77">
        <v>0</v>
      </c>
      <c r="S129" s="77">
        <v>4.80584773354336E-2</v>
      </c>
      <c r="T129" s="77" t="s">
        <v>147</v>
      </c>
      <c r="U129" s="105">
        <v>-0.85628940900443795</v>
      </c>
      <c r="V129" s="105">
        <v>-0.383960192900616</v>
      </c>
      <c r="W129" s="101">
        <v>-0.472310505080617</v>
      </c>
    </row>
    <row r="130" spans="2:23" x14ac:dyDescent="0.35">
      <c r="B130" s="55" t="s">
        <v>128</v>
      </c>
      <c r="C130" s="76" t="s">
        <v>151</v>
      </c>
      <c r="D130" s="55" t="s">
        <v>59</v>
      </c>
      <c r="E130" s="55" t="s">
        <v>152</v>
      </c>
      <c r="F130" s="70">
        <v>55.79</v>
      </c>
      <c r="G130" s="77">
        <v>50000</v>
      </c>
      <c r="H130" s="77">
        <v>54.31</v>
      </c>
      <c r="I130" s="77">
        <v>1</v>
      </c>
      <c r="J130" s="77">
        <v>-141.26449963693801</v>
      </c>
      <c r="K130" s="77">
        <v>1.90177428913639</v>
      </c>
      <c r="L130" s="77">
        <v>-13.665779711483999</v>
      </c>
      <c r="M130" s="77">
        <v>1.7797611897203601E-2</v>
      </c>
      <c r="N130" s="77">
        <v>-127.59871992545401</v>
      </c>
      <c r="O130" s="77">
        <v>1.8839766772391799</v>
      </c>
      <c r="P130" s="77">
        <v>-74.845033704422704</v>
      </c>
      <c r="Q130" s="77">
        <v>-74.845033704422704</v>
      </c>
      <c r="R130" s="77">
        <v>0</v>
      </c>
      <c r="S130" s="77">
        <v>0.53384954539160101</v>
      </c>
      <c r="T130" s="77" t="s">
        <v>153</v>
      </c>
      <c r="U130" s="105">
        <v>-85.538621601907806</v>
      </c>
      <c r="V130" s="105">
        <v>-38.355520114287799</v>
      </c>
      <c r="W130" s="101">
        <v>-47.181232358892203</v>
      </c>
    </row>
    <row r="131" spans="2:23" x14ac:dyDescent="0.35">
      <c r="B131" s="55" t="s">
        <v>128</v>
      </c>
      <c r="C131" s="76" t="s">
        <v>151</v>
      </c>
      <c r="D131" s="55" t="s">
        <v>59</v>
      </c>
      <c r="E131" s="55" t="s">
        <v>154</v>
      </c>
      <c r="F131" s="70">
        <v>55.25</v>
      </c>
      <c r="G131" s="77">
        <v>56050</v>
      </c>
      <c r="H131" s="77">
        <v>55.34</v>
      </c>
      <c r="I131" s="77">
        <v>1</v>
      </c>
      <c r="J131" s="77">
        <v>16.854351064245598</v>
      </c>
      <c r="K131" s="77">
        <v>1.4203457489841901E-2</v>
      </c>
      <c r="L131" s="77">
        <v>-3.78136361037574</v>
      </c>
      <c r="M131" s="77">
        <v>7.1493553769369305E-4</v>
      </c>
      <c r="N131" s="77">
        <v>20.635714674621401</v>
      </c>
      <c r="O131" s="77">
        <v>1.34885219521482E-2</v>
      </c>
      <c r="P131" s="77">
        <v>34.357254926563201</v>
      </c>
      <c r="Q131" s="77">
        <v>34.357254926563201</v>
      </c>
      <c r="R131" s="77">
        <v>0</v>
      </c>
      <c r="S131" s="77">
        <v>5.90210483044427E-2</v>
      </c>
      <c r="T131" s="77" t="s">
        <v>153</v>
      </c>
      <c r="U131" s="105">
        <v>-0.96977039408106103</v>
      </c>
      <c r="V131" s="105">
        <v>-0.43484506951170399</v>
      </c>
      <c r="W131" s="101">
        <v>-0.53490413384089996</v>
      </c>
    </row>
    <row r="132" spans="2:23" x14ac:dyDescent="0.35">
      <c r="B132" s="55" t="s">
        <v>128</v>
      </c>
      <c r="C132" s="76" t="s">
        <v>151</v>
      </c>
      <c r="D132" s="55" t="s">
        <v>59</v>
      </c>
      <c r="E132" s="55" t="s">
        <v>165</v>
      </c>
      <c r="F132" s="70">
        <v>54.18</v>
      </c>
      <c r="G132" s="77">
        <v>58350</v>
      </c>
      <c r="H132" s="77">
        <v>54.56</v>
      </c>
      <c r="I132" s="77">
        <v>1</v>
      </c>
      <c r="J132" s="77">
        <v>46.802907851542699</v>
      </c>
      <c r="K132" s="77">
        <v>0.15596446745523199</v>
      </c>
      <c r="L132" s="77">
        <v>14.5026443671645</v>
      </c>
      <c r="M132" s="77">
        <v>1.49752605871998E-2</v>
      </c>
      <c r="N132" s="77">
        <v>32.300263484378299</v>
      </c>
      <c r="O132" s="77">
        <v>0.14098920686803201</v>
      </c>
      <c r="P132" s="77">
        <v>54.417655655600299</v>
      </c>
      <c r="Q132" s="77">
        <v>54.417655655600299</v>
      </c>
      <c r="R132" s="77">
        <v>0</v>
      </c>
      <c r="S132" s="77">
        <v>0.21084322479006601</v>
      </c>
      <c r="T132" s="77" t="s">
        <v>153</v>
      </c>
      <c r="U132" s="105">
        <v>-4.6997606047443101</v>
      </c>
      <c r="V132" s="105">
        <v>-2.1073727753825202</v>
      </c>
      <c r="W132" s="101">
        <v>-2.5922851335572998</v>
      </c>
    </row>
    <row r="133" spans="2:23" x14ac:dyDescent="0.35">
      <c r="B133" s="55" t="s">
        <v>128</v>
      </c>
      <c r="C133" s="76" t="s">
        <v>151</v>
      </c>
      <c r="D133" s="55" t="s">
        <v>59</v>
      </c>
      <c r="E133" s="55" t="s">
        <v>166</v>
      </c>
      <c r="F133" s="70">
        <v>54.31</v>
      </c>
      <c r="G133" s="77">
        <v>50050</v>
      </c>
      <c r="H133" s="77">
        <v>54.41</v>
      </c>
      <c r="I133" s="77">
        <v>1</v>
      </c>
      <c r="J133" s="77">
        <v>23.353830634946501</v>
      </c>
      <c r="K133" s="77">
        <v>3.1578741368361703E-2</v>
      </c>
      <c r="L133" s="77">
        <v>100.29735018936699</v>
      </c>
      <c r="M133" s="77">
        <v>0.58244843454499495</v>
      </c>
      <c r="N133" s="77">
        <v>-76.943519554420703</v>
      </c>
      <c r="O133" s="77">
        <v>-0.55086969317663304</v>
      </c>
      <c r="P133" s="77">
        <v>-44.904327054562103</v>
      </c>
      <c r="Q133" s="77">
        <v>-44.904327054562003</v>
      </c>
      <c r="R133" s="77">
        <v>0</v>
      </c>
      <c r="S133" s="77">
        <v>0.116749478258116</v>
      </c>
      <c r="T133" s="77" t="s">
        <v>167</v>
      </c>
      <c r="U133" s="105">
        <v>-22.250924565640101</v>
      </c>
      <c r="V133" s="105">
        <v>-9.9773151443894292</v>
      </c>
      <c r="W133" s="101">
        <v>-12.273123209974999</v>
      </c>
    </row>
    <row r="134" spans="2:23" x14ac:dyDescent="0.35">
      <c r="B134" s="55" t="s">
        <v>128</v>
      </c>
      <c r="C134" s="76" t="s">
        <v>151</v>
      </c>
      <c r="D134" s="55" t="s">
        <v>59</v>
      </c>
      <c r="E134" s="55" t="s">
        <v>166</v>
      </c>
      <c r="F134" s="70">
        <v>54.31</v>
      </c>
      <c r="G134" s="77">
        <v>51150</v>
      </c>
      <c r="H134" s="77">
        <v>53.53</v>
      </c>
      <c r="I134" s="77">
        <v>1</v>
      </c>
      <c r="J134" s="77">
        <v>-215.33416080127901</v>
      </c>
      <c r="K134" s="77">
        <v>1.6229080282796899</v>
      </c>
      <c r="L134" s="77">
        <v>-163.669739135475</v>
      </c>
      <c r="M134" s="77">
        <v>0.93757242280360598</v>
      </c>
      <c r="N134" s="77">
        <v>-51.6644216658038</v>
      </c>
      <c r="O134" s="77">
        <v>0.68533560547607997</v>
      </c>
      <c r="P134" s="77">
        <v>-29.940706649861301</v>
      </c>
      <c r="Q134" s="77">
        <v>-29.940706649861301</v>
      </c>
      <c r="R134" s="77">
        <v>0</v>
      </c>
      <c r="S134" s="77">
        <v>3.13756070142567E-2</v>
      </c>
      <c r="T134" s="77" t="s">
        <v>167</v>
      </c>
      <c r="U134" s="105">
        <v>-3.3449530520567898</v>
      </c>
      <c r="V134" s="105">
        <v>-1.49987703410281</v>
      </c>
      <c r="W134" s="101">
        <v>-1.84500292643431</v>
      </c>
    </row>
    <row r="135" spans="2:23" x14ac:dyDescent="0.35">
      <c r="B135" s="55" t="s">
        <v>128</v>
      </c>
      <c r="C135" s="76" t="s">
        <v>151</v>
      </c>
      <c r="D135" s="55" t="s">
        <v>59</v>
      </c>
      <c r="E135" s="55" t="s">
        <v>166</v>
      </c>
      <c r="F135" s="70">
        <v>54.31</v>
      </c>
      <c r="G135" s="77">
        <v>51200</v>
      </c>
      <c r="H135" s="77">
        <v>54.31</v>
      </c>
      <c r="I135" s="77">
        <v>1</v>
      </c>
      <c r="J135" s="77">
        <v>-1.7868589999999999E-12</v>
      </c>
      <c r="K135" s="77">
        <v>0</v>
      </c>
      <c r="L135" s="77">
        <v>-1.89009E-13</v>
      </c>
      <c r="M135" s="77">
        <v>0</v>
      </c>
      <c r="N135" s="77">
        <v>-1.5978489999999999E-12</v>
      </c>
      <c r="O135" s="77">
        <v>0</v>
      </c>
      <c r="P135" s="77">
        <v>-1.138395E-12</v>
      </c>
      <c r="Q135" s="77">
        <v>-1.1383909999999999E-12</v>
      </c>
      <c r="R135" s="77">
        <v>0</v>
      </c>
      <c r="S135" s="77">
        <v>0</v>
      </c>
      <c r="T135" s="77" t="s">
        <v>168</v>
      </c>
      <c r="U135" s="105">
        <v>0</v>
      </c>
      <c r="V135" s="105">
        <v>0</v>
      </c>
      <c r="W135" s="101">
        <v>0</v>
      </c>
    </row>
    <row r="136" spans="2:23" x14ac:dyDescent="0.35">
      <c r="B136" s="55" t="s">
        <v>128</v>
      </c>
      <c r="C136" s="76" t="s">
        <v>151</v>
      </c>
      <c r="D136" s="55" t="s">
        <v>59</v>
      </c>
      <c r="E136" s="55" t="s">
        <v>132</v>
      </c>
      <c r="F136" s="70">
        <v>54.41</v>
      </c>
      <c r="G136" s="77">
        <v>50054</v>
      </c>
      <c r="H136" s="77">
        <v>54.41</v>
      </c>
      <c r="I136" s="77">
        <v>1</v>
      </c>
      <c r="J136" s="77">
        <v>54.390100923388999</v>
      </c>
      <c r="K136" s="77">
        <v>0</v>
      </c>
      <c r="L136" s="77">
        <v>54.390099933045299</v>
      </c>
      <c r="M136" s="77">
        <v>0</v>
      </c>
      <c r="N136" s="77">
        <v>9.903437181440001E-7</v>
      </c>
      <c r="O136" s="77">
        <v>0</v>
      </c>
      <c r="P136" s="77">
        <v>-1.6533999999999999E-14</v>
      </c>
      <c r="Q136" s="77">
        <v>-1.6532999999999999E-14</v>
      </c>
      <c r="R136" s="77">
        <v>0</v>
      </c>
      <c r="S136" s="77">
        <v>0</v>
      </c>
      <c r="T136" s="77" t="s">
        <v>167</v>
      </c>
      <c r="U136" s="105">
        <v>0</v>
      </c>
      <c r="V136" s="105">
        <v>0</v>
      </c>
      <c r="W136" s="101">
        <v>0</v>
      </c>
    </row>
    <row r="137" spans="2:23" x14ac:dyDescent="0.35">
      <c r="B137" s="55" t="s">
        <v>128</v>
      </c>
      <c r="C137" s="76" t="s">
        <v>151</v>
      </c>
      <c r="D137" s="55" t="s">
        <v>59</v>
      </c>
      <c r="E137" s="55" t="s">
        <v>132</v>
      </c>
      <c r="F137" s="70">
        <v>54.41</v>
      </c>
      <c r="G137" s="77">
        <v>50100</v>
      </c>
      <c r="H137" s="77">
        <v>54.22</v>
      </c>
      <c r="I137" s="77">
        <v>1</v>
      </c>
      <c r="J137" s="77">
        <v>-202.84556096789001</v>
      </c>
      <c r="K137" s="77">
        <v>0.32793618318689299</v>
      </c>
      <c r="L137" s="77">
        <v>-132.464961150075</v>
      </c>
      <c r="M137" s="77">
        <v>0.13984931848195301</v>
      </c>
      <c r="N137" s="77">
        <v>-70.380599817814996</v>
      </c>
      <c r="O137" s="77">
        <v>0.18808686470493999</v>
      </c>
      <c r="P137" s="77">
        <v>-39.665274497325299</v>
      </c>
      <c r="Q137" s="77">
        <v>-39.6652744973252</v>
      </c>
      <c r="R137" s="77">
        <v>0</v>
      </c>
      <c r="S137" s="77">
        <v>1.2539471987556901E-2</v>
      </c>
      <c r="T137" s="77" t="s">
        <v>167</v>
      </c>
      <c r="U137" s="105">
        <v>-3.1563759089358498</v>
      </c>
      <c r="V137" s="105">
        <v>-1.4153190383037699</v>
      </c>
      <c r="W137" s="101">
        <v>-1.74098789976515</v>
      </c>
    </row>
    <row r="138" spans="2:23" x14ac:dyDescent="0.35">
      <c r="B138" s="55" t="s">
        <v>128</v>
      </c>
      <c r="C138" s="76" t="s">
        <v>151</v>
      </c>
      <c r="D138" s="55" t="s">
        <v>59</v>
      </c>
      <c r="E138" s="55" t="s">
        <v>132</v>
      </c>
      <c r="F138" s="70">
        <v>54.41</v>
      </c>
      <c r="G138" s="77">
        <v>50900</v>
      </c>
      <c r="H138" s="77">
        <v>54.83</v>
      </c>
      <c r="I138" s="77">
        <v>1</v>
      </c>
      <c r="J138" s="77">
        <v>51.568041672695003</v>
      </c>
      <c r="K138" s="77">
        <v>0.18747803599795501</v>
      </c>
      <c r="L138" s="77">
        <v>115.52358492011599</v>
      </c>
      <c r="M138" s="77">
        <v>0.94087175643207099</v>
      </c>
      <c r="N138" s="77">
        <v>-63.955543247421303</v>
      </c>
      <c r="O138" s="77">
        <v>-0.75339372043411601</v>
      </c>
      <c r="P138" s="77">
        <v>-35.555690066119404</v>
      </c>
      <c r="Q138" s="77">
        <v>-35.555690066119404</v>
      </c>
      <c r="R138" s="77">
        <v>0</v>
      </c>
      <c r="S138" s="77">
        <v>8.9126600273495102E-2</v>
      </c>
      <c r="T138" s="77" t="s">
        <v>167</v>
      </c>
      <c r="U138" s="105">
        <v>-14.2890368461943</v>
      </c>
      <c r="V138" s="105">
        <v>-6.4072044873328</v>
      </c>
      <c r="W138" s="101">
        <v>-7.88152012505694</v>
      </c>
    </row>
    <row r="139" spans="2:23" x14ac:dyDescent="0.35">
      <c r="B139" s="55" t="s">
        <v>128</v>
      </c>
      <c r="C139" s="76" t="s">
        <v>151</v>
      </c>
      <c r="D139" s="55" t="s">
        <v>59</v>
      </c>
      <c r="E139" s="55" t="s">
        <v>169</v>
      </c>
      <c r="F139" s="70">
        <v>54.41</v>
      </c>
      <c r="G139" s="77">
        <v>50454</v>
      </c>
      <c r="H139" s="77">
        <v>54.41</v>
      </c>
      <c r="I139" s="77">
        <v>1</v>
      </c>
      <c r="J139" s="77">
        <v>7.0044600000000002E-13</v>
      </c>
      <c r="K139" s="77">
        <v>0</v>
      </c>
      <c r="L139" s="77">
        <v>-6.5533900000000004E-13</v>
      </c>
      <c r="M139" s="77">
        <v>0</v>
      </c>
      <c r="N139" s="77">
        <v>1.355785E-12</v>
      </c>
      <c r="O139" s="77">
        <v>0</v>
      </c>
      <c r="P139" s="77">
        <v>3.12411E-13</v>
      </c>
      <c r="Q139" s="77">
        <v>3.1240999999999998E-13</v>
      </c>
      <c r="R139" s="77">
        <v>0</v>
      </c>
      <c r="S139" s="77">
        <v>0</v>
      </c>
      <c r="T139" s="77" t="s">
        <v>168</v>
      </c>
      <c r="U139" s="105">
        <v>0</v>
      </c>
      <c r="V139" s="105">
        <v>0</v>
      </c>
      <c r="W139" s="101">
        <v>0</v>
      </c>
    </row>
    <row r="140" spans="2:23" x14ac:dyDescent="0.35">
      <c r="B140" s="55" t="s">
        <v>128</v>
      </c>
      <c r="C140" s="76" t="s">
        <v>151</v>
      </c>
      <c r="D140" s="55" t="s">
        <v>59</v>
      </c>
      <c r="E140" s="55" t="s">
        <v>169</v>
      </c>
      <c r="F140" s="70">
        <v>54.41</v>
      </c>
      <c r="G140" s="77">
        <v>50604</v>
      </c>
      <c r="H140" s="77">
        <v>54.41</v>
      </c>
      <c r="I140" s="77">
        <v>1</v>
      </c>
      <c r="J140" s="77">
        <v>4.5829999999999997E-15</v>
      </c>
      <c r="K140" s="77">
        <v>0</v>
      </c>
      <c r="L140" s="77">
        <v>5.4673599999999996E-13</v>
      </c>
      <c r="M140" s="77">
        <v>0</v>
      </c>
      <c r="N140" s="77">
        <v>-5.4215299999999998E-13</v>
      </c>
      <c r="O140" s="77">
        <v>0</v>
      </c>
      <c r="P140" s="77">
        <v>-2.26143E-13</v>
      </c>
      <c r="Q140" s="77">
        <v>-2.26142E-13</v>
      </c>
      <c r="R140" s="77">
        <v>0</v>
      </c>
      <c r="S140" s="77">
        <v>0</v>
      </c>
      <c r="T140" s="77" t="s">
        <v>168</v>
      </c>
      <c r="U140" s="105">
        <v>0</v>
      </c>
      <c r="V140" s="105">
        <v>0</v>
      </c>
      <c r="W140" s="101">
        <v>0</v>
      </c>
    </row>
    <row r="141" spans="2:23" x14ac:dyDescent="0.35">
      <c r="B141" s="55" t="s">
        <v>128</v>
      </c>
      <c r="C141" s="76" t="s">
        <v>151</v>
      </c>
      <c r="D141" s="55" t="s">
        <v>59</v>
      </c>
      <c r="E141" s="55" t="s">
        <v>170</v>
      </c>
      <c r="F141" s="70">
        <v>54.22</v>
      </c>
      <c r="G141" s="77">
        <v>50103</v>
      </c>
      <c r="H141" s="77">
        <v>54.21</v>
      </c>
      <c r="I141" s="77">
        <v>1</v>
      </c>
      <c r="J141" s="77">
        <v>-13.599536851478801</v>
      </c>
      <c r="K141" s="77">
        <v>9.2473701287365301E-4</v>
      </c>
      <c r="L141" s="77">
        <v>-13.599537687990599</v>
      </c>
      <c r="M141" s="77">
        <v>9.2473712663538698E-4</v>
      </c>
      <c r="N141" s="77">
        <v>8.3651180427000001E-7</v>
      </c>
      <c r="O141" s="77">
        <v>-1.13761735E-10</v>
      </c>
      <c r="P141" s="77">
        <v>2.7495380000000001E-12</v>
      </c>
      <c r="Q141" s="77">
        <v>2.7495380000000001E-12</v>
      </c>
      <c r="R141" s="77">
        <v>0</v>
      </c>
      <c r="S141" s="77">
        <v>0</v>
      </c>
      <c r="T141" s="77" t="s">
        <v>168</v>
      </c>
      <c r="U141" s="105">
        <v>2.1975256029999998E-9</v>
      </c>
      <c r="V141" s="105">
        <v>0</v>
      </c>
      <c r="W141" s="101">
        <v>2.1976126565900001E-9</v>
      </c>
    </row>
    <row r="142" spans="2:23" x14ac:dyDescent="0.35">
      <c r="B142" s="55" t="s">
        <v>128</v>
      </c>
      <c r="C142" s="76" t="s">
        <v>151</v>
      </c>
      <c r="D142" s="55" t="s">
        <v>59</v>
      </c>
      <c r="E142" s="55" t="s">
        <v>170</v>
      </c>
      <c r="F142" s="70">
        <v>54.22</v>
      </c>
      <c r="G142" s="77">
        <v>50200</v>
      </c>
      <c r="H142" s="77">
        <v>54.04</v>
      </c>
      <c r="I142" s="77">
        <v>1</v>
      </c>
      <c r="J142" s="77">
        <v>-94.826856039084305</v>
      </c>
      <c r="K142" s="77">
        <v>0.134792068067596</v>
      </c>
      <c r="L142" s="77">
        <v>-24.2892318973303</v>
      </c>
      <c r="M142" s="77">
        <v>8.8436021245727296E-3</v>
      </c>
      <c r="N142" s="77">
        <v>-70.537624141753994</v>
      </c>
      <c r="O142" s="77">
        <v>0.125948465943023</v>
      </c>
      <c r="P142" s="77">
        <v>-39.665274497325697</v>
      </c>
      <c r="Q142" s="77">
        <v>-39.665274497325697</v>
      </c>
      <c r="R142" s="77">
        <v>0</v>
      </c>
      <c r="S142" s="77">
        <v>2.3584276674213499E-2</v>
      </c>
      <c r="T142" s="77" t="s">
        <v>167</v>
      </c>
      <c r="U142" s="105">
        <v>-5.8791818840198502</v>
      </c>
      <c r="V142" s="105">
        <v>-2.6362253071780901</v>
      </c>
      <c r="W142" s="101">
        <v>-3.2428281091677502</v>
      </c>
    </row>
    <row r="143" spans="2:23" x14ac:dyDescent="0.35">
      <c r="B143" s="55" t="s">
        <v>128</v>
      </c>
      <c r="C143" s="76" t="s">
        <v>151</v>
      </c>
      <c r="D143" s="55" t="s">
        <v>59</v>
      </c>
      <c r="E143" s="55" t="s">
        <v>171</v>
      </c>
      <c r="F143" s="70">
        <v>54.04</v>
      </c>
      <c r="G143" s="77">
        <v>50800</v>
      </c>
      <c r="H143" s="77">
        <v>54.43</v>
      </c>
      <c r="I143" s="77">
        <v>1</v>
      </c>
      <c r="J143" s="77">
        <v>54.813098147025897</v>
      </c>
      <c r="K143" s="77">
        <v>0.152507187977416</v>
      </c>
      <c r="L143" s="77">
        <v>109.980978630395</v>
      </c>
      <c r="M143" s="77">
        <v>0.61398360292694898</v>
      </c>
      <c r="N143" s="77">
        <v>-55.167880483368997</v>
      </c>
      <c r="O143" s="77">
        <v>-0.46147641494953301</v>
      </c>
      <c r="P143" s="77">
        <v>-33.062355378746901</v>
      </c>
      <c r="Q143" s="77">
        <v>-33.062355378746801</v>
      </c>
      <c r="R143" s="77">
        <v>0</v>
      </c>
      <c r="S143" s="77">
        <v>5.5486737860352402E-2</v>
      </c>
      <c r="T143" s="77" t="s">
        <v>167</v>
      </c>
      <c r="U143" s="105">
        <v>-3.5126999762739599</v>
      </c>
      <c r="V143" s="105">
        <v>-1.5750947592125899</v>
      </c>
      <c r="W143" s="101">
        <v>-1.9375284600559901</v>
      </c>
    </row>
    <row r="144" spans="2:23" x14ac:dyDescent="0.35">
      <c r="B144" s="55" t="s">
        <v>128</v>
      </c>
      <c r="C144" s="76" t="s">
        <v>151</v>
      </c>
      <c r="D144" s="55" t="s">
        <v>59</v>
      </c>
      <c r="E144" s="55" t="s">
        <v>172</v>
      </c>
      <c r="F144" s="70">
        <v>54.04</v>
      </c>
      <c r="G144" s="77">
        <v>50150</v>
      </c>
      <c r="H144" s="77">
        <v>54.04</v>
      </c>
      <c r="I144" s="77">
        <v>1</v>
      </c>
      <c r="J144" s="77">
        <v>-11.8302791485099</v>
      </c>
      <c r="K144" s="77">
        <v>7.3056773469931105E-4</v>
      </c>
      <c r="L144" s="77">
        <v>43.572925499959901</v>
      </c>
      <c r="M144" s="77">
        <v>9.9106911471827895E-3</v>
      </c>
      <c r="N144" s="77">
        <v>-55.403204648469803</v>
      </c>
      <c r="O144" s="77">
        <v>-9.1801234124834798E-3</v>
      </c>
      <c r="P144" s="77">
        <v>-33.0623553787471</v>
      </c>
      <c r="Q144" s="77">
        <v>-33.062355378747</v>
      </c>
      <c r="R144" s="77">
        <v>0</v>
      </c>
      <c r="S144" s="77">
        <v>5.7060829714547503E-3</v>
      </c>
      <c r="T144" s="77" t="s">
        <v>167</v>
      </c>
      <c r="U144" s="105">
        <v>-0.496093869210607</v>
      </c>
      <c r="V144" s="105">
        <v>-0.22244850364362101</v>
      </c>
      <c r="W144" s="101">
        <v>-0.27363452527887699</v>
      </c>
    </row>
    <row r="145" spans="2:23" x14ac:dyDescent="0.35">
      <c r="B145" s="55" t="s">
        <v>128</v>
      </c>
      <c r="C145" s="76" t="s">
        <v>151</v>
      </c>
      <c r="D145" s="55" t="s">
        <v>59</v>
      </c>
      <c r="E145" s="55" t="s">
        <v>172</v>
      </c>
      <c r="F145" s="70">
        <v>54.04</v>
      </c>
      <c r="G145" s="77">
        <v>50250</v>
      </c>
      <c r="H145" s="77">
        <v>53.38</v>
      </c>
      <c r="I145" s="77">
        <v>1</v>
      </c>
      <c r="J145" s="77">
        <v>-115.47336214845799</v>
      </c>
      <c r="K145" s="77">
        <v>0.65830438695294802</v>
      </c>
      <c r="L145" s="77">
        <v>-167.18034514943801</v>
      </c>
      <c r="M145" s="77">
        <v>1.37985535149756</v>
      </c>
      <c r="N145" s="77">
        <v>51.706983000980202</v>
      </c>
      <c r="O145" s="77">
        <v>-0.72155096454461498</v>
      </c>
      <c r="P145" s="77">
        <v>29.9407066498616</v>
      </c>
      <c r="Q145" s="77">
        <v>29.9407066498615</v>
      </c>
      <c r="R145" s="77">
        <v>0</v>
      </c>
      <c r="S145" s="77">
        <v>4.4257534808396601E-2</v>
      </c>
      <c r="T145" s="77" t="s">
        <v>167</v>
      </c>
      <c r="U145" s="105">
        <v>-4.6278935250445103</v>
      </c>
      <c r="V145" s="105">
        <v>-2.0751475750068402</v>
      </c>
      <c r="W145" s="101">
        <v>-2.5526448246211602</v>
      </c>
    </row>
    <row r="146" spans="2:23" x14ac:dyDescent="0.35">
      <c r="B146" s="55" t="s">
        <v>128</v>
      </c>
      <c r="C146" s="76" t="s">
        <v>151</v>
      </c>
      <c r="D146" s="55" t="s">
        <v>59</v>
      </c>
      <c r="E146" s="55" t="s">
        <v>172</v>
      </c>
      <c r="F146" s="70">
        <v>54.04</v>
      </c>
      <c r="G146" s="77">
        <v>50900</v>
      </c>
      <c r="H146" s="77">
        <v>54.83</v>
      </c>
      <c r="I146" s="77">
        <v>1</v>
      </c>
      <c r="J146" s="77">
        <v>84.950917454146406</v>
      </c>
      <c r="K146" s="77">
        <v>0.68919087493676401</v>
      </c>
      <c r="L146" s="77">
        <v>113.27435260719299</v>
      </c>
      <c r="M146" s="77">
        <v>1.22536804054426</v>
      </c>
      <c r="N146" s="77">
        <v>-28.3234351530465</v>
      </c>
      <c r="O146" s="77">
        <v>-0.53617716560749795</v>
      </c>
      <c r="P146" s="77">
        <v>-15.593524960949599</v>
      </c>
      <c r="Q146" s="77">
        <v>-15.593524960949599</v>
      </c>
      <c r="R146" s="77">
        <v>0</v>
      </c>
      <c r="S146" s="77">
        <v>2.3221590977591001E-2</v>
      </c>
      <c r="T146" s="77" t="s">
        <v>168</v>
      </c>
      <c r="U146" s="105">
        <v>-6.8112902389374703</v>
      </c>
      <c r="V146" s="105">
        <v>-3.05418271736555</v>
      </c>
      <c r="W146" s="101">
        <v>-3.7569586861333701</v>
      </c>
    </row>
    <row r="147" spans="2:23" x14ac:dyDescent="0.35">
      <c r="B147" s="55" t="s">
        <v>128</v>
      </c>
      <c r="C147" s="76" t="s">
        <v>151</v>
      </c>
      <c r="D147" s="55" t="s">
        <v>59</v>
      </c>
      <c r="E147" s="55" t="s">
        <v>172</v>
      </c>
      <c r="F147" s="70">
        <v>54.04</v>
      </c>
      <c r="G147" s="77">
        <v>53050</v>
      </c>
      <c r="H147" s="77">
        <v>55.37</v>
      </c>
      <c r="I147" s="77">
        <v>1</v>
      </c>
      <c r="J147" s="77">
        <v>69.105917138515693</v>
      </c>
      <c r="K147" s="77">
        <v>0.95846849615956797</v>
      </c>
      <c r="L147" s="77">
        <v>106.396659834198</v>
      </c>
      <c r="M147" s="77">
        <v>2.2719740192315401</v>
      </c>
      <c r="N147" s="77">
        <v>-37.290742695682702</v>
      </c>
      <c r="O147" s="77">
        <v>-1.3135055230719701</v>
      </c>
      <c r="P147" s="77">
        <v>-20.9501008074892</v>
      </c>
      <c r="Q147" s="77">
        <v>-20.9501008074891</v>
      </c>
      <c r="R147" s="77">
        <v>0</v>
      </c>
      <c r="S147" s="77">
        <v>8.8088579475482306E-2</v>
      </c>
      <c r="T147" s="77" t="s">
        <v>168</v>
      </c>
      <c r="U147" s="105">
        <v>-22.2586318543941</v>
      </c>
      <c r="V147" s="105">
        <v>-9.9807710928638507</v>
      </c>
      <c r="W147" s="101">
        <v>-12.277374381840399</v>
      </c>
    </row>
    <row r="148" spans="2:23" x14ac:dyDescent="0.35">
      <c r="B148" s="55" t="s">
        <v>128</v>
      </c>
      <c r="C148" s="76" t="s">
        <v>151</v>
      </c>
      <c r="D148" s="55" t="s">
        <v>59</v>
      </c>
      <c r="E148" s="55" t="s">
        <v>173</v>
      </c>
      <c r="F148" s="70">
        <v>53.38</v>
      </c>
      <c r="G148" s="77">
        <v>50300</v>
      </c>
      <c r="H148" s="77">
        <v>53.34</v>
      </c>
      <c r="I148" s="77">
        <v>1</v>
      </c>
      <c r="J148" s="77">
        <v>-22.438319607393399</v>
      </c>
      <c r="K148" s="77">
        <v>6.9983467965691101E-3</v>
      </c>
      <c r="L148" s="77">
        <v>-74.541189286305396</v>
      </c>
      <c r="M148" s="77">
        <v>7.7233805713013595E-2</v>
      </c>
      <c r="N148" s="77">
        <v>52.102869678912</v>
      </c>
      <c r="O148" s="77">
        <v>-7.0235458916444504E-2</v>
      </c>
      <c r="P148" s="77">
        <v>29.9407066498615</v>
      </c>
      <c r="Q148" s="77">
        <v>29.9407066498615</v>
      </c>
      <c r="R148" s="77">
        <v>0</v>
      </c>
      <c r="S148" s="77">
        <v>1.2460598214233599E-2</v>
      </c>
      <c r="T148" s="77" t="s">
        <v>167</v>
      </c>
      <c r="U148" s="105">
        <v>-1.6636493006250399</v>
      </c>
      <c r="V148" s="105">
        <v>-0.74598038895475305</v>
      </c>
      <c r="W148" s="101">
        <v>-0.91763255879666705</v>
      </c>
    </row>
    <row r="149" spans="2:23" x14ac:dyDescent="0.35">
      <c r="B149" s="55" t="s">
        <v>128</v>
      </c>
      <c r="C149" s="76" t="s">
        <v>151</v>
      </c>
      <c r="D149" s="55" t="s">
        <v>59</v>
      </c>
      <c r="E149" s="55" t="s">
        <v>174</v>
      </c>
      <c r="F149" s="70">
        <v>53.34</v>
      </c>
      <c r="G149" s="77">
        <v>51150</v>
      </c>
      <c r="H149" s="77">
        <v>53.53</v>
      </c>
      <c r="I149" s="77">
        <v>1</v>
      </c>
      <c r="J149" s="77">
        <v>69.978149652164802</v>
      </c>
      <c r="K149" s="77">
        <v>0.14005252486198599</v>
      </c>
      <c r="L149" s="77">
        <v>17.905609460311599</v>
      </c>
      <c r="M149" s="77">
        <v>9.1694703141527098E-3</v>
      </c>
      <c r="N149" s="77">
        <v>52.0725401918532</v>
      </c>
      <c r="O149" s="77">
        <v>0.130883054547833</v>
      </c>
      <c r="P149" s="77">
        <v>29.940706649861198</v>
      </c>
      <c r="Q149" s="77">
        <v>29.940706649861198</v>
      </c>
      <c r="R149" s="77">
        <v>0</v>
      </c>
      <c r="S149" s="77">
        <v>2.5638353160220999E-2</v>
      </c>
      <c r="T149" s="77" t="s">
        <v>167</v>
      </c>
      <c r="U149" s="105">
        <v>-2.9000466166885102</v>
      </c>
      <c r="V149" s="105">
        <v>-1.30038097710342</v>
      </c>
      <c r="W149" s="101">
        <v>-1.59960226984237</v>
      </c>
    </row>
    <row r="150" spans="2:23" x14ac:dyDescent="0.35">
      <c r="B150" s="55" t="s">
        <v>128</v>
      </c>
      <c r="C150" s="76" t="s">
        <v>151</v>
      </c>
      <c r="D150" s="55" t="s">
        <v>59</v>
      </c>
      <c r="E150" s="55" t="s">
        <v>175</v>
      </c>
      <c r="F150" s="70">
        <v>54.9</v>
      </c>
      <c r="G150" s="77">
        <v>50354</v>
      </c>
      <c r="H150" s="77">
        <v>54.9</v>
      </c>
      <c r="I150" s="77">
        <v>1</v>
      </c>
      <c r="J150" s="77">
        <v>3.4779000000000001E-14</v>
      </c>
      <c r="K150" s="77">
        <v>0</v>
      </c>
      <c r="L150" s="77">
        <v>1.0418980000000001E-12</v>
      </c>
      <c r="M150" s="77">
        <v>0</v>
      </c>
      <c r="N150" s="77">
        <v>-1.0071190000000001E-12</v>
      </c>
      <c r="O150" s="77">
        <v>0</v>
      </c>
      <c r="P150" s="77">
        <v>-2.5968500000000002E-13</v>
      </c>
      <c r="Q150" s="77">
        <v>-2.5968700000000001E-13</v>
      </c>
      <c r="R150" s="77">
        <v>0</v>
      </c>
      <c r="S150" s="77">
        <v>0</v>
      </c>
      <c r="T150" s="77" t="s">
        <v>168</v>
      </c>
      <c r="U150" s="105">
        <v>0</v>
      </c>
      <c r="V150" s="105">
        <v>0</v>
      </c>
      <c r="W150" s="101">
        <v>0</v>
      </c>
    </row>
    <row r="151" spans="2:23" x14ac:dyDescent="0.35">
      <c r="B151" s="55" t="s">
        <v>128</v>
      </c>
      <c r="C151" s="76" t="s">
        <v>151</v>
      </c>
      <c r="D151" s="55" t="s">
        <v>59</v>
      </c>
      <c r="E151" s="55" t="s">
        <v>175</v>
      </c>
      <c r="F151" s="70">
        <v>54.9</v>
      </c>
      <c r="G151" s="77">
        <v>50900</v>
      </c>
      <c r="H151" s="77">
        <v>54.83</v>
      </c>
      <c r="I151" s="77">
        <v>1</v>
      </c>
      <c r="J151" s="77">
        <v>-85.835501228533104</v>
      </c>
      <c r="K151" s="77">
        <v>5.8205092842112699E-2</v>
      </c>
      <c r="L151" s="77">
        <v>-140.45330478802501</v>
      </c>
      <c r="M151" s="77">
        <v>0.155844333524435</v>
      </c>
      <c r="N151" s="77">
        <v>54.617803559491797</v>
      </c>
      <c r="O151" s="77">
        <v>-9.7639240682322104E-2</v>
      </c>
      <c r="P151" s="77">
        <v>30.836967456752301</v>
      </c>
      <c r="Q151" s="77">
        <v>30.836967456752301</v>
      </c>
      <c r="R151" s="77">
        <v>0</v>
      </c>
      <c r="S151" s="77">
        <v>7.5122566392375302E-3</v>
      </c>
      <c r="T151" s="77" t="s">
        <v>167</v>
      </c>
      <c r="U151" s="105">
        <v>-1.5337306908711501</v>
      </c>
      <c r="V151" s="105">
        <v>-0.68772488101792295</v>
      </c>
      <c r="W151" s="101">
        <v>-0.84597229586807399</v>
      </c>
    </row>
    <row r="152" spans="2:23" x14ac:dyDescent="0.35">
      <c r="B152" s="55" t="s">
        <v>128</v>
      </c>
      <c r="C152" s="76" t="s">
        <v>151</v>
      </c>
      <c r="D152" s="55" t="s">
        <v>59</v>
      </c>
      <c r="E152" s="55" t="s">
        <v>175</v>
      </c>
      <c r="F152" s="70">
        <v>54.9</v>
      </c>
      <c r="G152" s="77">
        <v>53200</v>
      </c>
      <c r="H152" s="77">
        <v>55.15</v>
      </c>
      <c r="I152" s="77">
        <v>1</v>
      </c>
      <c r="J152" s="77">
        <v>45.419977850636002</v>
      </c>
      <c r="K152" s="77">
        <v>9.9641662938094303E-2</v>
      </c>
      <c r="L152" s="77">
        <v>99.798256061557694</v>
      </c>
      <c r="M152" s="77">
        <v>0.48105311939443401</v>
      </c>
      <c r="N152" s="77">
        <v>-54.378278210921799</v>
      </c>
      <c r="O152" s="77">
        <v>-0.38141145645634</v>
      </c>
      <c r="P152" s="77">
        <v>-30.836967456753499</v>
      </c>
      <c r="Q152" s="77">
        <v>-30.836967456753399</v>
      </c>
      <c r="R152" s="77">
        <v>0</v>
      </c>
      <c r="S152" s="77">
        <v>4.5929366541164501E-2</v>
      </c>
      <c r="T152" s="77" t="s">
        <v>167</v>
      </c>
      <c r="U152" s="105">
        <v>-7.39259583877966</v>
      </c>
      <c r="V152" s="105">
        <v>-3.3148401632039999</v>
      </c>
      <c r="W152" s="101">
        <v>-4.0775941378632599</v>
      </c>
    </row>
    <row r="153" spans="2:23" x14ac:dyDescent="0.35">
      <c r="B153" s="55" t="s">
        <v>128</v>
      </c>
      <c r="C153" s="76" t="s">
        <v>151</v>
      </c>
      <c r="D153" s="55" t="s">
        <v>59</v>
      </c>
      <c r="E153" s="55" t="s">
        <v>176</v>
      </c>
      <c r="F153" s="70">
        <v>54.9</v>
      </c>
      <c r="G153" s="77">
        <v>50404</v>
      </c>
      <c r="H153" s="77">
        <v>54.9</v>
      </c>
      <c r="I153" s="77">
        <v>1</v>
      </c>
      <c r="J153" s="77">
        <v>-1.5578759999999999E-12</v>
      </c>
      <c r="K153" s="77">
        <v>0</v>
      </c>
      <c r="L153" s="77">
        <v>1.5144800000000001E-13</v>
      </c>
      <c r="M153" s="77">
        <v>0</v>
      </c>
      <c r="N153" s="77">
        <v>-1.7093239999999999E-12</v>
      </c>
      <c r="O153" s="77">
        <v>0</v>
      </c>
      <c r="P153" s="77">
        <v>-8.9018199999999999E-13</v>
      </c>
      <c r="Q153" s="77">
        <v>-8.9018100000000002E-13</v>
      </c>
      <c r="R153" s="77">
        <v>0</v>
      </c>
      <c r="S153" s="77">
        <v>0</v>
      </c>
      <c r="T153" s="77" t="s">
        <v>168</v>
      </c>
      <c r="U153" s="105">
        <v>0</v>
      </c>
      <c r="V153" s="105">
        <v>0</v>
      </c>
      <c r="W153" s="101">
        <v>0</v>
      </c>
    </row>
    <row r="154" spans="2:23" x14ac:dyDescent="0.35">
      <c r="B154" s="55" t="s">
        <v>128</v>
      </c>
      <c r="C154" s="76" t="s">
        <v>151</v>
      </c>
      <c r="D154" s="55" t="s">
        <v>59</v>
      </c>
      <c r="E154" s="55" t="s">
        <v>177</v>
      </c>
      <c r="F154" s="70">
        <v>54.41</v>
      </c>
      <c r="G154" s="77">
        <v>50499</v>
      </c>
      <c r="H154" s="77">
        <v>54.41</v>
      </c>
      <c r="I154" s="77">
        <v>1</v>
      </c>
      <c r="J154" s="77">
        <v>-1.5449169999999999E-12</v>
      </c>
      <c r="K154" s="77">
        <v>0</v>
      </c>
      <c r="L154" s="77">
        <v>-2.670875E-12</v>
      </c>
      <c r="M154" s="77">
        <v>0</v>
      </c>
      <c r="N154" s="77">
        <v>1.125958E-12</v>
      </c>
      <c r="O154" s="77">
        <v>0</v>
      </c>
      <c r="P154" s="77">
        <v>8.51972E-13</v>
      </c>
      <c r="Q154" s="77">
        <v>8.5197299999999997E-13</v>
      </c>
      <c r="R154" s="77">
        <v>0</v>
      </c>
      <c r="S154" s="77">
        <v>0</v>
      </c>
      <c r="T154" s="77" t="s">
        <v>168</v>
      </c>
      <c r="U154" s="105">
        <v>0</v>
      </c>
      <c r="V154" s="105">
        <v>0</v>
      </c>
      <c r="W154" s="101">
        <v>0</v>
      </c>
    </row>
    <row r="155" spans="2:23" x14ac:dyDescent="0.35">
      <c r="B155" s="55" t="s">
        <v>128</v>
      </c>
      <c r="C155" s="76" t="s">
        <v>151</v>
      </c>
      <c r="D155" s="55" t="s">
        <v>59</v>
      </c>
      <c r="E155" s="55" t="s">
        <v>177</v>
      </c>
      <c r="F155" s="70">
        <v>54.41</v>
      </c>
      <c r="G155" s="77">
        <v>50554</v>
      </c>
      <c r="H155" s="77">
        <v>54.41</v>
      </c>
      <c r="I155" s="77">
        <v>1</v>
      </c>
      <c r="J155" s="77">
        <v>4.5125099999999999E-13</v>
      </c>
      <c r="K155" s="77">
        <v>0</v>
      </c>
      <c r="L155" s="77">
        <v>-2.1058000000000001E-14</v>
      </c>
      <c r="M155" s="77">
        <v>0</v>
      </c>
      <c r="N155" s="77">
        <v>4.7230899999999996E-13</v>
      </c>
      <c r="O155" s="77">
        <v>0</v>
      </c>
      <c r="P155" s="77">
        <v>1.34094E-13</v>
      </c>
      <c r="Q155" s="77">
        <v>1.3409100000000001E-13</v>
      </c>
      <c r="R155" s="77">
        <v>0</v>
      </c>
      <c r="S155" s="77">
        <v>0</v>
      </c>
      <c r="T155" s="77" t="s">
        <v>168</v>
      </c>
      <c r="U155" s="105">
        <v>0</v>
      </c>
      <c r="V155" s="105">
        <v>0</v>
      </c>
      <c r="W155" s="101">
        <v>0</v>
      </c>
    </row>
    <row r="156" spans="2:23" x14ac:dyDescent="0.35">
      <c r="B156" s="55" t="s">
        <v>128</v>
      </c>
      <c r="C156" s="76" t="s">
        <v>151</v>
      </c>
      <c r="D156" s="55" t="s">
        <v>59</v>
      </c>
      <c r="E156" s="55" t="s">
        <v>178</v>
      </c>
      <c r="F156" s="70">
        <v>54.41</v>
      </c>
      <c r="G156" s="77">
        <v>50604</v>
      </c>
      <c r="H156" s="77">
        <v>54.41</v>
      </c>
      <c r="I156" s="77">
        <v>1</v>
      </c>
      <c r="J156" s="77">
        <v>-2.0324600000000001E-13</v>
      </c>
      <c r="K156" s="77">
        <v>0</v>
      </c>
      <c r="L156" s="77">
        <v>-9.9106299999999993E-13</v>
      </c>
      <c r="M156" s="77">
        <v>0</v>
      </c>
      <c r="N156" s="77">
        <v>7.8781699999999995E-13</v>
      </c>
      <c r="O156" s="77">
        <v>0</v>
      </c>
      <c r="P156" s="77">
        <v>3.6373300000000002E-13</v>
      </c>
      <c r="Q156" s="77">
        <v>3.6373500000000001E-13</v>
      </c>
      <c r="R156" s="77">
        <v>0</v>
      </c>
      <c r="S156" s="77">
        <v>0</v>
      </c>
      <c r="T156" s="77" t="s">
        <v>168</v>
      </c>
      <c r="U156" s="105">
        <v>0</v>
      </c>
      <c r="V156" s="105">
        <v>0</v>
      </c>
      <c r="W156" s="101">
        <v>0</v>
      </c>
    </row>
    <row r="157" spans="2:23" x14ac:dyDescent="0.35">
      <c r="B157" s="55" t="s">
        <v>128</v>
      </c>
      <c r="C157" s="76" t="s">
        <v>151</v>
      </c>
      <c r="D157" s="55" t="s">
        <v>59</v>
      </c>
      <c r="E157" s="55" t="s">
        <v>179</v>
      </c>
      <c r="F157" s="70">
        <v>54.46</v>
      </c>
      <c r="G157" s="77">
        <v>50750</v>
      </c>
      <c r="H157" s="77">
        <v>54.56</v>
      </c>
      <c r="I157" s="77">
        <v>1</v>
      </c>
      <c r="J157" s="77">
        <v>42.306281814252003</v>
      </c>
      <c r="K157" s="77">
        <v>4.2776733394631103E-2</v>
      </c>
      <c r="L157" s="77">
        <v>81.826640662596901</v>
      </c>
      <c r="M157" s="77">
        <v>0.160024819018806</v>
      </c>
      <c r="N157" s="77">
        <v>-39.520358848344898</v>
      </c>
      <c r="O157" s="77">
        <v>-0.11724808562417401</v>
      </c>
      <c r="P157" s="77">
        <v>-26.688734321333602</v>
      </c>
      <c r="Q157" s="77">
        <v>-26.688734321333602</v>
      </c>
      <c r="R157" s="77">
        <v>0</v>
      </c>
      <c r="S157" s="77">
        <v>1.7023696098226099E-2</v>
      </c>
      <c r="T157" s="77" t="s">
        <v>167</v>
      </c>
      <c r="U157" s="105">
        <v>-2.4391572625392</v>
      </c>
      <c r="V157" s="105">
        <v>-1.09371817891378</v>
      </c>
      <c r="W157" s="101">
        <v>-1.3453857849069499</v>
      </c>
    </row>
    <row r="158" spans="2:23" x14ac:dyDescent="0.35">
      <c r="B158" s="55" t="s">
        <v>128</v>
      </c>
      <c r="C158" s="76" t="s">
        <v>151</v>
      </c>
      <c r="D158" s="55" t="s">
        <v>59</v>
      </c>
      <c r="E158" s="55" t="s">
        <v>179</v>
      </c>
      <c r="F158" s="70">
        <v>54.46</v>
      </c>
      <c r="G158" s="77">
        <v>50800</v>
      </c>
      <c r="H158" s="77">
        <v>54.43</v>
      </c>
      <c r="I158" s="77">
        <v>1</v>
      </c>
      <c r="J158" s="77">
        <v>-15.848720681879399</v>
      </c>
      <c r="K158" s="77">
        <v>4.6971024136167397E-3</v>
      </c>
      <c r="L158" s="77">
        <v>-55.454105656480102</v>
      </c>
      <c r="M158" s="77">
        <v>5.7505451498793103E-2</v>
      </c>
      <c r="N158" s="77">
        <v>39.605384974600703</v>
      </c>
      <c r="O158" s="77">
        <v>-5.2808349085176301E-2</v>
      </c>
      <c r="P158" s="77">
        <v>26.688734321334799</v>
      </c>
      <c r="Q158" s="77">
        <v>26.688734321334799</v>
      </c>
      <c r="R158" s="77">
        <v>0</v>
      </c>
      <c r="S158" s="77">
        <v>1.33197956919187E-2</v>
      </c>
      <c r="T158" s="77" t="s">
        <v>167</v>
      </c>
      <c r="U158" s="105">
        <v>-1.68698901670436</v>
      </c>
      <c r="V158" s="105">
        <v>-0.75644591824172602</v>
      </c>
      <c r="W158" s="101">
        <v>-0.93050623558624501</v>
      </c>
    </row>
    <row r="159" spans="2:23" x14ac:dyDescent="0.35">
      <c r="B159" s="55" t="s">
        <v>128</v>
      </c>
      <c r="C159" s="76" t="s">
        <v>151</v>
      </c>
      <c r="D159" s="55" t="s">
        <v>59</v>
      </c>
      <c r="E159" s="55" t="s">
        <v>180</v>
      </c>
      <c r="F159" s="70">
        <v>54.61</v>
      </c>
      <c r="G159" s="77">
        <v>50750</v>
      </c>
      <c r="H159" s="77">
        <v>54.56</v>
      </c>
      <c r="I159" s="77">
        <v>1</v>
      </c>
      <c r="J159" s="77">
        <v>-57.368985265790101</v>
      </c>
      <c r="K159" s="77">
        <v>2.5013123575240898E-2</v>
      </c>
      <c r="L159" s="77">
        <v>-96.807615855495897</v>
      </c>
      <c r="M159" s="77">
        <v>7.1225030105952006E-2</v>
      </c>
      <c r="N159" s="77">
        <v>39.438630589705802</v>
      </c>
      <c r="O159" s="77">
        <v>-4.6211906530711097E-2</v>
      </c>
      <c r="P159" s="77">
        <v>26.688734321335399</v>
      </c>
      <c r="Q159" s="77">
        <v>26.6887343213353</v>
      </c>
      <c r="R159" s="77">
        <v>0</v>
      </c>
      <c r="S159" s="77">
        <v>5.4133929015286698E-3</v>
      </c>
      <c r="T159" s="77" t="s">
        <v>168</v>
      </c>
      <c r="U159" s="105">
        <v>-0.55054538849368395</v>
      </c>
      <c r="V159" s="105">
        <v>-0.24686456628296799</v>
      </c>
      <c r="W159" s="101">
        <v>-0.303668792086985</v>
      </c>
    </row>
    <row r="160" spans="2:23" x14ac:dyDescent="0.35">
      <c r="B160" s="55" t="s">
        <v>128</v>
      </c>
      <c r="C160" s="76" t="s">
        <v>151</v>
      </c>
      <c r="D160" s="55" t="s">
        <v>59</v>
      </c>
      <c r="E160" s="55" t="s">
        <v>180</v>
      </c>
      <c r="F160" s="70">
        <v>54.61</v>
      </c>
      <c r="G160" s="77">
        <v>50950</v>
      </c>
      <c r="H160" s="77">
        <v>54.7</v>
      </c>
      <c r="I160" s="77">
        <v>1</v>
      </c>
      <c r="J160" s="77">
        <v>91.969259750375599</v>
      </c>
      <c r="K160" s="77">
        <v>7.4433433703482196E-2</v>
      </c>
      <c r="L160" s="77">
        <v>131.346095596586</v>
      </c>
      <c r="M160" s="77">
        <v>0.15181581209051401</v>
      </c>
      <c r="N160" s="77">
        <v>-39.376835846210199</v>
      </c>
      <c r="O160" s="77">
        <v>-7.7382378387031506E-2</v>
      </c>
      <c r="P160" s="77">
        <v>-26.688734321333499</v>
      </c>
      <c r="Q160" s="77">
        <v>-26.688734321333499</v>
      </c>
      <c r="R160" s="77">
        <v>0</v>
      </c>
      <c r="S160" s="77">
        <v>6.2681391491375901E-3</v>
      </c>
      <c r="T160" s="77" t="s">
        <v>167</v>
      </c>
      <c r="U160" s="105">
        <v>-0.68541866458415601</v>
      </c>
      <c r="V160" s="105">
        <v>-0.30734174673185899</v>
      </c>
      <c r="W160" s="101">
        <v>-0.37806194057428399</v>
      </c>
    </row>
    <row r="161" spans="2:23" x14ac:dyDescent="0.35">
      <c r="B161" s="55" t="s">
        <v>128</v>
      </c>
      <c r="C161" s="76" t="s">
        <v>151</v>
      </c>
      <c r="D161" s="55" t="s">
        <v>59</v>
      </c>
      <c r="E161" s="55" t="s">
        <v>181</v>
      </c>
      <c r="F161" s="70">
        <v>54.43</v>
      </c>
      <c r="G161" s="77">
        <v>51300</v>
      </c>
      <c r="H161" s="77">
        <v>54.57</v>
      </c>
      <c r="I161" s="77">
        <v>1</v>
      </c>
      <c r="J161" s="77">
        <v>69.046178517707602</v>
      </c>
      <c r="K161" s="77">
        <v>7.2988507696535906E-2</v>
      </c>
      <c r="L161" s="77">
        <v>84.333585095870006</v>
      </c>
      <c r="M161" s="77">
        <v>0.10888707123512301</v>
      </c>
      <c r="N161" s="77">
        <v>-15.2874065781624</v>
      </c>
      <c r="O161" s="77">
        <v>-3.5898563538587197E-2</v>
      </c>
      <c r="P161" s="77">
        <v>-6.3736210574132697</v>
      </c>
      <c r="Q161" s="77">
        <v>-6.3736210574132599</v>
      </c>
      <c r="R161" s="77">
        <v>0</v>
      </c>
      <c r="S161" s="77">
        <v>6.2193882482141304E-4</v>
      </c>
      <c r="T161" s="77" t="s">
        <v>167</v>
      </c>
      <c r="U161" s="105">
        <v>0.183765208089743</v>
      </c>
      <c r="V161" s="105">
        <v>-8.2400324007970996E-2</v>
      </c>
      <c r="W161" s="101">
        <v>0.26617607607694999</v>
      </c>
    </row>
    <row r="162" spans="2:23" x14ac:dyDescent="0.35">
      <c r="B162" s="55" t="s">
        <v>128</v>
      </c>
      <c r="C162" s="76" t="s">
        <v>151</v>
      </c>
      <c r="D162" s="55" t="s">
        <v>59</v>
      </c>
      <c r="E162" s="55" t="s">
        <v>182</v>
      </c>
      <c r="F162" s="70">
        <v>54.83</v>
      </c>
      <c r="G162" s="77">
        <v>54750</v>
      </c>
      <c r="H162" s="77">
        <v>55.41</v>
      </c>
      <c r="I162" s="77">
        <v>1</v>
      </c>
      <c r="J162" s="77">
        <v>55.489681426831197</v>
      </c>
      <c r="K162" s="77">
        <v>0.32727804333023602</v>
      </c>
      <c r="L162" s="77">
        <v>92.169413263124397</v>
      </c>
      <c r="M162" s="77">
        <v>0.90295488678944102</v>
      </c>
      <c r="N162" s="77">
        <v>-36.6797318362932</v>
      </c>
      <c r="O162" s="77">
        <v>-0.575676843459205</v>
      </c>
      <c r="P162" s="77">
        <v>-20.312247570315598</v>
      </c>
      <c r="Q162" s="77">
        <v>-20.312247570315499</v>
      </c>
      <c r="R162" s="77">
        <v>0</v>
      </c>
      <c r="S162" s="77">
        <v>4.3853914890319597E-2</v>
      </c>
      <c r="T162" s="77" t="s">
        <v>168</v>
      </c>
      <c r="U162" s="105">
        <v>-10.4570631464213</v>
      </c>
      <c r="V162" s="105">
        <v>-4.6889473823365604</v>
      </c>
      <c r="W162" s="101">
        <v>-5.76788726382647</v>
      </c>
    </row>
    <row r="163" spans="2:23" x14ac:dyDescent="0.35">
      <c r="B163" s="55" t="s">
        <v>128</v>
      </c>
      <c r="C163" s="76" t="s">
        <v>151</v>
      </c>
      <c r="D163" s="55" t="s">
        <v>59</v>
      </c>
      <c r="E163" s="55" t="s">
        <v>183</v>
      </c>
      <c r="F163" s="70">
        <v>54.7</v>
      </c>
      <c r="G163" s="77">
        <v>53150</v>
      </c>
      <c r="H163" s="77">
        <v>55.31</v>
      </c>
      <c r="I163" s="77">
        <v>1</v>
      </c>
      <c r="J163" s="77">
        <v>110.390440887021</v>
      </c>
      <c r="K163" s="77">
        <v>0.53618617532615898</v>
      </c>
      <c r="L163" s="77">
        <v>125.645506117606</v>
      </c>
      <c r="M163" s="77">
        <v>0.69461890113216995</v>
      </c>
      <c r="N163" s="77">
        <v>-15.2550652305847</v>
      </c>
      <c r="O163" s="77">
        <v>-0.15843272580601001</v>
      </c>
      <c r="P163" s="77">
        <v>-0.82075076611909903</v>
      </c>
      <c r="Q163" s="77">
        <v>-0.82075076611909903</v>
      </c>
      <c r="R163" s="77">
        <v>0</v>
      </c>
      <c r="S163" s="77">
        <v>2.9639800083744E-5</v>
      </c>
      <c r="T163" s="77" t="s">
        <v>167</v>
      </c>
      <c r="U163" s="105">
        <v>0.59099770769706195</v>
      </c>
      <c r="V163" s="105">
        <v>-0.26500338724849198</v>
      </c>
      <c r="W163" s="101">
        <v>0.85603500488761297</v>
      </c>
    </row>
    <row r="164" spans="2:23" x14ac:dyDescent="0.35">
      <c r="B164" s="55" t="s">
        <v>128</v>
      </c>
      <c r="C164" s="76" t="s">
        <v>151</v>
      </c>
      <c r="D164" s="55" t="s">
        <v>59</v>
      </c>
      <c r="E164" s="55" t="s">
        <v>183</v>
      </c>
      <c r="F164" s="70">
        <v>54.7</v>
      </c>
      <c r="G164" s="77">
        <v>54500</v>
      </c>
      <c r="H164" s="77">
        <v>54.63</v>
      </c>
      <c r="I164" s="77">
        <v>1</v>
      </c>
      <c r="J164" s="77">
        <v>10.8377552501648</v>
      </c>
      <c r="K164" s="77">
        <v>6.5035907048152496E-3</v>
      </c>
      <c r="L164" s="77">
        <v>34.811322804765297</v>
      </c>
      <c r="M164" s="77">
        <v>6.7098927180270995E-2</v>
      </c>
      <c r="N164" s="77">
        <v>-23.9735675546005</v>
      </c>
      <c r="O164" s="77">
        <v>-6.0595336475455799E-2</v>
      </c>
      <c r="P164" s="77">
        <v>-25.867983555214799</v>
      </c>
      <c r="Q164" s="77">
        <v>-25.867983555214799</v>
      </c>
      <c r="R164" s="77">
        <v>0</v>
      </c>
      <c r="S164" s="77">
        <v>3.7050977978796397E-2</v>
      </c>
      <c r="T164" s="77" t="s">
        <v>167</v>
      </c>
      <c r="U164" s="105">
        <v>-4.9905937972528198</v>
      </c>
      <c r="V164" s="105">
        <v>-2.2377823863425599</v>
      </c>
      <c r="W164" s="101">
        <v>-2.7527023600270399</v>
      </c>
    </row>
    <row r="165" spans="2:23" x14ac:dyDescent="0.35">
      <c r="B165" s="55" t="s">
        <v>128</v>
      </c>
      <c r="C165" s="76" t="s">
        <v>151</v>
      </c>
      <c r="D165" s="55" t="s">
        <v>59</v>
      </c>
      <c r="E165" s="55" t="s">
        <v>184</v>
      </c>
      <c r="F165" s="70">
        <v>54.31</v>
      </c>
      <c r="G165" s="77">
        <v>51250</v>
      </c>
      <c r="H165" s="77">
        <v>54.31</v>
      </c>
      <c r="I165" s="77">
        <v>1</v>
      </c>
      <c r="J165" s="77">
        <v>-3.749E-13</v>
      </c>
      <c r="K165" s="77">
        <v>0</v>
      </c>
      <c r="L165" s="77">
        <v>-1.0253329999999999E-12</v>
      </c>
      <c r="M165" s="77">
        <v>0</v>
      </c>
      <c r="N165" s="77">
        <v>6.5043200000000003E-13</v>
      </c>
      <c r="O165" s="77">
        <v>0</v>
      </c>
      <c r="P165" s="77">
        <v>1.1751E-14</v>
      </c>
      <c r="Q165" s="77">
        <v>1.1751E-14</v>
      </c>
      <c r="R165" s="77">
        <v>0</v>
      </c>
      <c r="S165" s="77">
        <v>0</v>
      </c>
      <c r="T165" s="77" t="s">
        <v>168</v>
      </c>
      <c r="U165" s="105">
        <v>0</v>
      </c>
      <c r="V165" s="105">
        <v>0</v>
      </c>
      <c r="W165" s="101">
        <v>0</v>
      </c>
    </row>
    <row r="166" spans="2:23" x14ac:dyDescent="0.35">
      <c r="B166" s="55" t="s">
        <v>128</v>
      </c>
      <c r="C166" s="76" t="s">
        <v>151</v>
      </c>
      <c r="D166" s="55" t="s">
        <v>59</v>
      </c>
      <c r="E166" s="55" t="s">
        <v>185</v>
      </c>
      <c r="F166" s="70">
        <v>54.57</v>
      </c>
      <c r="G166" s="77">
        <v>53200</v>
      </c>
      <c r="H166" s="77">
        <v>55.15</v>
      </c>
      <c r="I166" s="77">
        <v>1</v>
      </c>
      <c r="J166" s="77">
        <v>87.721535185123699</v>
      </c>
      <c r="K166" s="77">
        <v>0.39629598836459701</v>
      </c>
      <c r="L166" s="77">
        <v>102.916403148442</v>
      </c>
      <c r="M166" s="77">
        <v>0.54547698090615304</v>
      </c>
      <c r="N166" s="77">
        <v>-15.194867963318501</v>
      </c>
      <c r="O166" s="77">
        <v>-0.14918099254155601</v>
      </c>
      <c r="P166" s="77">
        <v>-6.37362105741507</v>
      </c>
      <c r="Q166" s="77">
        <v>-6.3736210574150602</v>
      </c>
      <c r="R166" s="77">
        <v>0</v>
      </c>
      <c r="S166" s="77">
        <v>2.0920868372515302E-3</v>
      </c>
      <c r="T166" s="77" t="s">
        <v>168</v>
      </c>
      <c r="U166" s="105">
        <v>0.62895416789493297</v>
      </c>
      <c r="V166" s="105">
        <v>-0.282023064972106</v>
      </c>
      <c r="W166" s="101">
        <v>0.91101332065403595</v>
      </c>
    </row>
    <row r="167" spans="2:23" x14ac:dyDescent="0.35">
      <c r="B167" s="55" t="s">
        <v>128</v>
      </c>
      <c r="C167" s="76" t="s">
        <v>151</v>
      </c>
      <c r="D167" s="55" t="s">
        <v>59</v>
      </c>
      <c r="E167" s="55" t="s">
        <v>186</v>
      </c>
      <c r="F167" s="70">
        <v>55.46</v>
      </c>
      <c r="G167" s="77">
        <v>53100</v>
      </c>
      <c r="H167" s="77">
        <v>55.46</v>
      </c>
      <c r="I167" s="77">
        <v>1</v>
      </c>
      <c r="J167" s="77">
        <v>1.4710598E-11</v>
      </c>
      <c r="K167" s="77">
        <v>0</v>
      </c>
      <c r="L167" s="77">
        <v>-5.5115890000000002E-12</v>
      </c>
      <c r="M167" s="77">
        <v>0</v>
      </c>
      <c r="N167" s="77">
        <v>2.0222187000000001E-11</v>
      </c>
      <c r="O167" s="77">
        <v>0</v>
      </c>
      <c r="P167" s="77">
        <v>6.0468610000000001E-12</v>
      </c>
      <c r="Q167" s="77">
        <v>6.0468619999999999E-12</v>
      </c>
      <c r="R167" s="77">
        <v>0</v>
      </c>
      <c r="S167" s="77">
        <v>0</v>
      </c>
      <c r="T167" s="77" t="s">
        <v>168</v>
      </c>
      <c r="U167" s="105">
        <v>0</v>
      </c>
      <c r="V167" s="105">
        <v>0</v>
      </c>
      <c r="W167" s="101">
        <v>0</v>
      </c>
    </row>
    <row r="168" spans="2:23" x14ac:dyDescent="0.35">
      <c r="B168" s="55" t="s">
        <v>128</v>
      </c>
      <c r="C168" s="76" t="s">
        <v>151</v>
      </c>
      <c r="D168" s="55" t="s">
        <v>59</v>
      </c>
      <c r="E168" s="55" t="s">
        <v>187</v>
      </c>
      <c r="F168" s="70">
        <v>55.46</v>
      </c>
      <c r="G168" s="77">
        <v>52000</v>
      </c>
      <c r="H168" s="77">
        <v>55.46</v>
      </c>
      <c r="I168" s="77">
        <v>1</v>
      </c>
      <c r="J168" s="77">
        <v>-5.7808000000000002E-14</v>
      </c>
      <c r="K168" s="77">
        <v>0</v>
      </c>
      <c r="L168" s="77">
        <v>1.697336E-12</v>
      </c>
      <c r="M168" s="77">
        <v>0</v>
      </c>
      <c r="N168" s="77">
        <v>-1.755144E-12</v>
      </c>
      <c r="O168" s="77">
        <v>0</v>
      </c>
      <c r="P168" s="77">
        <v>-2.271017E-12</v>
      </c>
      <c r="Q168" s="77">
        <v>-2.271017E-12</v>
      </c>
      <c r="R168" s="77">
        <v>0</v>
      </c>
      <c r="S168" s="77">
        <v>0</v>
      </c>
      <c r="T168" s="77" t="s">
        <v>168</v>
      </c>
      <c r="U168" s="105">
        <v>0</v>
      </c>
      <c r="V168" s="105">
        <v>0</v>
      </c>
      <c r="W168" s="101">
        <v>0</v>
      </c>
    </row>
    <row r="169" spans="2:23" x14ac:dyDescent="0.35">
      <c r="B169" s="55" t="s">
        <v>128</v>
      </c>
      <c r="C169" s="76" t="s">
        <v>151</v>
      </c>
      <c r="D169" s="55" t="s">
        <v>59</v>
      </c>
      <c r="E169" s="55" t="s">
        <v>187</v>
      </c>
      <c r="F169" s="70">
        <v>55.46</v>
      </c>
      <c r="G169" s="77">
        <v>53050</v>
      </c>
      <c r="H169" s="77">
        <v>55.37</v>
      </c>
      <c r="I169" s="77">
        <v>1</v>
      </c>
      <c r="J169" s="77">
        <v>-81.357299295169597</v>
      </c>
      <c r="K169" s="77">
        <v>6.2218695396875801E-2</v>
      </c>
      <c r="L169" s="77">
        <v>-90.347880333403495</v>
      </c>
      <c r="M169" s="77">
        <v>7.6729751118946504E-2</v>
      </c>
      <c r="N169" s="77">
        <v>8.9905810382338096</v>
      </c>
      <c r="O169" s="77">
        <v>-1.45110557220707E-2</v>
      </c>
      <c r="P169" s="77">
        <v>-1.83919300945661</v>
      </c>
      <c r="Q169" s="77">
        <v>-1.83919300945661</v>
      </c>
      <c r="R169" s="77">
        <v>0</v>
      </c>
      <c r="S169" s="77">
        <v>3.1796730704720003E-5</v>
      </c>
      <c r="T169" s="77" t="s">
        <v>167</v>
      </c>
      <c r="U169" s="105">
        <v>5.0221406025264996E-3</v>
      </c>
      <c r="V169" s="105">
        <v>-2.2519279746342101E-3</v>
      </c>
      <c r="W169" s="101">
        <v>7.2743567347874297E-3</v>
      </c>
    </row>
    <row r="170" spans="2:23" x14ac:dyDescent="0.35">
      <c r="B170" s="55" t="s">
        <v>128</v>
      </c>
      <c r="C170" s="76" t="s">
        <v>151</v>
      </c>
      <c r="D170" s="55" t="s">
        <v>59</v>
      </c>
      <c r="E170" s="55" t="s">
        <v>187</v>
      </c>
      <c r="F170" s="70">
        <v>55.46</v>
      </c>
      <c r="G170" s="77">
        <v>53050</v>
      </c>
      <c r="H170" s="77">
        <v>55.37</v>
      </c>
      <c r="I170" s="77">
        <v>2</v>
      </c>
      <c r="J170" s="77">
        <v>-71.953478360874001</v>
      </c>
      <c r="K170" s="77">
        <v>4.4007075909944501E-2</v>
      </c>
      <c r="L170" s="77">
        <v>-79.904867895563399</v>
      </c>
      <c r="M170" s="77">
        <v>5.4270697263963198E-2</v>
      </c>
      <c r="N170" s="77">
        <v>7.9513895346893797</v>
      </c>
      <c r="O170" s="77">
        <v>-1.02636213540187E-2</v>
      </c>
      <c r="P170" s="77">
        <v>-1.62660677719066</v>
      </c>
      <c r="Q170" s="77">
        <v>-1.6266067771906501</v>
      </c>
      <c r="R170" s="77">
        <v>0</v>
      </c>
      <c r="S170" s="77">
        <v>2.2489721664622E-5</v>
      </c>
      <c r="T170" s="77" t="s">
        <v>167</v>
      </c>
      <c r="U170" s="105">
        <v>0.14686648078912401</v>
      </c>
      <c r="V170" s="105">
        <v>-6.5854933742541005E-2</v>
      </c>
      <c r="W170" s="101">
        <v>0.212729841355981</v>
      </c>
    </row>
    <row r="171" spans="2:23" x14ac:dyDescent="0.35">
      <c r="B171" s="55" t="s">
        <v>128</v>
      </c>
      <c r="C171" s="76" t="s">
        <v>151</v>
      </c>
      <c r="D171" s="55" t="s">
        <v>59</v>
      </c>
      <c r="E171" s="55" t="s">
        <v>187</v>
      </c>
      <c r="F171" s="70">
        <v>55.46</v>
      </c>
      <c r="G171" s="77">
        <v>53100</v>
      </c>
      <c r="H171" s="77">
        <v>55.46</v>
      </c>
      <c r="I171" s="77">
        <v>2</v>
      </c>
      <c r="J171" s="77">
        <v>-2.292704E-12</v>
      </c>
      <c r="K171" s="77">
        <v>0</v>
      </c>
      <c r="L171" s="77">
        <v>-5.7918880000000003E-12</v>
      </c>
      <c r="M171" s="77">
        <v>0</v>
      </c>
      <c r="N171" s="77">
        <v>3.4991839999999999E-12</v>
      </c>
      <c r="O171" s="77">
        <v>0</v>
      </c>
      <c r="P171" s="77">
        <v>-1.001089E-12</v>
      </c>
      <c r="Q171" s="77">
        <v>-1.001088E-12</v>
      </c>
      <c r="R171" s="77">
        <v>0</v>
      </c>
      <c r="S171" s="77">
        <v>0</v>
      </c>
      <c r="T171" s="77" t="s">
        <v>168</v>
      </c>
      <c r="U171" s="105">
        <v>0</v>
      </c>
      <c r="V171" s="105">
        <v>0</v>
      </c>
      <c r="W171" s="101">
        <v>0</v>
      </c>
    </row>
    <row r="172" spans="2:23" x14ac:dyDescent="0.35">
      <c r="B172" s="55" t="s">
        <v>128</v>
      </c>
      <c r="C172" s="76" t="s">
        <v>151</v>
      </c>
      <c r="D172" s="55" t="s">
        <v>59</v>
      </c>
      <c r="E172" s="55" t="s">
        <v>188</v>
      </c>
      <c r="F172" s="70">
        <v>55.49</v>
      </c>
      <c r="G172" s="77">
        <v>53000</v>
      </c>
      <c r="H172" s="77">
        <v>55.46</v>
      </c>
      <c r="I172" s="77">
        <v>1</v>
      </c>
      <c r="J172" s="77">
        <v>-18.008792745372599</v>
      </c>
      <c r="K172" s="77">
        <v>0</v>
      </c>
      <c r="L172" s="77">
        <v>-32.261360266424603</v>
      </c>
      <c r="M172" s="77">
        <v>0</v>
      </c>
      <c r="N172" s="77">
        <v>14.252567521052001</v>
      </c>
      <c r="O172" s="77">
        <v>0</v>
      </c>
      <c r="P172" s="77">
        <v>4.5090046292948003</v>
      </c>
      <c r="Q172" s="77">
        <v>4.5090046292947896</v>
      </c>
      <c r="R172" s="77">
        <v>0</v>
      </c>
      <c r="S172" s="77">
        <v>0</v>
      </c>
      <c r="T172" s="77" t="s">
        <v>167</v>
      </c>
      <c r="U172" s="105">
        <v>0.42757702563157601</v>
      </c>
      <c r="V172" s="105">
        <v>-0.191725549230191</v>
      </c>
      <c r="W172" s="101">
        <v>0.61932710814163605</v>
      </c>
    </row>
    <row r="173" spans="2:23" x14ac:dyDescent="0.35">
      <c r="B173" s="55" t="s">
        <v>128</v>
      </c>
      <c r="C173" s="76" t="s">
        <v>151</v>
      </c>
      <c r="D173" s="55" t="s">
        <v>59</v>
      </c>
      <c r="E173" s="55" t="s">
        <v>188</v>
      </c>
      <c r="F173" s="70">
        <v>55.49</v>
      </c>
      <c r="G173" s="77">
        <v>53000</v>
      </c>
      <c r="H173" s="77">
        <v>55.46</v>
      </c>
      <c r="I173" s="77">
        <v>2</v>
      </c>
      <c r="J173" s="77">
        <v>-15.9077669250792</v>
      </c>
      <c r="K173" s="77">
        <v>0</v>
      </c>
      <c r="L173" s="77">
        <v>-28.4975349020085</v>
      </c>
      <c r="M173" s="77">
        <v>0</v>
      </c>
      <c r="N173" s="77">
        <v>12.5897679769293</v>
      </c>
      <c r="O173" s="77">
        <v>0</v>
      </c>
      <c r="P173" s="77">
        <v>3.9829540892103701</v>
      </c>
      <c r="Q173" s="77">
        <v>3.9829540892103599</v>
      </c>
      <c r="R173" s="77">
        <v>0</v>
      </c>
      <c r="S173" s="77">
        <v>0</v>
      </c>
      <c r="T173" s="77" t="s">
        <v>167</v>
      </c>
      <c r="U173" s="105">
        <v>0.377693039307892</v>
      </c>
      <c r="V173" s="105">
        <v>-0.169357568486668</v>
      </c>
      <c r="W173" s="101">
        <v>0.54707227885844401</v>
      </c>
    </row>
    <row r="174" spans="2:23" x14ac:dyDescent="0.35">
      <c r="B174" s="55" t="s">
        <v>128</v>
      </c>
      <c r="C174" s="76" t="s">
        <v>151</v>
      </c>
      <c r="D174" s="55" t="s">
        <v>59</v>
      </c>
      <c r="E174" s="55" t="s">
        <v>188</v>
      </c>
      <c r="F174" s="70">
        <v>55.49</v>
      </c>
      <c r="G174" s="77">
        <v>53000</v>
      </c>
      <c r="H174" s="77">
        <v>55.46</v>
      </c>
      <c r="I174" s="77">
        <v>3</v>
      </c>
      <c r="J174" s="77">
        <v>-15.9077669250792</v>
      </c>
      <c r="K174" s="77">
        <v>0</v>
      </c>
      <c r="L174" s="77">
        <v>-28.4975349020085</v>
      </c>
      <c r="M174" s="77">
        <v>0</v>
      </c>
      <c r="N174" s="77">
        <v>12.5897679769293</v>
      </c>
      <c r="O174" s="77">
        <v>0</v>
      </c>
      <c r="P174" s="77">
        <v>3.9829540892103701</v>
      </c>
      <c r="Q174" s="77">
        <v>3.9829540892103599</v>
      </c>
      <c r="R174" s="77">
        <v>0</v>
      </c>
      <c r="S174" s="77">
        <v>0</v>
      </c>
      <c r="T174" s="77" t="s">
        <v>167</v>
      </c>
      <c r="U174" s="105">
        <v>0.377693039307892</v>
      </c>
      <c r="V174" s="105">
        <v>-0.169357568486668</v>
      </c>
      <c r="W174" s="101">
        <v>0.54707227885844401</v>
      </c>
    </row>
    <row r="175" spans="2:23" x14ac:dyDescent="0.35">
      <c r="B175" s="55" t="s">
        <v>128</v>
      </c>
      <c r="C175" s="76" t="s">
        <v>151</v>
      </c>
      <c r="D175" s="55" t="s">
        <v>59</v>
      </c>
      <c r="E175" s="55" t="s">
        <v>188</v>
      </c>
      <c r="F175" s="70">
        <v>55.49</v>
      </c>
      <c r="G175" s="77">
        <v>53000</v>
      </c>
      <c r="H175" s="77">
        <v>55.46</v>
      </c>
      <c r="I175" s="77">
        <v>4</v>
      </c>
      <c r="J175" s="77">
        <v>-17.459744186062501</v>
      </c>
      <c r="K175" s="77">
        <v>0</v>
      </c>
      <c r="L175" s="77">
        <v>-31.277782209521401</v>
      </c>
      <c r="M175" s="77">
        <v>0</v>
      </c>
      <c r="N175" s="77">
        <v>13.8180380234589</v>
      </c>
      <c r="O175" s="77">
        <v>0</v>
      </c>
      <c r="P175" s="77">
        <v>4.3715349759626099</v>
      </c>
      <c r="Q175" s="77">
        <v>4.3715349759626001</v>
      </c>
      <c r="R175" s="77">
        <v>0</v>
      </c>
      <c r="S175" s="77">
        <v>0</v>
      </c>
      <c r="T175" s="77" t="s">
        <v>167</v>
      </c>
      <c r="U175" s="105">
        <v>0.41454114070378301</v>
      </c>
      <c r="V175" s="105">
        <v>-0.18588025809512401</v>
      </c>
      <c r="W175" s="101">
        <v>0.60044518411292602</v>
      </c>
    </row>
    <row r="176" spans="2:23" x14ac:dyDescent="0.35">
      <c r="B176" s="55" t="s">
        <v>128</v>
      </c>
      <c r="C176" s="76" t="s">
        <v>151</v>
      </c>
      <c r="D176" s="55" t="s">
        <v>59</v>
      </c>
      <c r="E176" s="55" t="s">
        <v>188</v>
      </c>
      <c r="F176" s="70">
        <v>55.49</v>
      </c>
      <c r="G176" s="77">
        <v>53204</v>
      </c>
      <c r="H176" s="77">
        <v>55.45</v>
      </c>
      <c r="I176" s="77">
        <v>1</v>
      </c>
      <c r="J176" s="77">
        <v>5.81169900687817</v>
      </c>
      <c r="K176" s="77">
        <v>4.3165530352889201E-3</v>
      </c>
      <c r="L176" s="77">
        <v>-3.4798348870794999</v>
      </c>
      <c r="M176" s="77">
        <v>1.54756225752269E-3</v>
      </c>
      <c r="N176" s="77">
        <v>9.2915338939576699</v>
      </c>
      <c r="O176" s="77">
        <v>2.7689907777662401E-3</v>
      </c>
      <c r="P176" s="77">
        <v>3.9016526265102698</v>
      </c>
      <c r="Q176" s="77">
        <v>3.9016526265102698</v>
      </c>
      <c r="R176" s="77">
        <v>0</v>
      </c>
      <c r="S176" s="77">
        <v>1.94548575325459E-3</v>
      </c>
      <c r="T176" s="77" t="s">
        <v>167</v>
      </c>
      <c r="U176" s="105">
        <v>0.525257274200991</v>
      </c>
      <c r="V176" s="105">
        <v>-0.23552537518728001</v>
      </c>
      <c r="W176" s="101">
        <v>0.760812787311824</v>
      </c>
    </row>
    <row r="177" spans="2:23" x14ac:dyDescent="0.35">
      <c r="B177" s="55" t="s">
        <v>128</v>
      </c>
      <c r="C177" s="76" t="s">
        <v>151</v>
      </c>
      <c r="D177" s="55" t="s">
        <v>59</v>
      </c>
      <c r="E177" s="55" t="s">
        <v>188</v>
      </c>
      <c r="F177" s="70">
        <v>55.49</v>
      </c>
      <c r="G177" s="77">
        <v>53304</v>
      </c>
      <c r="H177" s="77">
        <v>55.7</v>
      </c>
      <c r="I177" s="77">
        <v>1</v>
      </c>
      <c r="J177" s="77">
        <v>25.991745422628799</v>
      </c>
      <c r="K177" s="77">
        <v>6.2625415951636898E-2</v>
      </c>
      <c r="L177" s="77">
        <v>20.055298222794299</v>
      </c>
      <c r="M177" s="77">
        <v>3.7285329276843499E-2</v>
      </c>
      <c r="N177" s="77">
        <v>5.9364471998345101</v>
      </c>
      <c r="O177" s="77">
        <v>2.5340086674793399E-2</v>
      </c>
      <c r="P177" s="77">
        <v>2.4925818089579002</v>
      </c>
      <c r="Q177" s="77">
        <v>2.4925818089579002</v>
      </c>
      <c r="R177" s="77">
        <v>0</v>
      </c>
      <c r="S177" s="77">
        <v>5.7594176969204497E-4</v>
      </c>
      <c r="T177" s="77" t="s">
        <v>167</v>
      </c>
      <c r="U177" s="105">
        <v>0.16212820671988501</v>
      </c>
      <c r="V177" s="105">
        <v>-7.2698292040274101E-2</v>
      </c>
      <c r="W177" s="101">
        <v>0.234835801263408</v>
      </c>
    </row>
    <row r="178" spans="2:23" x14ac:dyDescent="0.35">
      <c r="B178" s="55" t="s">
        <v>128</v>
      </c>
      <c r="C178" s="76" t="s">
        <v>151</v>
      </c>
      <c r="D178" s="55" t="s">
        <v>59</v>
      </c>
      <c r="E178" s="55" t="s">
        <v>188</v>
      </c>
      <c r="F178" s="70">
        <v>55.49</v>
      </c>
      <c r="G178" s="77">
        <v>53354</v>
      </c>
      <c r="H178" s="77">
        <v>55.53</v>
      </c>
      <c r="I178" s="77">
        <v>1</v>
      </c>
      <c r="J178" s="77">
        <v>9.6950929120641707</v>
      </c>
      <c r="K178" s="77">
        <v>1.97389135804469E-3</v>
      </c>
      <c r="L178" s="77">
        <v>29.383986267431201</v>
      </c>
      <c r="M178" s="77">
        <v>1.8131791628256299E-2</v>
      </c>
      <c r="N178" s="77">
        <v>-19.688893355367</v>
      </c>
      <c r="O178" s="77">
        <v>-1.6157900270211599E-2</v>
      </c>
      <c r="P178" s="77">
        <v>-6.9660579764743904</v>
      </c>
      <c r="Q178" s="77">
        <v>-6.9660579764743904</v>
      </c>
      <c r="R178" s="77">
        <v>0</v>
      </c>
      <c r="S178" s="77">
        <v>1.0190452383636501E-3</v>
      </c>
      <c r="T178" s="77" t="s">
        <v>168</v>
      </c>
      <c r="U178" s="105">
        <v>-0.109369309784781</v>
      </c>
      <c r="V178" s="105">
        <v>-4.9041201305053697E-2</v>
      </c>
      <c r="W178" s="101">
        <v>-6.0325718619861003E-2</v>
      </c>
    </row>
    <row r="179" spans="2:23" x14ac:dyDescent="0.35">
      <c r="B179" s="55" t="s">
        <v>128</v>
      </c>
      <c r="C179" s="76" t="s">
        <v>151</v>
      </c>
      <c r="D179" s="55" t="s">
        <v>59</v>
      </c>
      <c r="E179" s="55" t="s">
        <v>188</v>
      </c>
      <c r="F179" s="70">
        <v>55.49</v>
      </c>
      <c r="G179" s="77">
        <v>53454</v>
      </c>
      <c r="H179" s="77">
        <v>55.58</v>
      </c>
      <c r="I179" s="77">
        <v>1</v>
      </c>
      <c r="J179" s="77">
        <v>11.064451687717501</v>
      </c>
      <c r="K179" s="77">
        <v>8.3491866164186693E-3</v>
      </c>
      <c r="L179" s="77">
        <v>35.931762877730897</v>
      </c>
      <c r="M179" s="77">
        <v>8.8052445994800901E-2</v>
      </c>
      <c r="N179" s="77">
        <v>-24.8673111900134</v>
      </c>
      <c r="O179" s="77">
        <v>-7.9703259378382296E-2</v>
      </c>
      <c r="P179" s="77">
        <v>-7.1664760355272703</v>
      </c>
      <c r="Q179" s="77">
        <v>-7.1664760355272703</v>
      </c>
      <c r="R179" s="77">
        <v>0</v>
      </c>
      <c r="S179" s="77">
        <v>3.5026414319630499E-3</v>
      </c>
      <c r="T179" s="77" t="s">
        <v>168</v>
      </c>
      <c r="U179" s="105">
        <v>-2.1882625024773401</v>
      </c>
      <c r="V179" s="105">
        <v>-0.98121696208440501</v>
      </c>
      <c r="W179" s="101">
        <v>-1.2069977240471601</v>
      </c>
    </row>
    <row r="180" spans="2:23" x14ac:dyDescent="0.35">
      <c r="B180" s="55" t="s">
        <v>128</v>
      </c>
      <c r="C180" s="76" t="s">
        <v>151</v>
      </c>
      <c r="D180" s="55" t="s">
        <v>59</v>
      </c>
      <c r="E180" s="55" t="s">
        <v>188</v>
      </c>
      <c r="F180" s="70">
        <v>55.49</v>
      </c>
      <c r="G180" s="77">
        <v>53604</v>
      </c>
      <c r="H180" s="77">
        <v>55.62</v>
      </c>
      <c r="I180" s="77">
        <v>1</v>
      </c>
      <c r="J180" s="77">
        <v>23.105543351985901</v>
      </c>
      <c r="K180" s="77">
        <v>2.3223176811186699E-2</v>
      </c>
      <c r="L180" s="77">
        <v>32.406991358131897</v>
      </c>
      <c r="M180" s="77">
        <v>4.5684269366542601E-2</v>
      </c>
      <c r="N180" s="77">
        <v>-9.3014480061460105</v>
      </c>
      <c r="O180" s="77">
        <v>-2.2461092555355801E-2</v>
      </c>
      <c r="P180" s="77">
        <v>-3.5480307518553702</v>
      </c>
      <c r="Q180" s="77">
        <v>-3.5480307518553702</v>
      </c>
      <c r="R180" s="77">
        <v>0</v>
      </c>
      <c r="S180" s="77">
        <v>5.4760071640084596E-4</v>
      </c>
      <c r="T180" s="77" t="s">
        <v>168</v>
      </c>
      <c r="U180" s="105">
        <v>-3.8637756113854498E-2</v>
      </c>
      <c r="V180" s="105">
        <v>-1.7325170829767499E-2</v>
      </c>
      <c r="W180" s="101">
        <v>-2.1311740999498601E-2</v>
      </c>
    </row>
    <row r="181" spans="2:23" x14ac:dyDescent="0.35">
      <c r="B181" s="55" t="s">
        <v>128</v>
      </c>
      <c r="C181" s="76" t="s">
        <v>151</v>
      </c>
      <c r="D181" s="55" t="s">
        <v>59</v>
      </c>
      <c r="E181" s="55" t="s">
        <v>188</v>
      </c>
      <c r="F181" s="70">
        <v>55.49</v>
      </c>
      <c r="G181" s="77">
        <v>53654</v>
      </c>
      <c r="H181" s="77">
        <v>55.49</v>
      </c>
      <c r="I181" s="77">
        <v>1</v>
      </c>
      <c r="J181" s="77">
        <v>-8.4364412783672194</v>
      </c>
      <c r="K181" s="77">
        <v>3.4711336161916098E-3</v>
      </c>
      <c r="L181" s="77">
        <v>6.1397385152531703</v>
      </c>
      <c r="M181" s="77">
        <v>1.83845289327027E-3</v>
      </c>
      <c r="N181" s="77">
        <v>-14.576179793620399</v>
      </c>
      <c r="O181" s="77">
        <v>1.63268072292134E-3</v>
      </c>
      <c r="P181" s="77">
        <v>-5.5601174552888804</v>
      </c>
      <c r="Q181" s="77">
        <v>-5.5601174552888697</v>
      </c>
      <c r="R181" s="77">
        <v>0</v>
      </c>
      <c r="S181" s="77">
        <v>1.50771997130697E-3</v>
      </c>
      <c r="T181" s="77" t="s">
        <v>168</v>
      </c>
      <c r="U181" s="105">
        <v>9.0597453314905096E-2</v>
      </c>
      <c r="V181" s="105">
        <v>-4.0623900383795597E-2</v>
      </c>
      <c r="W181" s="101">
        <v>0.131226551949645</v>
      </c>
    </row>
    <row r="182" spans="2:23" x14ac:dyDescent="0.35">
      <c r="B182" s="55" t="s">
        <v>128</v>
      </c>
      <c r="C182" s="76" t="s">
        <v>151</v>
      </c>
      <c r="D182" s="55" t="s">
        <v>59</v>
      </c>
      <c r="E182" s="55" t="s">
        <v>189</v>
      </c>
      <c r="F182" s="70">
        <v>55.37</v>
      </c>
      <c r="G182" s="77">
        <v>53150</v>
      </c>
      <c r="H182" s="77">
        <v>55.31</v>
      </c>
      <c r="I182" s="77">
        <v>1</v>
      </c>
      <c r="J182" s="77">
        <v>-10.9584128185954</v>
      </c>
      <c r="K182" s="77">
        <v>3.2855751627154199E-3</v>
      </c>
      <c r="L182" s="77">
        <v>16.636527984468799</v>
      </c>
      <c r="M182" s="77">
        <v>7.5725383740224304E-3</v>
      </c>
      <c r="N182" s="77">
        <v>-27.594940803064201</v>
      </c>
      <c r="O182" s="77">
        <v>-4.2869632113070001E-3</v>
      </c>
      <c r="P182" s="77">
        <v>-17.403020436330099</v>
      </c>
      <c r="Q182" s="77">
        <v>-17.403020436329999</v>
      </c>
      <c r="R182" s="77">
        <v>0</v>
      </c>
      <c r="S182" s="77">
        <v>8.2863896916083105E-3</v>
      </c>
      <c r="T182" s="77" t="s">
        <v>168</v>
      </c>
      <c r="U182" s="105">
        <v>-1.8929369922974399</v>
      </c>
      <c r="V182" s="105">
        <v>-0.84879299576560896</v>
      </c>
      <c r="W182" s="101">
        <v>-1.0441026334277099</v>
      </c>
    </row>
    <row r="183" spans="2:23" x14ac:dyDescent="0.35">
      <c r="B183" s="55" t="s">
        <v>128</v>
      </c>
      <c r="C183" s="76" t="s">
        <v>151</v>
      </c>
      <c r="D183" s="55" t="s">
        <v>59</v>
      </c>
      <c r="E183" s="55" t="s">
        <v>189</v>
      </c>
      <c r="F183" s="70">
        <v>55.37</v>
      </c>
      <c r="G183" s="77">
        <v>53150</v>
      </c>
      <c r="H183" s="77">
        <v>55.31</v>
      </c>
      <c r="I183" s="77">
        <v>2</v>
      </c>
      <c r="J183" s="77">
        <v>-10.9262375441303</v>
      </c>
      <c r="K183" s="77">
        <v>3.2698912455902001E-3</v>
      </c>
      <c r="L183" s="77">
        <v>16.5876810517119</v>
      </c>
      <c r="M183" s="77">
        <v>7.5363903456223003E-3</v>
      </c>
      <c r="N183" s="77">
        <v>-27.513918595842199</v>
      </c>
      <c r="O183" s="77">
        <v>-4.2664991000320998E-3</v>
      </c>
      <c r="P183" s="77">
        <v>-17.351922985600101</v>
      </c>
      <c r="Q183" s="77">
        <v>-17.351922985600002</v>
      </c>
      <c r="R183" s="77">
        <v>0</v>
      </c>
      <c r="S183" s="77">
        <v>8.2468340452575804E-3</v>
      </c>
      <c r="T183" s="77" t="s">
        <v>168</v>
      </c>
      <c r="U183" s="105">
        <v>-1.8869431759461699</v>
      </c>
      <c r="V183" s="105">
        <v>-0.84610536836038397</v>
      </c>
      <c r="W183" s="101">
        <v>-1.0407965754542501</v>
      </c>
    </row>
    <row r="184" spans="2:23" x14ac:dyDescent="0.35">
      <c r="B184" s="55" t="s">
        <v>128</v>
      </c>
      <c r="C184" s="76" t="s">
        <v>151</v>
      </c>
      <c r="D184" s="55" t="s">
        <v>59</v>
      </c>
      <c r="E184" s="55" t="s">
        <v>189</v>
      </c>
      <c r="F184" s="70">
        <v>55.37</v>
      </c>
      <c r="G184" s="77">
        <v>53900</v>
      </c>
      <c r="H184" s="77">
        <v>55.33</v>
      </c>
      <c r="I184" s="77">
        <v>1</v>
      </c>
      <c r="J184" s="77">
        <v>-0.85427669875035595</v>
      </c>
      <c r="K184" s="77">
        <v>3.4300067867307003E-5</v>
      </c>
      <c r="L184" s="77">
        <v>8.3121219973027198</v>
      </c>
      <c r="M184" s="77">
        <v>3.2472944886080598E-3</v>
      </c>
      <c r="N184" s="77">
        <v>-9.1663986960530792</v>
      </c>
      <c r="O184" s="77">
        <v>-3.2129944207407498E-3</v>
      </c>
      <c r="P184" s="77">
        <v>-10.2448581281619</v>
      </c>
      <c r="Q184" s="77">
        <v>-10.2448581281618</v>
      </c>
      <c r="R184" s="77">
        <v>0</v>
      </c>
      <c r="S184" s="77">
        <v>4.93298454910972E-3</v>
      </c>
      <c r="T184" s="77" t="s">
        <v>167</v>
      </c>
      <c r="U184" s="105">
        <v>-0.54449518903011496</v>
      </c>
      <c r="V184" s="105">
        <v>-0.244151656688745</v>
      </c>
      <c r="W184" s="101">
        <v>-0.30033163442226701</v>
      </c>
    </row>
    <row r="185" spans="2:23" x14ac:dyDescent="0.35">
      <c r="B185" s="55" t="s">
        <v>128</v>
      </c>
      <c r="C185" s="76" t="s">
        <v>151</v>
      </c>
      <c r="D185" s="55" t="s">
        <v>59</v>
      </c>
      <c r="E185" s="55" t="s">
        <v>189</v>
      </c>
      <c r="F185" s="70">
        <v>55.37</v>
      </c>
      <c r="G185" s="77">
        <v>53900</v>
      </c>
      <c r="H185" s="77">
        <v>55.33</v>
      </c>
      <c r="I185" s="77">
        <v>2</v>
      </c>
      <c r="J185" s="77">
        <v>-0.85324229622885694</v>
      </c>
      <c r="K185" s="77">
        <v>3.4115130417223002E-5</v>
      </c>
      <c r="L185" s="77">
        <v>8.3020572489993807</v>
      </c>
      <c r="M185" s="77">
        <v>3.2297858829469801E-3</v>
      </c>
      <c r="N185" s="77">
        <v>-9.1552995452282406</v>
      </c>
      <c r="O185" s="77">
        <v>-3.1956707525297601E-3</v>
      </c>
      <c r="P185" s="77">
        <v>-10.2324531227378</v>
      </c>
      <c r="Q185" s="77">
        <v>-10.2324531227378</v>
      </c>
      <c r="R185" s="77">
        <v>0</v>
      </c>
      <c r="S185" s="77">
        <v>4.9063871211569802E-3</v>
      </c>
      <c r="T185" s="77" t="s">
        <v>167</v>
      </c>
      <c r="U185" s="105">
        <v>-0.54309235796164301</v>
      </c>
      <c r="V185" s="105">
        <v>-0.24352262720175999</v>
      </c>
      <c r="W185" s="101">
        <v>-0.29955786349444102</v>
      </c>
    </row>
    <row r="186" spans="2:23" x14ac:dyDescent="0.35">
      <c r="B186" s="55" t="s">
        <v>128</v>
      </c>
      <c r="C186" s="76" t="s">
        <v>151</v>
      </c>
      <c r="D186" s="55" t="s">
        <v>59</v>
      </c>
      <c r="E186" s="55" t="s">
        <v>190</v>
      </c>
      <c r="F186" s="70">
        <v>55.31</v>
      </c>
      <c r="G186" s="77">
        <v>53550</v>
      </c>
      <c r="H186" s="77">
        <v>55.28</v>
      </c>
      <c r="I186" s="77">
        <v>1</v>
      </c>
      <c r="J186" s="77">
        <v>3.6299037273351402</v>
      </c>
      <c r="K186" s="77">
        <v>3.2413454631515101E-4</v>
      </c>
      <c r="L186" s="77">
        <v>16.035442593102399</v>
      </c>
      <c r="M186" s="77">
        <v>6.3255313112543701E-3</v>
      </c>
      <c r="N186" s="77">
        <v>-12.4055388657672</v>
      </c>
      <c r="O186" s="77">
        <v>-6.0013967649392196E-3</v>
      </c>
      <c r="P186" s="77">
        <v>-14.029563910833</v>
      </c>
      <c r="Q186" s="77">
        <v>-14.029563910833</v>
      </c>
      <c r="R186" s="77">
        <v>0</v>
      </c>
      <c r="S186" s="77">
        <v>4.8419851227924698E-3</v>
      </c>
      <c r="T186" s="77" t="s">
        <v>167</v>
      </c>
      <c r="U186" s="105">
        <v>-0.70401340009034397</v>
      </c>
      <c r="V186" s="105">
        <v>-0.31567962660846799</v>
      </c>
      <c r="W186" s="101">
        <v>-0.38831838988501299</v>
      </c>
    </row>
    <row r="187" spans="2:23" x14ac:dyDescent="0.35">
      <c r="B187" s="55" t="s">
        <v>128</v>
      </c>
      <c r="C187" s="76" t="s">
        <v>151</v>
      </c>
      <c r="D187" s="55" t="s">
        <v>59</v>
      </c>
      <c r="E187" s="55" t="s">
        <v>190</v>
      </c>
      <c r="F187" s="70">
        <v>55.31</v>
      </c>
      <c r="G187" s="77">
        <v>54200</v>
      </c>
      <c r="H187" s="77">
        <v>55.31</v>
      </c>
      <c r="I187" s="77">
        <v>1</v>
      </c>
      <c r="J187" s="77">
        <v>14.4986172048672</v>
      </c>
      <c r="K187" s="77">
        <v>1.3873853456315901E-3</v>
      </c>
      <c r="L187" s="77">
        <v>27.108052401750601</v>
      </c>
      <c r="M187" s="77">
        <v>4.8499869331059603E-3</v>
      </c>
      <c r="N187" s="77">
        <v>-12.6094351968833</v>
      </c>
      <c r="O187" s="77">
        <v>-3.46260158747437E-3</v>
      </c>
      <c r="P187" s="77">
        <v>-14.257627089246499</v>
      </c>
      <c r="Q187" s="77">
        <v>-14.257627089246499</v>
      </c>
      <c r="R187" s="77">
        <v>0</v>
      </c>
      <c r="S187" s="77">
        <v>1.3416475394257099E-3</v>
      </c>
      <c r="T187" s="77" t="s">
        <v>167</v>
      </c>
      <c r="U187" s="105">
        <v>-0.19151649380320701</v>
      </c>
      <c r="V187" s="105">
        <v>-8.5876000720158399E-2</v>
      </c>
      <c r="W187" s="101">
        <v>-0.10563630820172</v>
      </c>
    </row>
    <row r="188" spans="2:23" x14ac:dyDescent="0.35">
      <c r="B188" s="55" t="s">
        <v>128</v>
      </c>
      <c r="C188" s="76" t="s">
        <v>151</v>
      </c>
      <c r="D188" s="55" t="s">
        <v>59</v>
      </c>
      <c r="E188" s="55" t="s">
        <v>191</v>
      </c>
      <c r="F188" s="70">
        <v>55.35</v>
      </c>
      <c r="G188" s="77">
        <v>53150</v>
      </c>
      <c r="H188" s="77">
        <v>55.31</v>
      </c>
      <c r="I188" s="77">
        <v>1</v>
      </c>
      <c r="J188" s="77">
        <v>-15.521656678664501</v>
      </c>
      <c r="K188" s="77">
        <v>0</v>
      </c>
      <c r="L188" s="77">
        <v>-31.3089239283659</v>
      </c>
      <c r="M188" s="77">
        <v>0</v>
      </c>
      <c r="N188" s="77">
        <v>15.7872672497013</v>
      </c>
      <c r="O188" s="77">
        <v>0</v>
      </c>
      <c r="P188" s="77">
        <v>2.5422824418908299</v>
      </c>
      <c r="Q188" s="77">
        <v>2.5422824418908299</v>
      </c>
      <c r="R188" s="77">
        <v>0</v>
      </c>
      <c r="S188" s="77">
        <v>0</v>
      </c>
      <c r="T188" s="77" t="s">
        <v>168</v>
      </c>
      <c r="U188" s="105">
        <v>0.63149068998804003</v>
      </c>
      <c r="V188" s="105">
        <v>-0.28316044154353698</v>
      </c>
      <c r="W188" s="101">
        <v>0.91468736485774504</v>
      </c>
    </row>
    <row r="189" spans="2:23" x14ac:dyDescent="0.35">
      <c r="B189" s="55" t="s">
        <v>128</v>
      </c>
      <c r="C189" s="76" t="s">
        <v>151</v>
      </c>
      <c r="D189" s="55" t="s">
        <v>59</v>
      </c>
      <c r="E189" s="55" t="s">
        <v>191</v>
      </c>
      <c r="F189" s="70">
        <v>55.35</v>
      </c>
      <c r="G189" s="77">
        <v>53150</v>
      </c>
      <c r="H189" s="77">
        <v>55.31</v>
      </c>
      <c r="I189" s="77">
        <v>2</v>
      </c>
      <c r="J189" s="77">
        <v>-13.0321301541923</v>
      </c>
      <c r="K189" s="77">
        <v>0</v>
      </c>
      <c r="L189" s="77">
        <v>-26.287269462867599</v>
      </c>
      <c r="M189" s="77">
        <v>0</v>
      </c>
      <c r="N189" s="77">
        <v>13.2551393086753</v>
      </c>
      <c r="O189" s="77">
        <v>0</v>
      </c>
      <c r="P189" s="77">
        <v>2.1345244491189601</v>
      </c>
      <c r="Q189" s="77">
        <v>2.1345244491189499</v>
      </c>
      <c r="R189" s="77">
        <v>0</v>
      </c>
      <c r="S189" s="77">
        <v>0</v>
      </c>
      <c r="T189" s="77" t="s">
        <v>168</v>
      </c>
      <c r="U189" s="105">
        <v>0.53020557234700105</v>
      </c>
      <c r="V189" s="105">
        <v>-0.23774419220252299</v>
      </c>
      <c r="W189" s="101">
        <v>0.76798018639381205</v>
      </c>
    </row>
    <row r="190" spans="2:23" x14ac:dyDescent="0.35">
      <c r="B190" s="55" t="s">
        <v>128</v>
      </c>
      <c r="C190" s="76" t="s">
        <v>151</v>
      </c>
      <c r="D190" s="55" t="s">
        <v>59</v>
      </c>
      <c r="E190" s="55" t="s">
        <v>191</v>
      </c>
      <c r="F190" s="70">
        <v>55.35</v>
      </c>
      <c r="G190" s="77">
        <v>53150</v>
      </c>
      <c r="H190" s="77">
        <v>55.31</v>
      </c>
      <c r="I190" s="77">
        <v>3</v>
      </c>
      <c r="J190" s="77">
        <v>-15.945456178422999</v>
      </c>
      <c r="K190" s="77">
        <v>0</v>
      </c>
      <c r="L190" s="77">
        <v>-32.1637750936451</v>
      </c>
      <c r="M190" s="77">
        <v>0</v>
      </c>
      <c r="N190" s="77">
        <v>16.218318915222099</v>
      </c>
      <c r="O190" s="77">
        <v>0</v>
      </c>
      <c r="P190" s="77">
        <v>2.6116962969594799</v>
      </c>
      <c r="Q190" s="77">
        <v>2.6116962969594799</v>
      </c>
      <c r="R190" s="77">
        <v>0</v>
      </c>
      <c r="S190" s="77">
        <v>0</v>
      </c>
      <c r="T190" s="77" t="s">
        <v>168</v>
      </c>
      <c r="U190" s="105">
        <v>0.64873275660887098</v>
      </c>
      <c r="V190" s="105">
        <v>-0.29089178465735199</v>
      </c>
      <c r="W190" s="101">
        <v>0.93966176389822598</v>
      </c>
    </row>
    <row r="191" spans="2:23" x14ac:dyDescent="0.35">
      <c r="B191" s="55" t="s">
        <v>128</v>
      </c>
      <c r="C191" s="76" t="s">
        <v>151</v>
      </c>
      <c r="D191" s="55" t="s">
        <v>59</v>
      </c>
      <c r="E191" s="55" t="s">
        <v>191</v>
      </c>
      <c r="F191" s="70">
        <v>55.35</v>
      </c>
      <c r="G191" s="77">
        <v>53654</v>
      </c>
      <c r="H191" s="77">
        <v>55.49</v>
      </c>
      <c r="I191" s="77">
        <v>1</v>
      </c>
      <c r="J191" s="77">
        <v>47.106231575057997</v>
      </c>
      <c r="K191" s="77">
        <v>6.9676507470574106E-2</v>
      </c>
      <c r="L191" s="77">
        <v>35.146099409703503</v>
      </c>
      <c r="M191" s="77">
        <v>3.8786796736706201E-2</v>
      </c>
      <c r="N191" s="77">
        <v>11.960132165354601</v>
      </c>
      <c r="O191" s="77">
        <v>3.0889710733867801E-2</v>
      </c>
      <c r="P191" s="77">
        <v>4.5540741035723302</v>
      </c>
      <c r="Q191" s="77">
        <v>4.5540741035723196</v>
      </c>
      <c r="R191" s="77">
        <v>0</v>
      </c>
      <c r="S191" s="77">
        <v>6.5122315554200303E-4</v>
      </c>
      <c r="T191" s="77" t="s">
        <v>168</v>
      </c>
      <c r="U191" s="105">
        <v>3.7489265721308E-2</v>
      </c>
      <c r="V191" s="105">
        <v>-1.68101877083724E-2</v>
      </c>
      <c r="W191" s="101">
        <v>5.4301604468190198E-2</v>
      </c>
    </row>
    <row r="192" spans="2:23" x14ac:dyDescent="0.35">
      <c r="B192" s="55" t="s">
        <v>128</v>
      </c>
      <c r="C192" s="76" t="s">
        <v>151</v>
      </c>
      <c r="D192" s="55" t="s">
        <v>59</v>
      </c>
      <c r="E192" s="55" t="s">
        <v>191</v>
      </c>
      <c r="F192" s="70">
        <v>55.35</v>
      </c>
      <c r="G192" s="77">
        <v>53654</v>
      </c>
      <c r="H192" s="77">
        <v>55.49</v>
      </c>
      <c r="I192" s="77">
        <v>2</v>
      </c>
      <c r="J192" s="77">
        <v>47.106231575057997</v>
      </c>
      <c r="K192" s="77">
        <v>6.9676507470574106E-2</v>
      </c>
      <c r="L192" s="77">
        <v>35.146099409703503</v>
      </c>
      <c r="M192" s="77">
        <v>3.8786796736706201E-2</v>
      </c>
      <c r="N192" s="77">
        <v>11.960132165354601</v>
      </c>
      <c r="O192" s="77">
        <v>3.0889710733867801E-2</v>
      </c>
      <c r="P192" s="77">
        <v>4.5540741035723302</v>
      </c>
      <c r="Q192" s="77">
        <v>4.5540741035723196</v>
      </c>
      <c r="R192" s="77">
        <v>0</v>
      </c>
      <c r="S192" s="77">
        <v>6.5122315554200303E-4</v>
      </c>
      <c r="T192" s="77" t="s">
        <v>168</v>
      </c>
      <c r="U192" s="105">
        <v>3.7489265721308E-2</v>
      </c>
      <c r="V192" s="105">
        <v>-1.68101877083724E-2</v>
      </c>
      <c r="W192" s="101">
        <v>5.4301604468190198E-2</v>
      </c>
    </row>
    <row r="193" spans="2:23" x14ac:dyDescent="0.35">
      <c r="B193" s="55" t="s">
        <v>128</v>
      </c>
      <c r="C193" s="76" t="s">
        <v>151</v>
      </c>
      <c r="D193" s="55" t="s">
        <v>59</v>
      </c>
      <c r="E193" s="55" t="s">
        <v>191</v>
      </c>
      <c r="F193" s="70">
        <v>55.35</v>
      </c>
      <c r="G193" s="77">
        <v>53704</v>
      </c>
      <c r="H193" s="77">
        <v>55.38</v>
      </c>
      <c r="I193" s="77">
        <v>1</v>
      </c>
      <c r="J193" s="77">
        <v>-1.3648278257548401</v>
      </c>
      <c r="K193" s="77">
        <v>7.7863158747306001E-5</v>
      </c>
      <c r="L193" s="77">
        <v>30.541285995593299</v>
      </c>
      <c r="M193" s="77">
        <v>3.8989792281061399E-2</v>
      </c>
      <c r="N193" s="77">
        <v>-31.9061138213482</v>
      </c>
      <c r="O193" s="77">
        <v>-3.8911929122313997E-2</v>
      </c>
      <c r="P193" s="77">
        <v>-7.5565194601798504</v>
      </c>
      <c r="Q193" s="77">
        <v>-7.5565194601798504</v>
      </c>
      <c r="R193" s="77">
        <v>0</v>
      </c>
      <c r="S193" s="77">
        <v>2.38682122951681E-3</v>
      </c>
      <c r="T193" s="77" t="s">
        <v>168</v>
      </c>
      <c r="U193" s="105">
        <v>-1.19717554121643</v>
      </c>
      <c r="V193" s="105">
        <v>-0.53681354330400199</v>
      </c>
      <c r="W193" s="101">
        <v>-0.66033583808948504</v>
      </c>
    </row>
    <row r="194" spans="2:23" x14ac:dyDescent="0.35">
      <c r="B194" s="55" t="s">
        <v>128</v>
      </c>
      <c r="C194" s="76" t="s">
        <v>151</v>
      </c>
      <c r="D194" s="55" t="s">
        <v>59</v>
      </c>
      <c r="E194" s="55" t="s">
        <v>191</v>
      </c>
      <c r="F194" s="70">
        <v>55.35</v>
      </c>
      <c r="G194" s="77">
        <v>58004</v>
      </c>
      <c r="H194" s="77">
        <v>54.46</v>
      </c>
      <c r="I194" s="77">
        <v>1</v>
      </c>
      <c r="J194" s="77">
        <v>-48.668949550400797</v>
      </c>
      <c r="K194" s="77">
        <v>0.50168359654189798</v>
      </c>
      <c r="L194" s="77">
        <v>-11.144951856901899</v>
      </c>
      <c r="M194" s="77">
        <v>2.6307667810865801E-2</v>
      </c>
      <c r="N194" s="77">
        <v>-37.523997693498899</v>
      </c>
      <c r="O194" s="77">
        <v>0.47537592873103202</v>
      </c>
      <c r="P194" s="77">
        <v>-8.8401319349327991</v>
      </c>
      <c r="Q194" s="77">
        <v>-8.8401319349327903</v>
      </c>
      <c r="R194" s="77">
        <v>0</v>
      </c>
      <c r="S194" s="77">
        <v>1.6551732130402601E-2</v>
      </c>
      <c r="T194" s="77" t="s">
        <v>168</v>
      </c>
      <c r="U194" s="105">
        <v>-7.2958425802367097</v>
      </c>
      <c r="V194" s="105">
        <v>-3.2714559995984902</v>
      </c>
      <c r="W194" s="101">
        <v>-4.0242271571087596</v>
      </c>
    </row>
    <row r="195" spans="2:23" x14ac:dyDescent="0.35">
      <c r="B195" s="55" t="s">
        <v>128</v>
      </c>
      <c r="C195" s="76" t="s">
        <v>151</v>
      </c>
      <c r="D195" s="55" t="s">
        <v>59</v>
      </c>
      <c r="E195" s="55" t="s">
        <v>192</v>
      </c>
      <c r="F195" s="70">
        <v>55.15</v>
      </c>
      <c r="G195" s="77">
        <v>53050</v>
      </c>
      <c r="H195" s="77">
        <v>55.37</v>
      </c>
      <c r="I195" s="77">
        <v>1</v>
      </c>
      <c r="J195" s="77">
        <v>93.140987295492195</v>
      </c>
      <c r="K195" s="77">
        <v>0.20907336869653501</v>
      </c>
      <c r="L195" s="77">
        <v>147.05544178892799</v>
      </c>
      <c r="M195" s="77">
        <v>0.52116980132965995</v>
      </c>
      <c r="N195" s="77">
        <v>-53.914454493436203</v>
      </c>
      <c r="O195" s="77">
        <v>-0.31209643263312498</v>
      </c>
      <c r="P195" s="77">
        <v>-30.816354078699199</v>
      </c>
      <c r="Q195" s="77">
        <v>-30.816354078699199</v>
      </c>
      <c r="R195" s="77">
        <v>0</v>
      </c>
      <c r="S195" s="77">
        <v>2.28865090567607E-2</v>
      </c>
      <c r="T195" s="77" t="s">
        <v>167</v>
      </c>
      <c r="U195" s="105">
        <v>-5.3852688787505603</v>
      </c>
      <c r="V195" s="105">
        <v>-2.4147547029815399</v>
      </c>
      <c r="W195" s="101">
        <v>-2.9703965007284401</v>
      </c>
    </row>
    <row r="196" spans="2:23" x14ac:dyDescent="0.35">
      <c r="B196" s="55" t="s">
        <v>128</v>
      </c>
      <c r="C196" s="76" t="s">
        <v>151</v>
      </c>
      <c r="D196" s="55" t="s">
        <v>59</v>
      </c>
      <c r="E196" s="55" t="s">
        <v>192</v>
      </c>
      <c r="F196" s="70">
        <v>55.15</v>
      </c>
      <c r="G196" s="77">
        <v>53204</v>
      </c>
      <c r="H196" s="77">
        <v>55.45</v>
      </c>
      <c r="I196" s="77">
        <v>1</v>
      </c>
      <c r="J196" s="77">
        <v>19.8240101151336</v>
      </c>
      <c r="K196" s="77">
        <v>0</v>
      </c>
      <c r="L196" s="77">
        <v>27.4426837351259</v>
      </c>
      <c r="M196" s="77">
        <v>0</v>
      </c>
      <c r="N196" s="77">
        <v>-7.6186736199922702</v>
      </c>
      <c r="O196" s="77">
        <v>0</v>
      </c>
      <c r="P196" s="77">
        <v>-3.1971172177335898</v>
      </c>
      <c r="Q196" s="77">
        <v>-3.1971172177335898</v>
      </c>
      <c r="R196" s="77">
        <v>0</v>
      </c>
      <c r="S196" s="77">
        <v>0</v>
      </c>
      <c r="T196" s="77" t="s">
        <v>168</v>
      </c>
      <c r="U196" s="105">
        <v>2.2856020859977102</v>
      </c>
      <c r="V196" s="105">
        <v>-1.0248640338247801</v>
      </c>
      <c r="W196" s="101">
        <v>3.31059726184436</v>
      </c>
    </row>
    <row r="197" spans="2:23" x14ac:dyDescent="0.35">
      <c r="B197" s="55" t="s">
        <v>128</v>
      </c>
      <c r="C197" s="76" t="s">
        <v>151</v>
      </c>
      <c r="D197" s="55" t="s">
        <v>59</v>
      </c>
      <c r="E197" s="55" t="s">
        <v>192</v>
      </c>
      <c r="F197" s="70">
        <v>55.15</v>
      </c>
      <c r="G197" s="77">
        <v>53204</v>
      </c>
      <c r="H197" s="77">
        <v>55.45</v>
      </c>
      <c r="I197" s="77">
        <v>2</v>
      </c>
      <c r="J197" s="77">
        <v>19.8240101151336</v>
      </c>
      <c r="K197" s="77">
        <v>0</v>
      </c>
      <c r="L197" s="77">
        <v>27.4426837351259</v>
      </c>
      <c r="M197" s="77">
        <v>0</v>
      </c>
      <c r="N197" s="77">
        <v>-7.6186736199922702</v>
      </c>
      <c r="O197" s="77">
        <v>0</v>
      </c>
      <c r="P197" s="77">
        <v>-3.1971172177335898</v>
      </c>
      <c r="Q197" s="77">
        <v>-3.1971172177335898</v>
      </c>
      <c r="R197" s="77">
        <v>0</v>
      </c>
      <c r="S197" s="77">
        <v>0</v>
      </c>
      <c r="T197" s="77" t="s">
        <v>168</v>
      </c>
      <c r="U197" s="105">
        <v>2.2856020859977102</v>
      </c>
      <c r="V197" s="105">
        <v>-1.0248640338247801</v>
      </c>
      <c r="W197" s="101">
        <v>3.31059726184436</v>
      </c>
    </row>
    <row r="198" spans="2:23" x14ac:dyDescent="0.35">
      <c r="B198" s="55" t="s">
        <v>128</v>
      </c>
      <c r="C198" s="76" t="s">
        <v>151</v>
      </c>
      <c r="D198" s="55" t="s">
        <v>59</v>
      </c>
      <c r="E198" s="55" t="s">
        <v>193</v>
      </c>
      <c r="F198" s="70">
        <v>55.45</v>
      </c>
      <c r="G198" s="77">
        <v>53254</v>
      </c>
      <c r="H198" s="77">
        <v>55.65</v>
      </c>
      <c r="I198" s="77">
        <v>1</v>
      </c>
      <c r="J198" s="77">
        <v>16.584403775609701</v>
      </c>
      <c r="K198" s="77">
        <v>2.89894740816449E-2</v>
      </c>
      <c r="L198" s="77">
        <v>16.584403554489398</v>
      </c>
      <c r="M198" s="77">
        <v>2.8989473308610101E-2</v>
      </c>
      <c r="N198" s="77">
        <v>2.21120269317E-7</v>
      </c>
      <c r="O198" s="77">
        <v>7.73034756E-10</v>
      </c>
      <c r="P198" s="77">
        <v>-4.18798E-13</v>
      </c>
      <c r="Q198" s="77">
        <v>-4.18798E-13</v>
      </c>
      <c r="R198" s="77">
        <v>0</v>
      </c>
      <c r="S198" s="77">
        <v>0</v>
      </c>
      <c r="T198" s="77" t="s">
        <v>168</v>
      </c>
      <c r="U198" s="105">
        <v>-1.28197318E-9</v>
      </c>
      <c r="V198" s="105">
        <v>0</v>
      </c>
      <c r="W198" s="101">
        <v>-1.28192239544E-9</v>
      </c>
    </row>
    <row r="199" spans="2:23" x14ac:dyDescent="0.35">
      <c r="B199" s="55" t="s">
        <v>128</v>
      </c>
      <c r="C199" s="76" t="s">
        <v>151</v>
      </c>
      <c r="D199" s="55" t="s">
        <v>59</v>
      </c>
      <c r="E199" s="55" t="s">
        <v>193</v>
      </c>
      <c r="F199" s="70">
        <v>55.45</v>
      </c>
      <c r="G199" s="77">
        <v>53304</v>
      </c>
      <c r="H199" s="77">
        <v>55.7</v>
      </c>
      <c r="I199" s="77">
        <v>1</v>
      </c>
      <c r="J199" s="77">
        <v>14.743975820725201</v>
      </c>
      <c r="K199" s="77">
        <v>2.4216669282437101E-2</v>
      </c>
      <c r="L199" s="77">
        <v>20.6794639881461</v>
      </c>
      <c r="M199" s="77">
        <v>4.7639121715245203E-2</v>
      </c>
      <c r="N199" s="77">
        <v>-5.9354881674209299</v>
      </c>
      <c r="O199" s="77">
        <v>-2.3422452432808199E-2</v>
      </c>
      <c r="P199" s="77">
        <v>-2.4925818089578899</v>
      </c>
      <c r="Q199" s="77">
        <v>-2.4925818089578802</v>
      </c>
      <c r="R199" s="77">
        <v>0</v>
      </c>
      <c r="S199" s="77">
        <v>6.9212419788234301E-4</v>
      </c>
      <c r="T199" s="77" t="s">
        <v>168</v>
      </c>
      <c r="U199" s="105">
        <v>0.18216924790191699</v>
      </c>
      <c r="V199" s="105">
        <v>-8.1684695418927006E-2</v>
      </c>
      <c r="W199" s="101">
        <v>0.26386439572795301</v>
      </c>
    </row>
    <row r="200" spans="2:23" x14ac:dyDescent="0.35">
      <c r="B200" s="55" t="s">
        <v>128</v>
      </c>
      <c r="C200" s="76" t="s">
        <v>151</v>
      </c>
      <c r="D200" s="55" t="s">
        <v>59</v>
      </c>
      <c r="E200" s="55" t="s">
        <v>193</v>
      </c>
      <c r="F200" s="70">
        <v>55.45</v>
      </c>
      <c r="G200" s="77">
        <v>54104</v>
      </c>
      <c r="H200" s="77">
        <v>55.62</v>
      </c>
      <c r="I200" s="77">
        <v>1</v>
      </c>
      <c r="J200" s="77">
        <v>15.619525167087099</v>
      </c>
      <c r="K200" s="77">
        <v>2.4104193164792499E-2</v>
      </c>
      <c r="L200" s="77">
        <v>15.6195249402752</v>
      </c>
      <c r="M200" s="77">
        <v>2.4104192464756199E-2</v>
      </c>
      <c r="N200" s="77">
        <v>2.26811897042E-7</v>
      </c>
      <c r="O200" s="77">
        <v>7.0003635600000004E-10</v>
      </c>
      <c r="P200" s="77">
        <v>-6.0025699999999999E-13</v>
      </c>
      <c r="Q200" s="77">
        <v>-6.0025499999999995E-13</v>
      </c>
      <c r="R200" s="77">
        <v>0</v>
      </c>
      <c r="S200" s="77">
        <v>0</v>
      </c>
      <c r="T200" s="77" t="s">
        <v>168</v>
      </c>
      <c r="U200" s="105">
        <v>3.1849652899999999E-10</v>
      </c>
      <c r="V200" s="105">
        <v>0</v>
      </c>
      <c r="W200" s="101">
        <v>3.1850914604E-10</v>
      </c>
    </row>
    <row r="201" spans="2:23" x14ac:dyDescent="0.35">
      <c r="B201" s="55" t="s">
        <v>128</v>
      </c>
      <c r="C201" s="76" t="s">
        <v>151</v>
      </c>
      <c r="D201" s="55" t="s">
        <v>59</v>
      </c>
      <c r="E201" s="55" t="s">
        <v>194</v>
      </c>
      <c r="F201" s="70">
        <v>55.65</v>
      </c>
      <c r="G201" s="77">
        <v>54104</v>
      </c>
      <c r="H201" s="77">
        <v>55.62</v>
      </c>
      <c r="I201" s="77">
        <v>1</v>
      </c>
      <c r="J201" s="77">
        <v>-2.5768820248570701</v>
      </c>
      <c r="K201" s="77">
        <v>5.8169211697475603E-4</v>
      </c>
      <c r="L201" s="77">
        <v>-2.5768820124587499</v>
      </c>
      <c r="M201" s="77">
        <v>5.8169211137728996E-4</v>
      </c>
      <c r="N201" s="77">
        <v>-1.2398319524000001E-8</v>
      </c>
      <c r="O201" s="77">
        <v>5.5974659999999997E-12</v>
      </c>
      <c r="P201" s="77">
        <v>-2.2510099999999999E-13</v>
      </c>
      <c r="Q201" s="77">
        <v>-2.25099E-13</v>
      </c>
      <c r="R201" s="77">
        <v>0</v>
      </c>
      <c r="S201" s="77">
        <v>0</v>
      </c>
      <c r="T201" s="77" t="s">
        <v>168</v>
      </c>
      <c r="U201" s="105">
        <v>-6.0534567000000003E-11</v>
      </c>
      <c r="V201" s="105">
        <v>0</v>
      </c>
      <c r="W201" s="101">
        <v>-6.0532168960000003E-11</v>
      </c>
    </row>
    <row r="202" spans="2:23" x14ac:dyDescent="0.35">
      <c r="B202" s="55" t="s">
        <v>128</v>
      </c>
      <c r="C202" s="76" t="s">
        <v>151</v>
      </c>
      <c r="D202" s="55" t="s">
        <v>59</v>
      </c>
      <c r="E202" s="55" t="s">
        <v>195</v>
      </c>
      <c r="F202" s="70">
        <v>55.53</v>
      </c>
      <c r="G202" s="77">
        <v>53404</v>
      </c>
      <c r="H202" s="77">
        <v>55.55</v>
      </c>
      <c r="I202" s="77">
        <v>1</v>
      </c>
      <c r="J202" s="77">
        <v>-5.65985148715568</v>
      </c>
      <c r="K202" s="77">
        <v>3.1136969128671998E-3</v>
      </c>
      <c r="L202" s="77">
        <v>14.012977147994899</v>
      </c>
      <c r="M202" s="77">
        <v>1.9086534975082E-2</v>
      </c>
      <c r="N202" s="77">
        <v>-19.672828635150601</v>
      </c>
      <c r="O202" s="77">
        <v>-1.5972838062214799E-2</v>
      </c>
      <c r="P202" s="77">
        <v>-6.9660579764739596</v>
      </c>
      <c r="Q202" s="77">
        <v>-6.9660579764739499</v>
      </c>
      <c r="R202" s="77">
        <v>0</v>
      </c>
      <c r="S202" s="77">
        <v>4.7167236747111801E-3</v>
      </c>
      <c r="T202" s="77" t="s">
        <v>168</v>
      </c>
      <c r="U202" s="105">
        <v>-0.49367485327247801</v>
      </c>
      <c r="V202" s="105">
        <v>-0.22136381683508699</v>
      </c>
      <c r="W202" s="101">
        <v>-0.27230024900788502</v>
      </c>
    </row>
    <row r="203" spans="2:23" x14ac:dyDescent="0.35">
      <c r="B203" s="55" t="s">
        <v>128</v>
      </c>
      <c r="C203" s="76" t="s">
        <v>151</v>
      </c>
      <c r="D203" s="55" t="s">
        <v>59</v>
      </c>
      <c r="E203" s="55" t="s">
        <v>196</v>
      </c>
      <c r="F203" s="70">
        <v>55.55</v>
      </c>
      <c r="G203" s="77">
        <v>53854</v>
      </c>
      <c r="H203" s="77">
        <v>54.67</v>
      </c>
      <c r="I203" s="77">
        <v>1</v>
      </c>
      <c r="J203" s="77">
        <v>-48.603906703723403</v>
      </c>
      <c r="K203" s="77">
        <v>0.46639673622340799</v>
      </c>
      <c r="L203" s="77">
        <v>-28.787674219899898</v>
      </c>
      <c r="M203" s="77">
        <v>0.16361620081764999</v>
      </c>
      <c r="N203" s="77">
        <v>-19.816232483823502</v>
      </c>
      <c r="O203" s="77">
        <v>0.302780535405758</v>
      </c>
      <c r="P203" s="77">
        <v>-6.9660579764744703</v>
      </c>
      <c r="Q203" s="77">
        <v>-6.9660579764744597</v>
      </c>
      <c r="R203" s="77">
        <v>0</v>
      </c>
      <c r="S203" s="77">
        <v>9.5804810195304901E-3</v>
      </c>
      <c r="T203" s="77" t="s">
        <v>168</v>
      </c>
      <c r="U203" s="105">
        <v>-0.75204927955328504</v>
      </c>
      <c r="V203" s="105">
        <v>-0.33721891618836097</v>
      </c>
      <c r="W203" s="101">
        <v>-0.41481393012240902</v>
      </c>
    </row>
    <row r="204" spans="2:23" x14ac:dyDescent="0.35">
      <c r="B204" s="55" t="s">
        <v>128</v>
      </c>
      <c r="C204" s="76" t="s">
        <v>151</v>
      </c>
      <c r="D204" s="55" t="s">
        <v>59</v>
      </c>
      <c r="E204" s="55" t="s">
        <v>197</v>
      </c>
      <c r="F204" s="70">
        <v>55.58</v>
      </c>
      <c r="G204" s="77">
        <v>53754</v>
      </c>
      <c r="H204" s="77">
        <v>54.78</v>
      </c>
      <c r="I204" s="77">
        <v>1</v>
      </c>
      <c r="J204" s="77">
        <v>-46.256751526300498</v>
      </c>
      <c r="K204" s="77">
        <v>0.34705724141842897</v>
      </c>
      <c r="L204" s="77">
        <v>-21.292531807228801</v>
      </c>
      <c r="M204" s="77">
        <v>7.3536923925571804E-2</v>
      </c>
      <c r="N204" s="77">
        <v>-24.9642197190717</v>
      </c>
      <c r="O204" s="77">
        <v>0.27352031749285799</v>
      </c>
      <c r="P204" s="77">
        <v>-7.1664760355276602</v>
      </c>
      <c r="Q204" s="77">
        <v>-7.1664760355276496</v>
      </c>
      <c r="R204" s="77">
        <v>0</v>
      </c>
      <c r="S204" s="77">
        <v>8.3303290361359007E-3</v>
      </c>
      <c r="T204" s="77" t="s">
        <v>168</v>
      </c>
      <c r="U204" s="105">
        <v>-4.8785246560014297</v>
      </c>
      <c r="V204" s="105">
        <v>-2.1875305805388199</v>
      </c>
      <c r="W204" s="101">
        <v>-2.69088747343404</v>
      </c>
    </row>
    <row r="205" spans="2:23" x14ac:dyDescent="0.35">
      <c r="B205" s="55" t="s">
        <v>128</v>
      </c>
      <c r="C205" s="76" t="s">
        <v>151</v>
      </c>
      <c r="D205" s="55" t="s">
        <v>59</v>
      </c>
      <c r="E205" s="55" t="s">
        <v>198</v>
      </c>
      <c r="F205" s="70">
        <v>55.28</v>
      </c>
      <c r="G205" s="77">
        <v>54050</v>
      </c>
      <c r="H205" s="77">
        <v>55.18</v>
      </c>
      <c r="I205" s="77">
        <v>1</v>
      </c>
      <c r="J205" s="77">
        <v>-25.182025026991401</v>
      </c>
      <c r="K205" s="77">
        <v>9.1949485746703197E-3</v>
      </c>
      <c r="L205" s="77">
        <v>13.616421248036</v>
      </c>
      <c r="M205" s="77">
        <v>2.6884004502575201E-3</v>
      </c>
      <c r="N205" s="77">
        <v>-38.798446275027402</v>
      </c>
      <c r="O205" s="77">
        <v>6.5065481244128099E-3</v>
      </c>
      <c r="P205" s="77">
        <v>-36.501610596458903</v>
      </c>
      <c r="Q205" s="77">
        <v>-36.501610596458903</v>
      </c>
      <c r="R205" s="77">
        <v>0</v>
      </c>
      <c r="S205" s="77">
        <v>1.93193298539651E-2</v>
      </c>
      <c r="T205" s="77" t="s">
        <v>167</v>
      </c>
      <c r="U205" s="105">
        <v>-3.5204879745914801</v>
      </c>
      <c r="V205" s="105">
        <v>-1.5785868978573701</v>
      </c>
      <c r="W205" s="101">
        <v>-1.9418241495509601</v>
      </c>
    </row>
    <row r="206" spans="2:23" x14ac:dyDescent="0.35">
      <c r="B206" s="55" t="s">
        <v>128</v>
      </c>
      <c r="C206" s="76" t="s">
        <v>151</v>
      </c>
      <c r="D206" s="55" t="s">
        <v>59</v>
      </c>
      <c r="E206" s="55" t="s">
        <v>198</v>
      </c>
      <c r="F206" s="70">
        <v>55.28</v>
      </c>
      <c r="G206" s="77">
        <v>54850</v>
      </c>
      <c r="H206" s="77">
        <v>55.33</v>
      </c>
      <c r="I206" s="77">
        <v>1</v>
      </c>
      <c r="J206" s="77">
        <v>5.1432455664553203</v>
      </c>
      <c r="K206" s="77">
        <v>6.9042264637410495E-4</v>
      </c>
      <c r="L206" s="77">
        <v>-8.6450003433291691</v>
      </c>
      <c r="M206" s="77">
        <v>1.95061040743381E-3</v>
      </c>
      <c r="N206" s="77">
        <v>13.7882459097845</v>
      </c>
      <c r="O206" s="77">
        <v>-1.2601877610597099E-3</v>
      </c>
      <c r="P206" s="77">
        <v>8.2144195963793596</v>
      </c>
      <c r="Q206" s="77">
        <v>8.2144195963793507</v>
      </c>
      <c r="R206" s="77">
        <v>0</v>
      </c>
      <c r="S206" s="77">
        <v>1.7611415908704499E-3</v>
      </c>
      <c r="T206" s="77" t="s">
        <v>168</v>
      </c>
      <c r="U206" s="105">
        <v>-0.75910697961459195</v>
      </c>
      <c r="V206" s="105">
        <v>-0.34038358907638</v>
      </c>
      <c r="W206" s="101">
        <v>-0.41870680307588798</v>
      </c>
    </row>
    <row r="207" spans="2:23" x14ac:dyDescent="0.35">
      <c r="B207" s="55" t="s">
        <v>128</v>
      </c>
      <c r="C207" s="76" t="s">
        <v>151</v>
      </c>
      <c r="D207" s="55" t="s">
        <v>59</v>
      </c>
      <c r="E207" s="55" t="s">
        <v>199</v>
      </c>
      <c r="F207" s="70">
        <v>55.62</v>
      </c>
      <c r="G207" s="77">
        <v>53654</v>
      </c>
      <c r="H207" s="77">
        <v>55.49</v>
      </c>
      <c r="I207" s="77">
        <v>1</v>
      </c>
      <c r="J207" s="77">
        <v>-34.9632890169432</v>
      </c>
      <c r="K207" s="77">
        <v>4.8041561050074399E-2</v>
      </c>
      <c r="L207" s="77">
        <v>-25.661991044009799</v>
      </c>
      <c r="M207" s="77">
        <v>2.5880534924673699E-2</v>
      </c>
      <c r="N207" s="77">
        <v>-9.3012979729333303</v>
      </c>
      <c r="O207" s="77">
        <v>2.2161026125400701E-2</v>
      </c>
      <c r="P207" s="77">
        <v>-3.5480307518558001</v>
      </c>
      <c r="Q207" s="77">
        <v>-3.5480307518557899</v>
      </c>
      <c r="R207" s="77">
        <v>0</v>
      </c>
      <c r="S207" s="77">
        <v>4.9472892309329695E-4</v>
      </c>
      <c r="T207" s="77" t="s">
        <v>168</v>
      </c>
      <c r="U207" s="105">
        <v>2.19870699153445E-2</v>
      </c>
      <c r="V207" s="105">
        <v>-9.8590027124477505E-3</v>
      </c>
      <c r="W207" s="101">
        <v>3.1847334189820602E-2</v>
      </c>
    </row>
    <row r="208" spans="2:23" x14ac:dyDescent="0.35">
      <c r="B208" s="55" t="s">
        <v>128</v>
      </c>
      <c r="C208" s="76" t="s">
        <v>151</v>
      </c>
      <c r="D208" s="55" t="s">
        <v>59</v>
      </c>
      <c r="E208" s="55" t="s">
        <v>200</v>
      </c>
      <c r="F208" s="70">
        <v>55.38</v>
      </c>
      <c r="G208" s="77">
        <v>58004</v>
      </c>
      <c r="H208" s="77">
        <v>54.46</v>
      </c>
      <c r="I208" s="77">
        <v>1</v>
      </c>
      <c r="J208" s="77">
        <v>-49.7668952120098</v>
      </c>
      <c r="K208" s="77">
        <v>0.51045690934879595</v>
      </c>
      <c r="L208" s="77">
        <v>-17.657137262392599</v>
      </c>
      <c r="M208" s="77">
        <v>6.4256723688042805E-2</v>
      </c>
      <c r="N208" s="77">
        <v>-32.109757949617197</v>
      </c>
      <c r="O208" s="77">
        <v>0.44620018566075298</v>
      </c>
      <c r="P208" s="77">
        <v>-7.5565194601803398</v>
      </c>
      <c r="Q208" s="77">
        <v>-7.5565194601803301</v>
      </c>
      <c r="R208" s="77">
        <v>0</v>
      </c>
      <c r="S208" s="77">
        <v>1.17685132871645E-2</v>
      </c>
      <c r="T208" s="77" t="s">
        <v>168</v>
      </c>
      <c r="U208" s="105">
        <v>-5.0356631171592996</v>
      </c>
      <c r="V208" s="105">
        <v>-2.2579914705414499</v>
      </c>
      <c r="W208" s="101">
        <v>-2.7775616109121102</v>
      </c>
    </row>
    <row r="209" spans="2:23" x14ac:dyDescent="0.35">
      <c r="B209" s="55" t="s">
        <v>128</v>
      </c>
      <c r="C209" s="76" t="s">
        <v>151</v>
      </c>
      <c r="D209" s="55" t="s">
        <v>59</v>
      </c>
      <c r="E209" s="55" t="s">
        <v>201</v>
      </c>
      <c r="F209" s="70">
        <v>54.78</v>
      </c>
      <c r="G209" s="77">
        <v>53854</v>
      </c>
      <c r="H209" s="77">
        <v>54.67</v>
      </c>
      <c r="I209" s="77">
        <v>1</v>
      </c>
      <c r="J209" s="77">
        <v>-30.9991116153133</v>
      </c>
      <c r="K209" s="77">
        <v>4.7566773586463197E-2</v>
      </c>
      <c r="L209" s="77">
        <v>-40.388569447451999</v>
      </c>
      <c r="M209" s="77">
        <v>8.0746208829576893E-2</v>
      </c>
      <c r="N209" s="77">
        <v>9.3894578321387492</v>
      </c>
      <c r="O209" s="77">
        <v>-3.3179435243113703E-2</v>
      </c>
      <c r="P209" s="77">
        <v>-5.4930776595451203</v>
      </c>
      <c r="Q209" s="77">
        <v>-5.4930776595451096</v>
      </c>
      <c r="R209" s="77">
        <v>0</v>
      </c>
      <c r="S209" s="77">
        <v>1.49360815760279E-3</v>
      </c>
      <c r="T209" s="77" t="s">
        <v>167</v>
      </c>
      <c r="U209" s="105">
        <v>-0.78290423214414095</v>
      </c>
      <c r="V209" s="105">
        <v>-0.35105427771934</v>
      </c>
      <c r="W209" s="101">
        <v>-0.43183284696195001</v>
      </c>
    </row>
    <row r="210" spans="2:23" x14ac:dyDescent="0.35">
      <c r="B210" s="55" t="s">
        <v>128</v>
      </c>
      <c r="C210" s="76" t="s">
        <v>151</v>
      </c>
      <c r="D210" s="55" t="s">
        <v>59</v>
      </c>
      <c r="E210" s="55" t="s">
        <v>201</v>
      </c>
      <c r="F210" s="70">
        <v>54.78</v>
      </c>
      <c r="G210" s="77">
        <v>58104</v>
      </c>
      <c r="H210" s="77">
        <v>53.92</v>
      </c>
      <c r="I210" s="77">
        <v>1</v>
      </c>
      <c r="J210" s="77">
        <v>-47.847430616483301</v>
      </c>
      <c r="K210" s="77">
        <v>0.29395595757133502</v>
      </c>
      <c r="L210" s="77">
        <v>-13.237854332549</v>
      </c>
      <c r="M210" s="77">
        <v>2.2500917093144501E-2</v>
      </c>
      <c r="N210" s="77">
        <v>-34.609576283934302</v>
      </c>
      <c r="O210" s="77">
        <v>0.27145504047819102</v>
      </c>
      <c r="P210" s="77">
        <v>-1.6733983759819699</v>
      </c>
      <c r="Q210" s="77">
        <v>-1.6733983759819699</v>
      </c>
      <c r="R210" s="77">
        <v>0</v>
      </c>
      <c r="S210" s="77">
        <v>3.5955365681649998E-4</v>
      </c>
      <c r="T210" s="77" t="s">
        <v>168</v>
      </c>
      <c r="U210" s="105">
        <v>-15.0106541541938</v>
      </c>
      <c r="V210" s="105">
        <v>-6.7307777066980199</v>
      </c>
      <c r="W210" s="101">
        <v>-8.2795484454263502</v>
      </c>
    </row>
    <row r="211" spans="2:23" x14ac:dyDescent="0.35">
      <c r="B211" s="55" t="s">
        <v>128</v>
      </c>
      <c r="C211" s="76" t="s">
        <v>151</v>
      </c>
      <c r="D211" s="55" t="s">
        <v>59</v>
      </c>
      <c r="E211" s="55" t="s">
        <v>202</v>
      </c>
      <c r="F211" s="70">
        <v>55.01</v>
      </c>
      <c r="G211" s="77">
        <v>54050</v>
      </c>
      <c r="H211" s="77">
        <v>55.18</v>
      </c>
      <c r="I211" s="77">
        <v>1</v>
      </c>
      <c r="J211" s="77">
        <v>55.051163503315102</v>
      </c>
      <c r="K211" s="77">
        <v>5.3642161674316499E-2</v>
      </c>
      <c r="L211" s="77">
        <v>1.71919928498552</v>
      </c>
      <c r="M211" s="77">
        <v>5.2314937412456999E-5</v>
      </c>
      <c r="N211" s="77">
        <v>53.331964218329503</v>
      </c>
      <c r="O211" s="77">
        <v>5.3589846736904E-2</v>
      </c>
      <c r="P211" s="77">
        <v>41.972286556151097</v>
      </c>
      <c r="Q211" s="77">
        <v>41.972286556150998</v>
      </c>
      <c r="R211" s="77">
        <v>0</v>
      </c>
      <c r="S211" s="77">
        <v>3.11816092459044E-2</v>
      </c>
      <c r="T211" s="77" t="s">
        <v>167</v>
      </c>
      <c r="U211" s="105">
        <v>-6.11390131114638</v>
      </c>
      <c r="V211" s="105">
        <v>-2.7414735043055098</v>
      </c>
      <c r="W211" s="101">
        <v>-3.3722942102459501</v>
      </c>
    </row>
    <row r="212" spans="2:23" x14ac:dyDescent="0.35">
      <c r="B212" s="55" t="s">
        <v>128</v>
      </c>
      <c r="C212" s="76" t="s">
        <v>151</v>
      </c>
      <c r="D212" s="55" t="s">
        <v>59</v>
      </c>
      <c r="E212" s="55" t="s">
        <v>202</v>
      </c>
      <c r="F212" s="70">
        <v>55.01</v>
      </c>
      <c r="G212" s="77">
        <v>56000</v>
      </c>
      <c r="H212" s="77">
        <v>55.32</v>
      </c>
      <c r="I212" s="77">
        <v>1</v>
      </c>
      <c r="J212" s="77">
        <v>27.515339814219299</v>
      </c>
      <c r="K212" s="77">
        <v>7.3438110733920106E-2</v>
      </c>
      <c r="L212" s="77">
        <v>38.441467593545703</v>
      </c>
      <c r="M212" s="77">
        <v>0.14334140378232599</v>
      </c>
      <c r="N212" s="77">
        <v>-10.9261277793264</v>
      </c>
      <c r="O212" s="77">
        <v>-6.9903293048405493E-2</v>
      </c>
      <c r="P212" s="77">
        <v>-23.951799862882499</v>
      </c>
      <c r="Q212" s="77">
        <v>-23.951799862882499</v>
      </c>
      <c r="R212" s="77">
        <v>0</v>
      </c>
      <c r="S212" s="77">
        <v>5.5647805517143302E-2</v>
      </c>
      <c r="T212" s="77" t="s">
        <v>167</v>
      </c>
      <c r="U212" s="105">
        <v>-0.46911554942406702</v>
      </c>
      <c r="V212" s="105">
        <v>-0.210351424361258</v>
      </c>
      <c r="W212" s="101">
        <v>-0.25875387428563101</v>
      </c>
    </row>
    <row r="213" spans="2:23" x14ac:dyDescent="0.35">
      <c r="B213" s="55" t="s">
        <v>128</v>
      </c>
      <c r="C213" s="76" t="s">
        <v>151</v>
      </c>
      <c r="D213" s="55" t="s">
        <v>59</v>
      </c>
      <c r="E213" s="55" t="s">
        <v>202</v>
      </c>
      <c r="F213" s="70">
        <v>55.01</v>
      </c>
      <c r="G213" s="77">
        <v>58450</v>
      </c>
      <c r="H213" s="77">
        <v>54.91</v>
      </c>
      <c r="I213" s="77">
        <v>1</v>
      </c>
      <c r="J213" s="77">
        <v>-52.376165828638797</v>
      </c>
      <c r="K213" s="77">
        <v>7.0172661065934103E-2</v>
      </c>
      <c r="L213" s="77">
        <v>-43.907523762143903</v>
      </c>
      <c r="M213" s="77">
        <v>4.9314931045976097E-2</v>
      </c>
      <c r="N213" s="77">
        <v>-8.4686420664949704</v>
      </c>
      <c r="O213" s="77">
        <v>2.0857730019957901E-2</v>
      </c>
      <c r="P213" s="77">
        <v>-28.549672100383301</v>
      </c>
      <c r="Q213" s="77">
        <v>-28.549672100383201</v>
      </c>
      <c r="R213" s="77">
        <v>0</v>
      </c>
      <c r="S213" s="77">
        <v>2.08498430166679E-2</v>
      </c>
      <c r="T213" s="77" t="s">
        <v>167</v>
      </c>
      <c r="U213" s="105">
        <v>0.299476635247379</v>
      </c>
      <c r="V213" s="105">
        <v>-0.134285330905237</v>
      </c>
      <c r="W213" s="101">
        <v>0.43377914935860401</v>
      </c>
    </row>
    <row r="214" spans="2:23" x14ac:dyDescent="0.35">
      <c r="B214" s="55" t="s">
        <v>128</v>
      </c>
      <c r="C214" s="76" t="s">
        <v>151</v>
      </c>
      <c r="D214" s="55" t="s">
        <v>59</v>
      </c>
      <c r="E214" s="55" t="s">
        <v>203</v>
      </c>
      <c r="F214" s="70">
        <v>54.67</v>
      </c>
      <c r="G214" s="77">
        <v>53850</v>
      </c>
      <c r="H214" s="77">
        <v>55.01</v>
      </c>
      <c r="I214" s="77">
        <v>1</v>
      </c>
      <c r="J214" s="77">
        <v>9.1425213783136492</v>
      </c>
      <c r="K214" s="77">
        <v>0</v>
      </c>
      <c r="L214" s="77">
        <v>-1.10187980459277</v>
      </c>
      <c r="M214" s="77">
        <v>0</v>
      </c>
      <c r="N214" s="77">
        <v>10.244401182906399</v>
      </c>
      <c r="O214" s="77">
        <v>0</v>
      </c>
      <c r="P214" s="77">
        <v>-3.1781642588294501</v>
      </c>
      <c r="Q214" s="77">
        <v>-3.1781642588294501</v>
      </c>
      <c r="R214" s="77">
        <v>0</v>
      </c>
      <c r="S214" s="77">
        <v>0</v>
      </c>
      <c r="T214" s="77" t="s">
        <v>167</v>
      </c>
      <c r="U214" s="105">
        <v>-3.4830964021881399</v>
      </c>
      <c r="V214" s="105">
        <v>-1.56182051583528</v>
      </c>
      <c r="W214" s="101">
        <v>-1.92119977622359</v>
      </c>
    </row>
    <row r="215" spans="2:23" x14ac:dyDescent="0.35">
      <c r="B215" s="55" t="s">
        <v>128</v>
      </c>
      <c r="C215" s="76" t="s">
        <v>151</v>
      </c>
      <c r="D215" s="55" t="s">
        <v>59</v>
      </c>
      <c r="E215" s="55" t="s">
        <v>203</v>
      </c>
      <c r="F215" s="70">
        <v>54.67</v>
      </c>
      <c r="G215" s="77">
        <v>53850</v>
      </c>
      <c r="H215" s="77">
        <v>55.01</v>
      </c>
      <c r="I215" s="77">
        <v>2</v>
      </c>
      <c r="J215" s="77">
        <v>21.146442577320901</v>
      </c>
      <c r="K215" s="77">
        <v>0</v>
      </c>
      <c r="L215" s="77">
        <v>-2.5486227541345299</v>
      </c>
      <c r="M215" s="77">
        <v>0</v>
      </c>
      <c r="N215" s="77">
        <v>23.6950653314554</v>
      </c>
      <c r="O215" s="77">
        <v>0</v>
      </c>
      <c r="P215" s="77">
        <v>-7.3510211482848904</v>
      </c>
      <c r="Q215" s="77">
        <v>-7.3510211482848904</v>
      </c>
      <c r="R215" s="77">
        <v>0</v>
      </c>
      <c r="S215" s="77">
        <v>0</v>
      </c>
      <c r="T215" s="77" t="s">
        <v>167</v>
      </c>
      <c r="U215" s="105">
        <v>-8.0563222126947398</v>
      </c>
      <c r="V215" s="105">
        <v>-3.6124550862449798</v>
      </c>
      <c r="W215" s="101">
        <v>-4.4436910854637501</v>
      </c>
    </row>
    <row r="216" spans="2:23" x14ac:dyDescent="0.35">
      <c r="B216" s="55" t="s">
        <v>128</v>
      </c>
      <c r="C216" s="76" t="s">
        <v>151</v>
      </c>
      <c r="D216" s="55" t="s">
        <v>59</v>
      </c>
      <c r="E216" s="55" t="s">
        <v>203</v>
      </c>
      <c r="F216" s="70">
        <v>54.67</v>
      </c>
      <c r="G216" s="77">
        <v>58004</v>
      </c>
      <c r="H216" s="77">
        <v>54.46</v>
      </c>
      <c r="I216" s="77">
        <v>1</v>
      </c>
      <c r="J216" s="77">
        <v>-35.656782502389902</v>
      </c>
      <c r="K216" s="77">
        <v>4.3227808706373098E-2</v>
      </c>
      <c r="L216" s="77">
        <v>8.8645421559761104</v>
      </c>
      <c r="M216" s="77">
        <v>2.67172365959264E-3</v>
      </c>
      <c r="N216" s="77">
        <v>-44.521324658365998</v>
      </c>
      <c r="O216" s="77">
        <v>4.0556085046780398E-2</v>
      </c>
      <c r="P216" s="77">
        <v>-1.9299502289053001</v>
      </c>
      <c r="Q216" s="77">
        <v>-1.9299502289053001</v>
      </c>
      <c r="R216" s="77">
        <v>0</v>
      </c>
      <c r="S216" s="77">
        <v>1.26640068125755E-4</v>
      </c>
      <c r="T216" s="77" t="s">
        <v>167</v>
      </c>
      <c r="U216" s="105">
        <v>-7.13653539767932</v>
      </c>
      <c r="V216" s="105">
        <v>-3.2000226548648398</v>
      </c>
      <c r="W216" s="101">
        <v>-3.9363568003515401</v>
      </c>
    </row>
    <row r="217" spans="2:23" x14ac:dyDescent="0.35">
      <c r="B217" s="55" t="s">
        <v>128</v>
      </c>
      <c r="C217" s="76" t="s">
        <v>151</v>
      </c>
      <c r="D217" s="55" t="s">
        <v>59</v>
      </c>
      <c r="E217" s="55" t="s">
        <v>204</v>
      </c>
      <c r="F217" s="70">
        <v>55.33</v>
      </c>
      <c r="G217" s="77">
        <v>54000</v>
      </c>
      <c r="H217" s="77">
        <v>55.21</v>
      </c>
      <c r="I217" s="77">
        <v>1</v>
      </c>
      <c r="J217" s="77">
        <v>-11.794116975962799</v>
      </c>
      <c r="K217" s="77">
        <v>8.4295324317072793E-3</v>
      </c>
      <c r="L217" s="77">
        <v>-7.2643329660929199</v>
      </c>
      <c r="M217" s="77">
        <v>3.1978943266012202E-3</v>
      </c>
      <c r="N217" s="77">
        <v>-4.5297840098698998</v>
      </c>
      <c r="O217" s="77">
        <v>5.23163810510605E-3</v>
      </c>
      <c r="P217" s="77">
        <v>-12.262891654520599</v>
      </c>
      <c r="Q217" s="77">
        <v>-12.2628916545205</v>
      </c>
      <c r="R217" s="77">
        <v>0</v>
      </c>
      <c r="S217" s="77">
        <v>9.1129378108689308E-3</v>
      </c>
      <c r="T217" s="77" t="s">
        <v>167</v>
      </c>
      <c r="U217" s="105">
        <v>-0.25442144311516401</v>
      </c>
      <c r="V217" s="105">
        <v>-0.114082581600685</v>
      </c>
      <c r="W217" s="101">
        <v>-0.14033330207922701</v>
      </c>
    </row>
    <row r="218" spans="2:23" x14ac:dyDescent="0.35">
      <c r="B218" s="55" t="s">
        <v>128</v>
      </c>
      <c r="C218" s="76" t="s">
        <v>151</v>
      </c>
      <c r="D218" s="55" t="s">
        <v>59</v>
      </c>
      <c r="E218" s="55" t="s">
        <v>204</v>
      </c>
      <c r="F218" s="70">
        <v>55.33</v>
      </c>
      <c r="G218" s="77">
        <v>54850</v>
      </c>
      <c r="H218" s="77">
        <v>55.33</v>
      </c>
      <c r="I218" s="77">
        <v>1</v>
      </c>
      <c r="J218" s="77">
        <v>4.3481743260167303</v>
      </c>
      <c r="K218" s="77">
        <v>1.49362297758505E-4</v>
      </c>
      <c r="L218" s="77">
        <v>18.138275186784</v>
      </c>
      <c r="M218" s="77">
        <v>2.59907651133689E-3</v>
      </c>
      <c r="N218" s="77">
        <v>-13.7901008607673</v>
      </c>
      <c r="O218" s="77">
        <v>-2.4497142135783802E-3</v>
      </c>
      <c r="P218" s="77">
        <v>-8.2144195963790398</v>
      </c>
      <c r="Q218" s="77">
        <v>-8.2144195963790398</v>
      </c>
      <c r="R218" s="77">
        <v>0</v>
      </c>
      <c r="S218" s="77">
        <v>5.3306584551247004E-4</v>
      </c>
      <c r="T218" s="77" t="s">
        <v>168</v>
      </c>
      <c r="U218" s="105">
        <v>-0.135542687437291</v>
      </c>
      <c r="V218" s="105">
        <v>-6.0777344513927897E-2</v>
      </c>
      <c r="W218" s="101">
        <v>-7.4762381141583997E-2</v>
      </c>
    </row>
    <row r="219" spans="2:23" x14ac:dyDescent="0.35">
      <c r="B219" s="55" t="s">
        <v>128</v>
      </c>
      <c r="C219" s="76" t="s">
        <v>151</v>
      </c>
      <c r="D219" s="55" t="s">
        <v>59</v>
      </c>
      <c r="E219" s="55" t="s">
        <v>149</v>
      </c>
      <c r="F219" s="70">
        <v>55.21</v>
      </c>
      <c r="G219" s="77">
        <v>54250</v>
      </c>
      <c r="H219" s="77">
        <v>55.19</v>
      </c>
      <c r="I219" s="77">
        <v>1</v>
      </c>
      <c r="J219" s="77">
        <v>-13.9648890575638</v>
      </c>
      <c r="K219" s="77">
        <v>2.65224651890488E-3</v>
      </c>
      <c r="L219" s="77">
        <v>0.55445895023002401</v>
      </c>
      <c r="M219" s="77">
        <v>4.1809762938660003E-6</v>
      </c>
      <c r="N219" s="77">
        <v>-14.5193480077938</v>
      </c>
      <c r="O219" s="77">
        <v>2.6480655426110201E-3</v>
      </c>
      <c r="P219" s="77">
        <v>-5.4706759596916203</v>
      </c>
      <c r="Q219" s="77">
        <v>-5.4706759596916203</v>
      </c>
      <c r="R219" s="77">
        <v>0</v>
      </c>
      <c r="S219" s="77">
        <v>4.0702481820089102E-4</v>
      </c>
      <c r="T219" s="77" t="s">
        <v>167</v>
      </c>
      <c r="U219" s="105">
        <v>-0.14421374220379299</v>
      </c>
      <c r="V219" s="105">
        <v>-6.4665445693024196E-2</v>
      </c>
      <c r="W219" s="101">
        <v>-7.9545145255307703E-2</v>
      </c>
    </row>
    <row r="220" spans="2:23" x14ac:dyDescent="0.35">
      <c r="B220" s="55" t="s">
        <v>128</v>
      </c>
      <c r="C220" s="76" t="s">
        <v>151</v>
      </c>
      <c r="D220" s="55" t="s">
        <v>59</v>
      </c>
      <c r="E220" s="55" t="s">
        <v>205</v>
      </c>
      <c r="F220" s="70">
        <v>55.18</v>
      </c>
      <c r="G220" s="77">
        <v>54250</v>
      </c>
      <c r="H220" s="77">
        <v>55.19</v>
      </c>
      <c r="I220" s="77">
        <v>1</v>
      </c>
      <c r="J220" s="77">
        <v>-2.5898819742081001</v>
      </c>
      <c r="K220" s="77">
        <v>4.0379081614774998E-4</v>
      </c>
      <c r="L220" s="77">
        <v>-17.101953376634299</v>
      </c>
      <c r="M220" s="77">
        <v>1.7607103919653699E-2</v>
      </c>
      <c r="N220" s="77">
        <v>14.5120714024262</v>
      </c>
      <c r="O220" s="77">
        <v>-1.7203313103506E-2</v>
      </c>
      <c r="P220" s="77">
        <v>5.4706759596924304</v>
      </c>
      <c r="Q220" s="77">
        <v>5.4706759596924197</v>
      </c>
      <c r="R220" s="77">
        <v>0</v>
      </c>
      <c r="S220" s="77">
        <v>1.80168338644859E-3</v>
      </c>
      <c r="T220" s="77" t="s">
        <v>167</v>
      </c>
      <c r="U220" s="105">
        <v>-1.0944855476412101</v>
      </c>
      <c r="V220" s="105">
        <v>-0.49076734755816398</v>
      </c>
      <c r="W220" s="101">
        <v>-0.60369428416832904</v>
      </c>
    </row>
    <row r="221" spans="2:23" x14ac:dyDescent="0.35">
      <c r="B221" s="55" t="s">
        <v>128</v>
      </c>
      <c r="C221" s="76" t="s">
        <v>151</v>
      </c>
      <c r="D221" s="55" t="s">
        <v>59</v>
      </c>
      <c r="E221" s="55" t="s">
        <v>206</v>
      </c>
      <c r="F221" s="70">
        <v>55.31</v>
      </c>
      <c r="G221" s="77">
        <v>53550</v>
      </c>
      <c r="H221" s="77">
        <v>55.28</v>
      </c>
      <c r="I221" s="77">
        <v>1</v>
      </c>
      <c r="J221" s="77">
        <v>-0.33167746139674398</v>
      </c>
      <c r="K221" s="77">
        <v>1.9471759096549999E-6</v>
      </c>
      <c r="L221" s="77">
        <v>12.274693995487199</v>
      </c>
      <c r="M221" s="77">
        <v>2.66682559448643E-3</v>
      </c>
      <c r="N221" s="77">
        <v>-12.606371456883901</v>
      </c>
      <c r="O221" s="77">
        <v>-2.6648784185767699E-3</v>
      </c>
      <c r="P221" s="77">
        <v>-14.257627089247899</v>
      </c>
      <c r="Q221" s="77">
        <v>-14.2576270892478</v>
      </c>
      <c r="R221" s="77">
        <v>0</v>
      </c>
      <c r="S221" s="77">
        <v>3.59805476482416E-3</v>
      </c>
      <c r="T221" s="77" t="s">
        <v>167</v>
      </c>
      <c r="U221" s="105">
        <v>-0.52554559586173399</v>
      </c>
      <c r="V221" s="105">
        <v>-0.23565465862733201</v>
      </c>
      <c r="W221" s="101">
        <v>-0.289879453388244</v>
      </c>
    </row>
    <row r="222" spans="2:23" x14ac:dyDescent="0.35">
      <c r="B222" s="55" t="s">
        <v>128</v>
      </c>
      <c r="C222" s="76" t="s">
        <v>151</v>
      </c>
      <c r="D222" s="55" t="s">
        <v>59</v>
      </c>
      <c r="E222" s="55" t="s">
        <v>207</v>
      </c>
      <c r="F222" s="70">
        <v>54.63</v>
      </c>
      <c r="G222" s="77">
        <v>58200</v>
      </c>
      <c r="H222" s="77">
        <v>55.03</v>
      </c>
      <c r="I222" s="77">
        <v>1</v>
      </c>
      <c r="J222" s="77">
        <v>22.788801771791999</v>
      </c>
      <c r="K222" s="77">
        <v>9.1401989570149306E-2</v>
      </c>
      <c r="L222" s="77">
        <v>46.586784484089598</v>
      </c>
      <c r="M222" s="77">
        <v>0.38197781398779401</v>
      </c>
      <c r="N222" s="77">
        <v>-23.7979827122976</v>
      </c>
      <c r="O222" s="77">
        <v>-0.29057582441764501</v>
      </c>
      <c r="P222" s="77">
        <v>-25.867983555214799</v>
      </c>
      <c r="Q222" s="77">
        <v>-25.8679835552147</v>
      </c>
      <c r="R222" s="77">
        <v>0</v>
      </c>
      <c r="S222" s="77">
        <v>0.117770852885464</v>
      </c>
      <c r="T222" s="77" t="s">
        <v>168</v>
      </c>
      <c r="U222" s="105">
        <v>-6.4130793679004503</v>
      </c>
      <c r="V222" s="105">
        <v>-2.8756249526067101</v>
      </c>
      <c r="W222" s="101">
        <v>-3.5373142812740901</v>
      </c>
    </row>
    <row r="223" spans="2:23" x14ac:dyDescent="0.35">
      <c r="B223" s="55" t="s">
        <v>128</v>
      </c>
      <c r="C223" s="76" t="s">
        <v>151</v>
      </c>
      <c r="D223" s="55" t="s">
        <v>59</v>
      </c>
      <c r="E223" s="55" t="s">
        <v>208</v>
      </c>
      <c r="F223" s="70">
        <v>55.41</v>
      </c>
      <c r="G223" s="77">
        <v>53000</v>
      </c>
      <c r="H223" s="77">
        <v>55.46</v>
      </c>
      <c r="I223" s="77">
        <v>1</v>
      </c>
      <c r="J223" s="77">
        <v>21.508824304264198</v>
      </c>
      <c r="K223" s="77">
        <v>1.14362018073662E-2</v>
      </c>
      <c r="L223" s="77">
        <v>57.865050040492399</v>
      </c>
      <c r="M223" s="77">
        <v>8.2771558480184401E-2</v>
      </c>
      <c r="N223" s="77">
        <v>-36.356225736228197</v>
      </c>
      <c r="O223" s="77">
        <v>-7.1335356672818304E-2</v>
      </c>
      <c r="P223" s="77">
        <v>-20.312247570315499</v>
      </c>
      <c r="Q223" s="77">
        <v>-20.3122475703154</v>
      </c>
      <c r="R223" s="77">
        <v>0</v>
      </c>
      <c r="S223" s="77">
        <v>1.01991605615645E-2</v>
      </c>
      <c r="T223" s="77" t="s">
        <v>168</v>
      </c>
      <c r="U223" s="105">
        <v>-2.13666421034611</v>
      </c>
      <c r="V223" s="105">
        <v>-0.95808028657292998</v>
      </c>
      <c r="W223" s="101">
        <v>-1.1785372349163501</v>
      </c>
    </row>
    <row r="224" spans="2:23" x14ac:dyDescent="0.35">
      <c r="B224" s="55" t="s">
        <v>128</v>
      </c>
      <c r="C224" s="76" t="s">
        <v>151</v>
      </c>
      <c r="D224" s="55" t="s">
        <v>59</v>
      </c>
      <c r="E224" s="55" t="s">
        <v>209</v>
      </c>
      <c r="F224" s="70">
        <v>55.32</v>
      </c>
      <c r="G224" s="77">
        <v>56100</v>
      </c>
      <c r="H224" s="77">
        <v>55.33</v>
      </c>
      <c r="I224" s="77">
        <v>1</v>
      </c>
      <c r="J224" s="77">
        <v>-0.30218273848947103</v>
      </c>
      <c r="K224" s="77">
        <v>6.9946836099799996E-6</v>
      </c>
      <c r="L224" s="77">
        <v>10.584705912882701</v>
      </c>
      <c r="M224" s="77">
        <v>8.5819575434855494E-3</v>
      </c>
      <c r="N224" s="77">
        <v>-10.8868886513721</v>
      </c>
      <c r="O224" s="77">
        <v>-8.5749628598755703E-3</v>
      </c>
      <c r="P224" s="77">
        <v>-23.951799862882201</v>
      </c>
      <c r="Q224" s="77">
        <v>-23.951799862882201</v>
      </c>
      <c r="R224" s="77">
        <v>0</v>
      </c>
      <c r="S224" s="77">
        <v>4.39445556970419E-2</v>
      </c>
      <c r="T224" s="77" t="s">
        <v>167</v>
      </c>
      <c r="U224" s="105">
        <v>-0.36554093370891599</v>
      </c>
      <c r="V224" s="105">
        <v>-0.163908564025249</v>
      </c>
      <c r="W224" s="101">
        <v>-0.20162438214484901</v>
      </c>
    </row>
    <row r="225" spans="2:23" x14ac:dyDescent="0.35">
      <c r="B225" s="55" t="s">
        <v>128</v>
      </c>
      <c r="C225" s="76" t="s">
        <v>151</v>
      </c>
      <c r="D225" s="55" t="s">
        <v>59</v>
      </c>
      <c r="E225" s="55" t="s">
        <v>150</v>
      </c>
      <c r="F225" s="70">
        <v>55.34</v>
      </c>
      <c r="G225" s="77">
        <v>56100</v>
      </c>
      <c r="H225" s="77">
        <v>55.33</v>
      </c>
      <c r="I225" s="77">
        <v>1</v>
      </c>
      <c r="J225" s="77">
        <v>0.54453830333180497</v>
      </c>
      <c r="K225" s="77">
        <v>2.4522366405885999E-5</v>
      </c>
      <c r="L225" s="77">
        <v>-16.557860723977299</v>
      </c>
      <c r="M225" s="77">
        <v>2.2673259570107799E-2</v>
      </c>
      <c r="N225" s="77">
        <v>17.102399027309101</v>
      </c>
      <c r="O225" s="77">
        <v>-2.2648737203701998E-2</v>
      </c>
      <c r="P225" s="77">
        <v>26.6927392793474</v>
      </c>
      <c r="Q225" s="77">
        <v>26.6927392793474</v>
      </c>
      <c r="R225" s="77">
        <v>0</v>
      </c>
      <c r="S225" s="77">
        <v>5.8923942710452398E-2</v>
      </c>
      <c r="T225" s="77" t="s">
        <v>167</v>
      </c>
      <c r="U225" s="105">
        <v>-1.08224388289366</v>
      </c>
      <c r="V225" s="105">
        <v>-0.485278184772236</v>
      </c>
      <c r="W225" s="101">
        <v>-0.59694204970280995</v>
      </c>
    </row>
    <row r="226" spans="2:23" x14ac:dyDescent="0.35">
      <c r="B226" s="55" t="s">
        <v>128</v>
      </c>
      <c r="C226" s="76" t="s">
        <v>151</v>
      </c>
      <c r="D226" s="55" t="s">
        <v>59</v>
      </c>
      <c r="E226" s="55" t="s">
        <v>104</v>
      </c>
      <c r="F226" s="70">
        <v>54.46</v>
      </c>
      <c r="G226" s="77">
        <v>58054</v>
      </c>
      <c r="H226" s="77">
        <v>54.13</v>
      </c>
      <c r="I226" s="77">
        <v>1</v>
      </c>
      <c r="J226" s="77">
        <v>-58.042129375803299</v>
      </c>
      <c r="K226" s="77">
        <v>0.18933154957523499</v>
      </c>
      <c r="L226" s="77">
        <v>-10.604868025854699</v>
      </c>
      <c r="M226" s="77">
        <v>6.3204332925337302E-3</v>
      </c>
      <c r="N226" s="77">
        <v>-47.4372613499485</v>
      </c>
      <c r="O226" s="77">
        <v>0.183011116282701</v>
      </c>
      <c r="P226" s="77">
        <v>0.83714247232914396</v>
      </c>
      <c r="Q226" s="77">
        <v>0.83714247232914396</v>
      </c>
      <c r="R226" s="77">
        <v>0</v>
      </c>
      <c r="S226" s="77">
        <v>3.9385382566526997E-5</v>
      </c>
      <c r="T226" s="77" t="s">
        <v>167</v>
      </c>
      <c r="U226" s="105">
        <v>-5.7177076869136902</v>
      </c>
      <c r="V226" s="105">
        <v>-2.5638202730653399</v>
      </c>
      <c r="W226" s="101">
        <v>-3.1537624745929</v>
      </c>
    </row>
    <row r="227" spans="2:23" x14ac:dyDescent="0.35">
      <c r="B227" s="55" t="s">
        <v>128</v>
      </c>
      <c r="C227" s="76" t="s">
        <v>151</v>
      </c>
      <c r="D227" s="55" t="s">
        <v>59</v>
      </c>
      <c r="E227" s="55" t="s">
        <v>104</v>
      </c>
      <c r="F227" s="70">
        <v>54.46</v>
      </c>
      <c r="G227" s="77">
        <v>58104</v>
      </c>
      <c r="H227" s="77">
        <v>53.92</v>
      </c>
      <c r="I227" s="77">
        <v>1</v>
      </c>
      <c r="J227" s="77">
        <v>-60.096788560739803</v>
      </c>
      <c r="K227" s="77">
        <v>0.32287918518109598</v>
      </c>
      <c r="L227" s="77">
        <v>-12.6521126068101</v>
      </c>
      <c r="M227" s="77">
        <v>1.4310790235337101E-2</v>
      </c>
      <c r="N227" s="77">
        <v>-47.444675953929703</v>
      </c>
      <c r="O227" s="77">
        <v>0.30856839494575899</v>
      </c>
      <c r="P227" s="77">
        <v>0.83625590365289204</v>
      </c>
      <c r="Q227" s="77">
        <v>0.83625590365289204</v>
      </c>
      <c r="R227" s="77">
        <v>0</v>
      </c>
      <c r="S227" s="77">
        <v>6.2519559913651999E-5</v>
      </c>
      <c r="T227" s="77" t="s">
        <v>167</v>
      </c>
      <c r="U227" s="105">
        <v>-8.8988036930113399</v>
      </c>
      <c r="V227" s="105">
        <v>-3.99022380356877</v>
      </c>
      <c r="W227" s="101">
        <v>-4.90838543915432</v>
      </c>
    </row>
    <row r="228" spans="2:23" x14ac:dyDescent="0.35">
      <c r="B228" s="55" t="s">
        <v>128</v>
      </c>
      <c r="C228" s="76" t="s">
        <v>151</v>
      </c>
      <c r="D228" s="55" t="s">
        <v>59</v>
      </c>
      <c r="E228" s="55" t="s">
        <v>210</v>
      </c>
      <c r="F228" s="70">
        <v>54.13</v>
      </c>
      <c r="G228" s="77">
        <v>58104</v>
      </c>
      <c r="H228" s="77">
        <v>53.92</v>
      </c>
      <c r="I228" s="77">
        <v>1</v>
      </c>
      <c r="J228" s="77">
        <v>-63.730824222073203</v>
      </c>
      <c r="K228" s="77">
        <v>0.135658039731228</v>
      </c>
      <c r="L228" s="77">
        <v>-16.138577815443501</v>
      </c>
      <c r="M228" s="77">
        <v>8.6991533764311704E-3</v>
      </c>
      <c r="N228" s="77">
        <v>-47.592246406629798</v>
      </c>
      <c r="O228" s="77">
        <v>0.12695888635479699</v>
      </c>
      <c r="P228" s="77">
        <v>0.83714247232835604</v>
      </c>
      <c r="Q228" s="77">
        <v>0.83714247232835504</v>
      </c>
      <c r="R228" s="77">
        <v>0</v>
      </c>
      <c r="S228" s="77">
        <v>2.34069711338E-5</v>
      </c>
      <c r="T228" s="77" t="s">
        <v>167</v>
      </c>
      <c r="U228" s="105">
        <v>-3.13541791007437</v>
      </c>
      <c r="V228" s="105">
        <v>-1.4059214710782</v>
      </c>
      <c r="W228" s="101">
        <v>-1.72942792608844</v>
      </c>
    </row>
    <row r="229" spans="2:23" x14ac:dyDescent="0.35">
      <c r="B229" s="55" t="s">
        <v>128</v>
      </c>
      <c r="C229" s="76" t="s">
        <v>151</v>
      </c>
      <c r="D229" s="55" t="s">
        <v>59</v>
      </c>
      <c r="E229" s="55" t="s">
        <v>211</v>
      </c>
      <c r="F229" s="70">
        <v>54.91</v>
      </c>
      <c r="G229" s="77">
        <v>58200</v>
      </c>
      <c r="H229" s="77">
        <v>55.03</v>
      </c>
      <c r="I229" s="77">
        <v>1</v>
      </c>
      <c r="J229" s="77">
        <v>8.6972461037333009</v>
      </c>
      <c r="K229" s="77">
        <v>3.09376147236617E-3</v>
      </c>
      <c r="L229" s="77">
        <v>-14.9524234690049</v>
      </c>
      <c r="M229" s="77">
        <v>9.1442161746947692E-3</v>
      </c>
      <c r="N229" s="77">
        <v>23.649669572738201</v>
      </c>
      <c r="O229" s="77">
        <v>-6.0504547023285896E-3</v>
      </c>
      <c r="P229" s="77">
        <v>25.8679835552147</v>
      </c>
      <c r="Q229" s="77">
        <v>25.8679835552147</v>
      </c>
      <c r="R229" s="77">
        <v>0</v>
      </c>
      <c r="S229" s="77">
        <v>2.7368340244406E-2</v>
      </c>
      <c r="T229" s="77" t="s">
        <v>167</v>
      </c>
      <c r="U229" s="105">
        <v>-3.1705538437156902</v>
      </c>
      <c r="V229" s="105">
        <v>-1.42167642462171</v>
      </c>
      <c r="W229" s="101">
        <v>-1.7488081384209799</v>
      </c>
    </row>
    <row r="230" spans="2:23" x14ac:dyDescent="0.35">
      <c r="B230" s="55" t="s">
        <v>128</v>
      </c>
      <c r="C230" s="76" t="s">
        <v>151</v>
      </c>
      <c r="D230" s="55" t="s">
        <v>59</v>
      </c>
      <c r="E230" s="55" t="s">
        <v>211</v>
      </c>
      <c r="F230" s="70">
        <v>54.91</v>
      </c>
      <c r="G230" s="77">
        <v>58300</v>
      </c>
      <c r="H230" s="77">
        <v>54.86</v>
      </c>
      <c r="I230" s="77">
        <v>1</v>
      </c>
      <c r="J230" s="77">
        <v>-8.0322120139178192</v>
      </c>
      <c r="K230" s="77">
        <v>2.4451726908043302E-3</v>
      </c>
      <c r="L230" s="77">
        <v>10.537132176185199</v>
      </c>
      <c r="M230" s="77">
        <v>4.2080807554892401E-3</v>
      </c>
      <c r="N230" s="77">
        <v>-18.569344190102999</v>
      </c>
      <c r="O230" s="77">
        <v>-1.7629080646849101E-3</v>
      </c>
      <c r="P230" s="77">
        <v>-30.660393196085401</v>
      </c>
      <c r="Q230" s="77">
        <v>-30.660393196085401</v>
      </c>
      <c r="R230" s="77">
        <v>0</v>
      </c>
      <c r="S230" s="77">
        <v>3.56282630445715E-2</v>
      </c>
      <c r="T230" s="77" t="s">
        <v>167</v>
      </c>
      <c r="U230" s="105">
        <v>-1.0252244186353201</v>
      </c>
      <c r="V230" s="105">
        <v>-0.459710655540295</v>
      </c>
      <c r="W230" s="101">
        <v>-0.565491360624926</v>
      </c>
    </row>
    <row r="231" spans="2:23" x14ac:dyDescent="0.35">
      <c r="B231" s="55" t="s">
        <v>128</v>
      </c>
      <c r="C231" s="76" t="s">
        <v>151</v>
      </c>
      <c r="D231" s="55" t="s">
        <v>59</v>
      </c>
      <c r="E231" s="55" t="s">
        <v>211</v>
      </c>
      <c r="F231" s="70">
        <v>54.91</v>
      </c>
      <c r="G231" s="77">
        <v>58500</v>
      </c>
      <c r="H231" s="77">
        <v>54.89</v>
      </c>
      <c r="I231" s="77">
        <v>1</v>
      </c>
      <c r="J231" s="77">
        <v>-19.156357668591099</v>
      </c>
      <c r="K231" s="77">
        <v>1.9082234034603501E-3</v>
      </c>
      <c r="L231" s="77">
        <v>-14.0795002596907</v>
      </c>
      <c r="M231" s="77">
        <v>1.0308081033256801E-3</v>
      </c>
      <c r="N231" s="77">
        <v>-5.0768574089004002</v>
      </c>
      <c r="O231" s="77">
        <v>8.7741530013466505E-4</v>
      </c>
      <c r="P231" s="77">
        <v>4.7924096408710302</v>
      </c>
      <c r="Q231" s="77">
        <v>4.7924096408710302</v>
      </c>
      <c r="R231" s="77">
        <v>0</v>
      </c>
      <c r="S231" s="77">
        <v>1.19429388862751E-4</v>
      </c>
      <c r="T231" s="77" t="s">
        <v>167</v>
      </c>
      <c r="U231" s="105">
        <v>-5.3367048200594597E-2</v>
      </c>
      <c r="V231" s="105">
        <v>-2.3929785778222301E-2</v>
      </c>
      <c r="W231" s="101">
        <v>-2.94360962838369E-2</v>
      </c>
    </row>
    <row r="232" spans="2:23" x14ac:dyDescent="0.35">
      <c r="B232" s="55" t="s">
        <v>128</v>
      </c>
      <c r="C232" s="76" t="s">
        <v>151</v>
      </c>
      <c r="D232" s="55" t="s">
        <v>59</v>
      </c>
      <c r="E232" s="55" t="s">
        <v>212</v>
      </c>
      <c r="F232" s="70">
        <v>54.86</v>
      </c>
      <c r="G232" s="77">
        <v>58305</v>
      </c>
      <c r="H232" s="77">
        <v>54.86</v>
      </c>
      <c r="I232" s="77">
        <v>1</v>
      </c>
      <c r="J232" s="77">
        <v>12.9063121725112</v>
      </c>
      <c r="K232" s="77">
        <v>0</v>
      </c>
      <c r="L232" s="77">
        <v>12.9063121725111</v>
      </c>
      <c r="M232" s="77">
        <v>0</v>
      </c>
      <c r="N232" s="77">
        <v>8.6041999999999998E-14</v>
      </c>
      <c r="O232" s="77">
        <v>0</v>
      </c>
      <c r="P232" s="77">
        <v>6.5931999999999996E-14</v>
      </c>
      <c r="Q232" s="77">
        <v>6.5930000000000003E-14</v>
      </c>
      <c r="R232" s="77">
        <v>0</v>
      </c>
      <c r="S232" s="77">
        <v>0</v>
      </c>
      <c r="T232" s="77" t="s">
        <v>167</v>
      </c>
      <c r="U232" s="105">
        <v>0</v>
      </c>
      <c r="V232" s="105">
        <v>0</v>
      </c>
      <c r="W232" s="101">
        <v>0</v>
      </c>
    </row>
    <row r="233" spans="2:23" x14ac:dyDescent="0.35">
      <c r="B233" s="55" t="s">
        <v>128</v>
      </c>
      <c r="C233" s="76" t="s">
        <v>151</v>
      </c>
      <c r="D233" s="55" t="s">
        <v>59</v>
      </c>
      <c r="E233" s="55" t="s">
        <v>212</v>
      </c>
      <c r="F233" s="70">
        <v>54.86</v>
      </c>
      <c r="G233" s="77">
        <v>58350</v>
      </c>
      <c r="H233" s="77">
        <v>54.56</v>
      </c>
      <c r="I233" s="77">
        <v>1</v>
      </c>
      <c r="J233" s="77">
        <v>-39.653400816509702</v>
      </c>
      <c r="K233" s="77">
        <v>0.104249602615669</v>
      </c>
      <c r="L233" s="77">
        <v>-7.4739050025382801</v>
      </c>
      <c r="M233" s="77">
        <v>3.7034686719358998E-3</v>
      </c>
      <c r="N233" s="77">
        <v>-32.1794958139714</v>
      </c>
      <c r="O233" s="77">
        <v>0.100546133943734</v>
      </c>
      <c r="P233" s="77">
        <v>-54.417655655600001</v>
      </c>
      <c r="Q233" s="77">
        <v>-54.417655655600001</v>
      </c>
      <c r="R233" s="77">
        <v>0</v>
      </c>
      <c r="S233" s="77">
        <v>0.19633294667951201</v>
      </c>
      <c r="T233" s="77" t="s">
        <v>167</v>
      </c>
      <c r="U233" s="105">
        <v>-4.1529697561296697</v>
      </c>
      <c r="V233" s="105">
        <v>-1.86219174487735</v>
      </c>
      <c r="W233" s="101">
        <v>-2.2906872635300402</v>
      </c>
    </row>
    <row r="234" spans="2:23" x14ac:dyDescent="0.35">
      <c r="B234" s="55" t="s">
        <v>128</v>
      </c>
      <c r="C234" s="76" t="s">
        <v>151</v>
      </c>
      <c r="D234" s="55" t="s">
        <v>59</v>
      </c>
      <c r="E234" s="55" t="s">
        <v>212</v>
      </c>
      <c r="F234" s="70">
        <v>54.86</v>
      </c>
      <c r="G234" s="77">
        <v>58600</v>
      </c>
      <c r="H234" s="77">
        <v>54.87</v>
      </c>
      <c r="I234" s="77">
        <v>1</v>
      </c>
      <c r="J234" s="77">
        <v>10.7073212932176</v>
      </c>
      <c r="K234" s="77">
        <v>4.4024344042057598E-4</v>
      </c>
      <c r="L234" s="77">
        <v>-2.85323422660707</v>
      </c>
      <c r="M234" s="77">
        <v>3.1261230919227002E-5</v>
      </c>
      <c r="N234" s="77">
        <v>13.5605555198247</v>
      </c>
      <c r="O234" s="77">
        <v>4.08982209501349E-4</v>
      </c>
      <c r="P234" s="77">
        <v>23.757262459515299</v>
      </c>
      <c r="Q234" s="77">
        <v>23.7572624595152</v>
      </c>
      <c r="R234" s="77">
        <v>0</v>
      </c>
      <c r="S234" s="77">
        <v>2.1673248751499299E-3</v>
      </c>
      <c r="T234" s="77" t="s">
        <v>168</v>
      </c>
      <c r="U234" s="105">
        <v>-0.113166746273928</v>
      </c>
      <c r="V234" s="105">
        <v>-5.0743971923921598E-2</v>
      </c>
      <c r="W234" s="101">
        <v>-6.2420301511275797E-2</v>
      </c>
    </row>
    <row r="235" spans="2:23" x14ac:dyDescent="0.35">
      <c r="B235" s="55" t="s">
        <v>128</v>
      </c>
      <c r="C235" s="76" t="s">
        <v>151</v>
      </c>
      <c r="D235" s="55" t="s">
        <v>59</v>
      </c>
      <c r="E235" s="55" t="s">
        <v>213</v>
      </c>
      <c r="F235" s="70">
        <v>54.86</v>
      </c>
      <c r="G235" s="77">
        <v>58300</v>
      </c>
      <c r="H235" s="77">
        <v>54.86</v>
      </c>
      <c r="I235" s="77">
        <v>2</v>
      </c>
      <c r="J235" s="77">
        <v>-7.9539878274888398</v>
      </c>
      <c r="K235" s="77">
        <v>0</v>
      </c>
      <c r="L235" s="77">
        <v>-7.9539878274887998</v>
      </c>
      <c r="M235" s="77">
        <v>0</v>
      </c>
      <c r="N235" s="77">
        <v>-4.4409E-14</v>
      </c>
      <c r="O235" s="77">
        <v>0</v>
      </c>
      <c r="P235" s="77">
        <v>-4.7730999999999999E-14</v>
      </c>
      <c r="Q235" s="77">
        <v>-4.7726999999999999E-14</v>
      </c>
      <c r="R235" s="77">
        <v>0</v>
      </c>
      <c r="S235" s="77">
        <v>0</v>
      </c>
      <c r="T235" s="77" t="s">
        <v>167</v>
      </c>
      <c r="U235" s="105">
        <v>0</v>
      </c>
      <c r="V235" s="105">
        <v>0</v>
      </c>
      <c r="W235" s="101">
        <v>0</v>
      </c>
    </row>
    <row r="236" spans="2:23" x14ac:dyDescent="0.35">
      <c r="B236" s="55" t="s">
        <v>128</v>
      </c>
      <c r="C236" s="76" t="s">
        <v>151</v>
      </c>
      <c r="D236" s="55" t="s">
        <v>59</v>
      </c>
      <c r="E236" s="55" t="s">
        <v>214</v>
      </c>
      <c r="F236" s="70">
        <v>54.91</v>
      </c>
      <c r="G236" s="77">
        <v>58500</v>
      </c>
      <c r="H236" s="77">
        <v>54.89</v>
      </c>
      <c r="I236" s="77">
        <v>1</v>
      </c>
      <c r="J236" s="77">
        <v>-37.421125420891897</v>
      </c>
      <c r="K236" s="77">
        <v>1.9744802851502301E-2</v>
      </c>
      <c r="L236" s="77">
        <v>-28.938084925236101</v>
      </c>
      <c r="M236" s="77">
        <v>1.18075199038765E-2</v>
      </c>
      <c r="N236" s="77">
        <v>-8.4830404956558105</v>
      </c>
      <c r="O236" s="77">
        <v>7.9372829476258306E-3</v>
      </c>
      <c r="P236" s="77">
        <v>-28.5496721003814</v>
      </c>
      <c r="Q236" s="77">
        <v>-28.549672100381301</v>
      </c>
      <c r="R236" s="77">
        <v>0</v>
      </c>
      <c r="S236" s="77">
        <v>1.1492681256254101E-2</v>
      </c>
      <c r="T236" s="77" t="s">
        <v>167</v>
      </c>
      <c r="U236" s="105">
        <v>0.266096023911575</v>
      </c>
      <c r="V236" s="105">
        <v>-0.11931746392842001</v>
      </c>
      <c r="W236" s="101">
        <v>0.38542875575158903</v>
      </c>
    </row>
    <row r="237" spans="2:23" x14ac:dyDescent="0.35">
      <c r="B237" s="55" t="s">
        <v>128</v>
      </c>
      <c r="C237" s="76" t="s">
        <v>151</v>
      </c>
      <c r="D237" s="55" t="s">
        <v>59</v>
      </c>
      <c r="E237" s="55" t="s">
        <v>215</v>
      </c>
      <c r="F237" s="70">
        <v>54.89</v>
      </c>
      <c r="G237" s="77">
        <v>58600</v>
      </c>
      <c r="H237" s="77">
        <v>54.87</v>
      </c>
      <c r="I237" s="77">
        <v>1</v>
      </c>
      <c r="J237" s="77">
        <v>-3.5886069069237001</v>
      </c>
      <c r="K237" s="77">
        <v>5.8852914863161696E-4</v>
      </c>
      <c r="L237" s="77">
        <v>9.9737228643464899</v>
      </c>
      <c r="M237" s="77">
        <v>4.5460142533078098E-3</v>
      </c>
      <c r="N237" s="77">
        <v>-13.5623297712702</v>
      </c>
      <c r="O237" s="77">
        <v>-3.9574851046761898E-3</v>
      </c>
      <c r="P237" s="77">
        <v>-23.757262459513999</v>
      </c>
      <c r="Q237" s="77">
        <v>-23.757262459513999</v>
      </c>
      <c r="R237" s="77">
        <v>0</v>
      </c>
      <c r="S237" s="77">
        <v>2.57934236443597E-2</v>
      </c>
      <c r="T237" s="77" t="s">
        <v>168</v>
      </c>
      <c r="U237" s="105">
        <v>-0.48843337797007502</v>
      </c>
      <c r="V237" s="105">
        <v>-0.21901353917541799</v>
      </c>
      <c r="W237" s="101">
        <v>-0.26940916589811797</v>
      </c>
    </row>
    <row r="238" spans="2:23" x14ac:dyDescent="0.35">
      <c r="B238" s="55" t="s">
        <v>128</v>
      </c>
      <c r="C238" s="76" t="s">
        <v>129</v>
      </c>
      <c r="D238" s="55" t="s">
        <v>60</v>
      </c>
      <c r="E238" s="55" t="s">
        <v>130</v>
      </c>
      <c r="F238" s="70">
        <v>45.89</v>
      </c>
      <c r="G238" s="77">
        <v>50050</v>
      </c>
      <c r="H238" s="77">
        <v>44.38</v>
      </c>
      <c r="I238" s="77">
        <v>1</v>
      </c>
      <c r="J238" s="77">
        <v>-91.364579690548794</v>
      </c>
      <c r="K238" s="77">
        <v>1.52759001523161</v>
      </c>
      <c r="L238" s="77">
        <v>13.820875615355</v>
      </c>
      <c r="M238" s="77">
        <v>3.4956038307845799E-2</v>
      </c>
      <c r="N238" s="77">
        <v>-105.185455305904</v>
      </c>
      <c r="O238" s="77">
        <v>1.49263397692376</v>
      </c>
      <c r="P238" s="77">
        <v>-52.154966295573999</v>
      </c>
      <c r="Q238" s="77">
        <v>-52.1549662955739</v>
      </c>
      <c r="R238" s="77">
        <v>0</v>
      </c>
      <c r="S238" s="77">
        <v>0.49778571320052001</v>
      </c>
      <c r="T238" s="77" t="s">
        <v>145</v>
      </c>
      <c r="U238" s="105">
        <v>-91.521493050758195</v>
      </c>
      <c r="V238" s="105">
        <v>-27.993223225960602</v>
      </c>
      <c r="W238" s="101">
        <v>-63.527584026169301</v>
      </c>
    </row>
    <row r="239" spans="2:23" x14ac:dyDescent="0.35">
      <c r="B239" s="55" t="s">
        <v>128</v>
      </c>
      <c r="C239" s="76" t="s">
        <v>129</v>
      </c>
      <c r="D239" s="55" t="s">
        <v>60</v>
      </c>
      <c r="E239" s="55" t="s">
        <v>146</v>
      </c>
      <c r="F239" s="70">
        <v>45.23</v>
      </c>
      <c r="G239" s="77">
        <v>56050</v>
      </c>
      <c r="H239" s="77">
        <v>45.23</v>
      </c>
      <c r="I239" s="77">
        <v>1</v>
      </c>
      <c r="J239" s="77">
        <v>0.72883845140918502</v>
      </c>
      <c r="K239" s="77">
        <v>1.6998575624080999E-5</v>
      </c>
      <c r="L239" s="77">
        <v>-7.62060485652888</v>
      </c>
      <c r="M239" s="77">
        <v>1.8583557881392499E-3</v>
      </c>
      <c r="N239" s="77">
        <v>8.3494433079380599</v>
      </c>
      <c r="O239" s="77">
        <v>-1.84135721251517E-3</v>
      </c>
      <c r="P239" s="77">
        <v>18.225089417836099</v>
      </c>
      <c r="Q239" s="77">
        <v>18.225089417835999</v>
      </c>
      <c r="R239" s="77">
        <v>0</v>
      </c>
      <c r="S239" s="77">
        <v>1.0628924297219899E-2</v>
      </c>
      <c r="T239" s="77" t="s">
        <v>145</v>
      </c>
      <c r="U239" s="105">
        <v>-7.9936659347301403E-2</v>
      </c>
      <c r="V239" s="105">
        <v>-2.4449827843231801E-2</v>
      </c>
      <c r="W239" s="101">
        <v>-5.5486232514154701E-2</v>
      </c>
    </row>
    <row r="240" spans="2:23" x14ac:dyDescent="0.35">
      <c r="B240" s="55" t="s">
        <v>128</v>
      </c>
      <c r="C240" s="76" t="s">
        <v>129</v>
      </c>
      <c r="D240" s="55" t="s">
        <v>60</v>
      </c>
      <c r="E240" s="55" t="s">
        <v>132</v>
      </c>
      <c r="F240" s="70">
        <v>44.38</v>
      </c>
      <c r="G240" s="77">
        <v>51450</v>
      </c>
      <c r="H240" s="77">
        <v>44.92</v>
      </c>
      <c r="I240" s="77">
        <v>10</v>
      </c>
      <c r="J240" s="77">
        <v>29.4106888539899</v>
      </c>
      <c r="K240" s="77">
        <v>0.150854015130266</v>
      </c>
      <c r="L240" s="77">
        <v>66.797683353335501</v>
      </c>
      <c r="M240" s="77">
        <v>0.77816067943935896</v>
      </c>
      <c r="N240" s="77">
        <v>-37.386994499345597</v>
      </c>
      <c r="O240" s="77">
        <v>-0.62730666430909299</v>
      </c>
      <c r="P240" s="77">
        <v>-21.8383287866918</v>
      </c>
      <c r="Q240" s="77">
        <v>-21.8383287866918</v>
      </c>
      <c r="R240" s="77">
        <v>0</v>
      </c>
      <c r="S240" s="77">
        <v>8.3173558171722006E-2</v>
      </c>
      <c r="T240" s="77" t="s">
        <v>147</v>
      </c>
      <c r="U240" s="105">
        <v>-7.8202655317543996</v>
      </c>
      <c r="V240" s="105">
        <v>-2.3919456667438199</v>
      </c>
      <c r="W240" s="101">
        <v>-5.4282612653615097</v>
      </c>
    </row>
    <row r="241" spans="2:23" x14ac:dyDescent="0.35">
      <c r="B241" s="55" t="s">
        <v>128</v>
      </c>
      <c r="C241" s="76" t="s">
        <v>129</v>
      </c>
      <c r="D241" s="55" t="s">
        <v>60</v>
      </c>
      <c r="E241" s="55" t="s">
        <v>148</v>
      </c>
      <c r="F241" s="70">
        <v>44.92</v>
      </c>
      <c r="G241" s="77">
        <v>54000</v>
      </c>
      <c r="H241" s="77">
        <v>45</v>
      </c>
      <c r="I241" s="77">
        <v>10</v>
      </c>
      <c r="J241" s="77">
        <v>15.4989158703002</v>
      </c>
      <c r="K241" s="77">
        <v>1.14919522485181E-2</v>
      </c>
      <c r="L241" s="77">
        <v>52.512043262289801</v>
      </c>
      <c r="M241" s="77">
        <v>0.13191950265385599</v>
      </c>
      <c r="N241" s="77">
        <v>-37.013127391989698</v>
      </c>
      <c r="O241" s="77">
        <v>-0.12042755040533799</v>
      </c>
      <c r="P241" s="77">
        <v>-21.838328786691999</v>
      </c>
      <c r="Q241" s="77">
        <v>-21.838328786691999</v>
      </c>
      <c r="R241" s="77">
        <v>0</v>
      </c>
      <c r="S241" s="77">
        <v>2.2815498984720399E-2</v>
      </c>
      <c r="T241" s="77" t="s">
        <v>147</v>
      </c>
      <c r="U241" s="105">
        <v>-2.45337247486487</v>
      </c>
      <c r="V241" s="105">
        <v>-0.750400819042918</v>
      </c>
      <c r="W241" s="101">
        <v>-1.70295327194924</v>
      </c>
    </row>
    <row r="242" spans="2:23" x14ac:dyDescent="0.35">
      <c r="B242" s="55" t="s">
        <v>128</v>
      </c>
      <c r="C242" s="76" t="s">
        <v>129</v>
      </c>
      <c r="D242" s="55" t="s">
        <v>60</v>
      </c>
      <c r="E242" s="55" t="s">
        <v>149</v>
      </c>
      <c r="F242" s="70">
        <v>45</v>
      </c>
      <c r="G242" s="77">
        <v>56100</v>
      </c>
      <c r="H242" s="77">
        <v>45.19</v>
      </c>
      <c r="I242" s="77">
        <v>10</v>
      </c>
      <c r="J242" s="77">
        <v>10.962382411218</v>
      </c>
      <c r="K242" s="77">
        <v>2.1967775782123899E-2</v>
      </c>
      <c r="L242" s="77">
        <v>30.353370416472998</v>
      </c>
      <c r="M242" s="77">
        <v>0.16841859308292201</v>
      </c>
      <c r="N242" s="77">
        <v>-19.390988005255</v>
      </c>
      <c r="O242" s="77">
        <v>-0.14645081730079801</v>
      </c>
      <c r="P242" s="77">
        <v>-28.630544481518498</v>
      </c>
      <c r="Q242" s="77">
        <v>-28.630544481518498</v>
      </c>
      <c r="R242" s="77">
        <v>0</v>
      </c>
      <c r="S242" s="77">
        <v>0.14984263653194099</v>
      </c>
      <c r="T242" s="77" t="s">
        <v>147</v>
      </c>
      <c r="U242" s="105">
        <v>-2.9199118851810701</v>
      </c>
      <c r="V242" s="105">
        <v>-0.89309890472041498</v>
      </c>
      <c r="W242" s="101">
        <v>-2.0267911006650001</v>
      </c>
    </row>
    <row r="243" spans="2:23" x14ac:dyDescent="0.35">
      <c r="B243" s="55" t="s">
        <v>128</v>
      </c>
      <c r="C243" s="76" t="s">
        <v>129</v>
      </c>
      <c r="D243" s="55" t="s">
        <v>60</v>
      </c>
      <c r="E243" s="55" t="s">
        <v>150</v>
      </c>
      <c r="F243" s="70">
        <v>45.23</v>
      </c>
      <c r="G243" s="77">
        <v>56100</v>
      </c>
      <c r="H243" s="77">
        <v>45.19</v>
      </c>
      <c r="I243" s="77">
        <v>10</v>
      </c>
      <c r="J243" s="77">
        <v>-5.1426359341433798</v>
      </c>
      <c r="K243" s="77">
        <v>1.8962287019769399E-3</v>
      </c>
      <c r="L243" s="77">
        <v>-16.696036500163402</v>
      </c>
      <c r="M243" s="77">
        <v>1.9986922416220201E-2</v>
      </c>
      <c r="N243" s="77">
        <v>11.553400566020001</v>
      </c>
      <c r="O243" s="77">
        <v>-1.8090693714243301E-2</v>
      </c>
      <c r="P243" s="77">
        <v>25.8896050650538</v>
      </c>
      <c r="Q243" s="77">
        <v>25.889605065053701</v>
      </c>
      <c r="R243" s="77">
        <v>0</v>
      </c>
      <c r="S243" s="77">
        <v>4.80584773354336E-2</v>
      </c>
      <c r="T243" s="77" t="s">
        <v>147</v>
      </c>
      <c r="U243" s="105">
        <v>-0.355744240180149</v>
      </c>
      <c r="V243" s="105">
        <v>-0.108809718840466</v>
      </c>
      <c r="W243" s="101">
        <v>-0.24693185563894099</v>
      </c>
    </row>
    <row r="244" spans="2:23" x14ac:dyDescent="0.35">
      <c r="B244" s="55" t="s">
        <v>128</v>
      </c>
      <c r="C244" s="76" t="s">
        <v>151</v>
      </c>
      <c r="D244" s="55" t="s">
        <v>60</v>
      </c>
      <c r="E244" s="55" t="s">
        <v>152</v>
      </c>
      <c r="F244" s="70">
        <v>45.74</v>
      </c>
      <c r="G244" s="77">
        <v>50000</v>
      </c>
      <c r="H244" s="77">
        <v>44.36</v>
      </c>
      <c r="I244" s="77">
        <v>1</v>
      </c>
      <c r="J244" s="77">
        <v>-160.64996127223199</v>
      </c>
      <c r="K244" s="77">
        <v>2.4595414784101499</v>
      </c>
      <c r="L244" s="77">
        <v>-13.8544726809832</v>
      </c>
      <c r="M244" s="77">
        <v>1.8292493184451E-2</v>
      </c>
      <c r="N244" s="77">
        <v>-146.79548859124901</v>
      </c>
      <c r="O244" s="77">
        <v>2.4412489852257</v>
      </c>
      <c r="P244" s="77">
        <v>-74.845033704422704</v>
      </c>
      <c r="Q244" s="77">
        <v>-74.845033704422704</v>
      </c>
      <c r="R244" s="77">
        <v>0</v>
      </c>
      <c r="S244" s="77">
        <v>0.53384954539160101</v>
      </c>
      <c r="T244" s="77" t="s">
        <v>153</v>
      </c>
      <c r="U244" s="105">
        <v>-91.907408403274403</v>
      </c>
      <c r="V244" s="105">
        <v>-28.111261232653899</v>
      </c>
      <c r="W244" s="101">
        <v>-63.795458480210002</v>
      </c>
    </row>
    <row r="245" spans="2:23" x14ac:dyDescent="0.35">
      <c r="B245" s="55" t="s">
        <v>128</v>
      </c>
      <c r="C245" s="76" t="s">
        <v>151</v>
      </c>
      <c r="D245" s="55" t="s">
        <v>60</v>
      </c>
      <c r="E245" s="55" t="s">
        <v>154</v>
      </c>
      <c r="F245" s="70">
        <v>45.21</v>
      </c>
      <c r="G245" s="77">
        <v>56050</v>
      </c>
      <c r="H245" s="77">
        <v>45.23</v>
      </c>
      <c r="I245" s="77">
        <v>1</v>
      </c>
      <c r="J245" s="77">
        <v>6.3153736175567001</v>
      </c>
      <c r="K245" s="77">
        <v>1.9941971964665601E-3</v>
      </c>
      <c r="L245" s="77">
        <v>-8.7784021161561796</v>
      </c>
      <c r="M245" s="77">
        <v>3.8530171856467699E-3</v>
      </c>
      <c r="N245" s="77">
        <v>15.093775733712899</v>
      </c>
      <c r="O245" s="77">
        <v>-1.85881998918021E-3</v>
      </c>
      <c r="P245" s="77">
        <v>34.357254926563201</v>
      </c>
      <c r="Q245" s="77">
        <v>34.357254926563201</v>
      </c>
      <c r="R245" s="77">
        <v>0</v>
      </c>
      <c r="S245" s="77">
        <v>5.90210483044427E-2</v>
      </c>
      <c r="T245" s="77" t="s">
        <v>153</v>
      </c>
      <c r="U245" s="105">
        <v>-0.31094800539161599</v>
      </c>
      <c r="V245" s="105">
        <v>-9.51081176283608E-2</v>
      </c>
      <c r="W245" s="101">
        <v>-0.21583755773444499</v>
      </c>
    </row>
    <row r="246" spans="2:23" x14ac:dyDescent="0.35">
      <c r="B246" s="55" t="s">
        <v>128</v>
      </c>
      <c r="C246" s="76" t="s">
        <v>151</v>
      </c>
      <c r="D246" s="55" t="s">
        <v>60</v>
      </c>
      <c r="E246" s="55" t="s">
        <v>165</v>
      </c>
      <c r="F246" s="70">
        <v>44.28</v>
      </c>
      <c r="G246" s="77">
        <v>58350</v>
      </c>
      <c r="H246" s="77">
        <v>44.56</v>
      </c>
      <c r="I246" s="77">
        <v>1</v>
      </c>
      <c r="J246" s="77">
        <v>41.893568274201897</v>
      </c>
      <c r="K246" s="77">
        <v>0.124961059667459</v>
      </c>
      <c r="L246" s="77">
        <v>16.3990189434579</v>
      </c>
      <c r="M246" s="77">
        <v>1.9147660948321901E-2</v>
      </c>
      <c r="N246" s="77">
        <v>25.494549330743901</v>
      </c>
      <c r="O246" s="77">
        <v>0.105813398719137</v>
      </c>
      <c r="P246" s="77">
        <v>54.417655655600299</v>
      </c>
      <c r="Q246" s="77">
        <v>54.417655655600299</v>
      </c>
      <c r="R246" s="77">
        <v>0</v>
      </c>
      <c r="S246" s="77">
        <v>0.21084322479006601</v>
      </c>
      <c r="T246" s="77" t="s">
        <v>153</v>
      </c>
      <c r="U246" s="105">
        <v>-2.5199817474374799</v>
      </c>
      <c r="V246" s="105">
        <v>-0.77077426547489403</v>
      </c>
      <c r="W246" s="101">
        <v>-1.74918859896617</v>
      </c>
    </row>
    <row r="247" spans="2:23" x14ac:dyDescent="0.35">
      <c r="B247" s="55" t="s">
        <v>128</v>
      </c>
      <c r="C247" s="76" t="s">
        <v>151</v>
      </c>
      <c r="D247" s="55" t="s">
        <v>60</v>
      </c>
      <c r="E247" s="55" t="s">
        <v>166</v>
      </c>
      <c r="F247" s="70">
        <v>44.36</v>
      </c>
      <c r="G247" s="77">
        <v>50050</v>
      </c>
      <c r="H247" s="77">
        <v>44.38</v>
      </c>
      <c r="I247" s="77">
        <v>1</v>
      </c>
      <c r="J247" s="77">
        <v>12.8502804531231</v>
      </c>
      <c r="K247" s="77">
        <v>9.5610100772148196E-3</v>
      </c>
      <c r="L247" s="77">
        <v>101.392347220538</v>
      </c>
      <c r="M247" s="77">
        <v>0.59523562753614401</v>
      </c>
      <c r="N247" s="77">
        <v>-88.542066767415307</v>
      </c>
      <c r="O247" s="77">
        <v>-0.58567461745892901</v>
      </c>
      <c r="P247" s="77">
        <v>-44.904327054562103</v>
      </c>
      <c r="Q247" s="77">
        <v>-44.904327054562003</v>
      </c>
      <c r="R247" s="77">
        <v>0</v>
      </c>
      <c r="S247" s="77">
        <v>0.116749478258116</v>
      </c>
      <c r="T247" s="77" t="s">
        <v>167</v>
      </c>
      <c r="U247" s="105">
        <v>-24.215541441304001</v>
      </c>
      <c r="V247" s="105">
        <v>-7.4066870470303003</v>
      </c>
      <c r="W247" s="101">
        <v>-16.808672939791801</v>
      </c>
    </row>
    <row r="248" spans="2:23" x14ac:dyDescent="0.35">
      <c r="B248" s="55" t="s">
        <v>128</v>
      </c>
      <c r="C248" s="76" t="s">
        <v>151</v>
      </c>
      <c r="D248" s="55" t="s">
        <v>60</v>
      </c>
      <c r="E248" s="55" t="s">
        <v>166</v>
      </c>
      <c r="F248" s="70">
        <v>44.36</v>
      </c>
      <c r="G248" s="77">
        <v>51150</v>
      </c>
      <c r="H248" s="77">
        <v>43.69</v>
      </c>
      <c r="I248" s="77">
        <v>1</v>
      </c>
      <c r="J248" s="77">
        <v>-222.82538815773199</v>
      </c>
      <c r="K248" s="77">
        <v>1.73779037626753</v>
      </c>
      <c r="L248" s="77">
        <v>-163.241620930956</v>
      </c>
      <c r="M248" s="77">
        <v>0.93267393814580601</v>
      </c>
      <c r="N248" s="77">
        <v>-59.583767226775699</v>
      </c>
      <c r="O248" s="77">
        <v>0.80511643812172495</v>
      </c>
      <c r="P248" s="77">
        <v>-29.940706649861301</v>
      </c>
      <c r="Q248" s="77">
        <v>-29.940706649861301</v>
      </c>
      <c r="R248" s="77">
        <v>0</v>
      </c>
      <c r="S248" s="77">
        <v>3.13756070142567E-2</v>
      </c>
      <c r="T248" s="77" t="s">
        <v>167</v>
      </c>
      <c r="U248" s="105">
        <v>-4.4758728536308903</v>
      </c>
      <c r="V248" s="105">
        <v>-1.3690129361549801</v>
      </c>
      <c r="W248" s="101">
        <v>-3.1068263783873098</v>
      </c>
    </row>
    <row r="249" spans="2:23" x14ac:dyDescent="0.35">
      <c r="B249" s="55" t="s">
        <v>128</v>
      </c>
      <c r="C249" s="76" t="s">
        <v>151</v>
      </c>
      <c r="D249" s="55" t="s">
        <v>60</v>
      </c>
      <c r="E249" s="55" t="s">
        <v>166</v>
      </c>
      <c r="F249" s="70">
        <v>44.36</v>
      </c>
      <c r="G249" s="77">
        <v>51200</v>
      </c>
      <c r="H249" s="77">
        <v>44.36</v>
      </c>
      <c r="I249" s="77">
        <v>1</v>
      </c>
      <c r="J249" s="77">
        <v>-2.0408949999999999E-12</v>
      </c>
      <c r="K249" s="77">
        <v>0</v>
      </c>
      <c r="L249" s="77">
        <v>-2.6844500000000002E-13</v>
      </c>
      <c r="M249" s="77">
        <v>0</v>
      </c>
      <c r="N249" s="77">
        <v>-1.77245E-12</v>
      </c>
      <c r="O249" s="77">
        <v>0</v>
      </c>
      <c r="P249" s="77">
        <v>-1.138395E-12</v>
      </c>
      <c r="Q249" s="77">
        <v>-1.1383909999999999E-12</v>
      </c>
      <c r="R249" s="77">
        <v>0</v>
      </c>
      <c r="S249" s="77">
        <v>0</v>
      </c>
      <c r="T249" s="77" t="s">
        <v>168</v>
      </c>
      <c r="U249" s="105">
        <v>0</v>
      </c>
      <c r="V249" s="105">
        <v>0</v>
      </c>
      <c r="W249" s="101">
        <v>0</v>
      </c>
    </row>
    <row r="250" spans="2:23" x14ac:dyDescent="0.35">
      <c r="B250" s="55" t="s">
        <v>128</v>
      </c>
      <c r="C250" s="76" t="s">
        <v>151</v>
      </c>
      <c r="D250" s="55" t="s">
        <v>60</v>
      </c>
      <c r="E250" s="55" t="s">
        <v>132</v>
      </c>
      <c r="F250" s="70">
        <v>44.38</v>
      </c>
      <c r="G250" s="77">
        <v>50054</v>
      </c>
      <c r="H250" s="77">
        <v>44.38</v>
      </c>
      <c r="I250" s="77">
        <v>1</v>
      </c>
      <c r="J250" s="77">
        <v>53.127900220249799</v>
      </c>
      <c r="K250" s="77">
        <v>0</v>
      </c>
      <c r="L250" s="77">
        <v>53.127899750780799</v>
      </c>
      <c r="M250" s="77">
        <v>0</v>
      </c>
      <c r="N250" s="77">
        <v>4.69469008113E-7</v>
      </c>
      <c r="O250" s="77">
        <v>0</v>
      </c>
      <c r="P250" s="77">
        <v>-1.6533999999999999E-14</v>
      </c>
      <c r="Q250" s="77">
        <v>-1.6532999999999999E-14</v>
      </c>
      <c r="R250" s="77">
        <v>0</v>
      </c>
      <c r="S250" s="77">
        <v>0</v>
      </c>
      <c r="T250" s="77" t="s">
        <v>167</v>
      </c>
      <c r="U250" s="105">
        <v>0</v>
      </c>
      <c r="V250" s="105">
        <v>0</v>
      </c>
      <c r="W250" s="101">
        <v>0</v>
      </c>
    </row>
    <row r="251" spans="2:23" x14ac:dyDescent="0.35">
      <c r="B251" s="55" t="s">
        <v>128</v>
      </c>
      <c r="C251" s="76" t="s">
        <v>151</v>
      </c>
      <c r="D251" s="55" t="s">
        <v>60</v>
      </c>
      <c r="E251" s="55" t="s">
        <v>132</v>
      </c>
      <c r="F251" s="70">
        <v>44.38</v>
      </c>
      <c r="G251" s="77">
        <v>50100</v>
      </c>
      <c r="H251" s="77">
        <v>44.21</v>
      </c>
      <c r="I251" s="77">
        <v>1</v>
      </c>
      <c r="J251" s="77">
        <v>-216.969398887192</v>
      </c>
      <c r="K251" s="77">
        <v>0.375193488826152</v>
      </c>
      <c r="L251" s="77">
        <v>-135.25011830831099</v>
      </c>
      <c r="M251" s="77">
        <v>0.14579197818422401</v>
      </c>
      <c r="N251" s="77">
        <v>-81.719280578881296</v>
      </c>
      <c r="O251" s="77">
        <v>0.22940151064192801</v>
      </c>
      <c r="P251" s="77">
        <v>-39.665274497325299</v>
      </c>
      <c r="Q251" s="77">
        <v>-39.6652744973252</v>
      </c>
      <c r="R251" s="77">
        <v>0</v>
      </c>
      <c r="S251" s="77">
        <v>1.2539471987556901E-2</v>
      </c>
      <c r="T251" s="77" t="s">
        <v>167</v>
      </c>
      <c r="U251" s="105">
        <v>-3.7309377845257701</v>
      </c>
      <c r="V251" s="105">
        <v>-1.14116335696662</v>
      </c>
      <c r="W251" s="101">
        <v>-2.5897464704975901</v>
      </c>
    </row>
    <row r="252" spans="2:23" x14ac:dyDescent="0.35">
      <c r="B252" s="55" t="s">
        <v>128</v>
      </c>
      <c r="C252" s="76" t="s">
        <v>151</v>
      </c>
      <c r="D252" s="55" t="s">
        <v>60</v>
      </c>
      <c r="E252" s="55" t="s">
        <v>132</v>
      </c>
      <c r="F252" s="70">
        <v>44.38</v>
      </c>
      <c r="G252" s="77">
        <v>50900</v>
      </c>
      <c r="H252" s="77">
        <v>44.68</v>
      </c>
      <c r="I252" s="77">
        <v>1</v>
      </c>
      <c r="J252" s="77">
        <v>44.070548154170901</v>
      </c>
      <c r="K252" s="77">
        <v>0.13692603162994099</v>
      </c>
      <c r="L252" s="77">
        <v>118.519632695282</v>
      </c>
      <c r="M252" s="77">
        <v>0.99030668506283004</v>
      </c>
      <c r="N252" s="77">
        <v>-74.449084541111006</v>
      </c>
      <c r="O252" s="77">
        <v>-0.85338065343288805</v>
      </c>
      <c r="P252" s="77">
        <v>-35.555690066119404</v>
      </c>
      <c r="Q252" s="77">
        <v>-35.555690066119404</v>
      </c>
      <c r="R252" s="77">
        <v>0</v>
      </c>
      <c r="S252" s="77">
        <v>8.9126600273495102E-2</v>
      </c>
      <c r="T252" s="77" t="s">
        <v>167</v>
      </c>
      <c r="U252" s="105">
        <v>-15.6663151350334</v>
      </c>
      <c r="V252" s="105">
        <v>-4.7917777790186804</v>
      </c>
      <c r="W252" s="101">
        <v>-10.874419963508601</v>
      </c>
    </row>
    <row r="253" spans="2:23" x14ac:dyDescent="0.35">
      <c r="B253" s="55" t="s">
        <v>128</v>
      </c>
      <c r="C253" s="76" t="s">
        <v>151</v>
      </c>
      <c r="D253" s="55" t="s">
        <v>60</v>
      </c>
      <c r="E253" s="55" t="s">
        <v>169</v>
      </c>
      <c r="F253" s="70">
        <v>44.38</v>
      </c>
      <c r="G253" s="77">
        <v>50454</v>
      </c>
      <c r="H253" s="77">
        <v>44.38</v>
      </c>
      <c r="I253" s="77">
        <v>1</v>
      </c>
      <c r="J253" s="77">
        <v>1.1925690000000001E-12</v>
      </c>
      <c r="K253" s="77">
        <v>0</v>
      </c>
      <c r="L253" s="77">
        <v>-6.80252E-13</v>
      </c>
      <c r="M253" s="77">
        <v>0</v>
      </c>
      <c r="N253" s="77">
        <v>1.8728209999999999E-12</v>
      </c>
      <c r="O253" s="77">
        <v>0</v>
      </c>
      <c r="P253" s="77">
        <v>3.12411E-13</v>
      </c>
      <c r="Q253" s="77">
        <v>3.1240999999999998E-13</v>
      </c>
      <c r="R253" s="77">
        <v>0</v>
      </c>
      <c r="S253" s="77">
        <v>0</v>
      </c>
      <c r="T253" s="77" t="s">
        <v>168</v>
      </c>
      <c r="U253" s="105">
        <v>0</v>
      </c>
      <c r="V253" s="105">
        <v>0</v>
      </c>
      <c r="W253" s="101">
        <v>0</v>
      </c>
    </row>
    <row r="254" spans="2:23" x14ac:dyDescent="0.35">
      <c r="B254" s="55" t="s">
        <v>128</v>
      </c>
      <c r="C254" s="76" t="s">
        <v>151</v>
      </c>
      <c r="D254" s="55" t="s">
        <v>60</v>
      </c>
      <c r="E254" s="55" t="s">
        <v>169</v>
      </c>
      <c r="F254" s="70">
        <v>44.38</v>
      </c>
      <c r="G254" s="77">
        <v>50604</v>
      </c>
      <c r="H254" s="77">
        <v>44.38</v>
      </c>
      <c r="I254" s="77">
        <v>1</v>
      </c>
      <c r="J254" s="77">
        <v>-1.02584E-13</v>
      </c>
      <c r="K254" s="77">
        <v>0</v>
      </c>
      <c r="L254" s="77">
        <v>5.5561200000000004E-13</v>
      </c>
      <c r="M254" s="77">
        <v>0</v>
      </c>
      <c r="N254" s="77">
        <v>-6.5819599999999998E-13</v>
      </c>
      <c r="O254" s="77">
        <v>0</v>
      </c>
      <c r="P254" s="77">
        <v>-2.26143E-13</v>
      </c>
      <c r="Q254" s="77">
        <v>-2.26142E-13</v>
      </c>
      <c r="R254" s="77">
        <v>0</v>
      </c>
      <c r="S254" s="77">
        <v>0</v>
      </c>
      <c r="T254" s="77" t="s">
        <v>168</v>
      </c>
      <c r="U254" s="105">
        <v>0</v>
      </c>
      <c r="V254" s="105">
        <v>0</v>
      </c>
      <c r="W254" s="101">
        <v>0</v>
      </c>
    </row>
    <row r="255" spans="2:23" x14ac:dyDescent="0.35">
      <c r="B255" s="55" t="s">
        <v>128</v>
      </c>
      <c r="C255" s="76" t="s">
        <v>151</v>
      </c>
      <c r="D255" s="55" t="s">
        <v>60</v>
      </c>
      <c r="E255" s="55" t="s">
        <v>170</v>
      </c>
      <c r="F255" s="70">
        <v>44.21</v>
      </c>
      <c r="G255" s="77">
        <v>50103</v>
      </c>
      <c r="H255" s="77">
        <v>44.2</v>
      </c>
      <c r="I255" s="77">
        <v>1</v>
      </c>
      <c r="J255" s="77">
        <v>-13.5995374397995</v>
      </c>
      <c r="K255" s="77">
        <v>9.2473709288254705E-4</v>
      </c>
      <c r="L255" s="77">
        <v>-13.599537848272901</v>
      </c>
      <c r="M255" s="77">
        <v>9.2473714843303997E-4</v>
      </c>
      <c r="N255" s="77">
        <v>4.08473391222E-7</v>
      </c>
      <c r="O255" s="77">
        <v>-5.5550492999999998E-11</v>
      </c>
      <c r="P255" s="77">
        <v>2.7495380000000001E-12</v>
      </c>
      <c r="Q255" s="77">
        <v>2.7495380000000001E-12</v>
      </c>
      <c r="R255" s="77">
        <v>0</v>
      </c>
      <c r="S255" s="77">
        <v>0</v>
      </c>
      <c r="T255" s="77" t="s">
        <v>168</v>
      </c>
      <c r="U255" s="105">
        <v>1.629124383E-9</v>
      </c>
      <c r="V255" s="105">
        <v>0</v>
      </c>
      <c r="W255" s="101">
        <v>1.6291419696799999E-9</v>
      </c>
    </row>
    <row r="256" spans="2:23" x14ac:dyDescent="0.35">
      <c r="B256" s="55" t="s">
        <v>128</v>
      </c>
      <c r="C256" s="76" t="s">
        <v>151</v>
      </c>
      <c r="D256" s="55" t="s">
        <v>60</v>
      </c>
      <c r="E256" s="55" t="s">
        <v>170</v>
      </c>
      <c r="F256" s="70">
        <v>44.21</v>
      </c>
      <c r="G256" s="77">
        <v>50200</v>
      </c>
      <c r="H256" s="77">
        <v>44.05</v>
      </c>
      <c r="I256" s="77">
        <v>1</v>
      </c>
      <c r="J256" s="77">
        <v>-102.702477735651</v>
      </c>
      <c r="K256" s="77">
        <v>0.158111506006297</v>
      </c>
      <c r="L256" s="77">
        <v>-20.7926775624376</v>
      </c>
      <c r="M256" s="77">
        <v>6.4807082488302897E-3</v>
      </c>
      <c r="N256" s="77">
        <v>-81.909800173212901</v>
      </c>
      <c r="O256" s="77">
        <v>0.15163079775746599</v>
      </c>
      <c r="P256" s="77">
        <v>-39.665274497325697</v>
      </c>
      <c r="Q256" s="77">
        <v>-39.665274497325697</v>
      </c>
      <c r="R256" s="77">
        <v>0</v>
      </c>
      <c r="S256" s="77">
        <v>2.3584276674213499E-2</v>
      </c>
      <c r="T256" s="77" t="s">
        <v>167</v>
      </c>
      <c r="U256" s="105">
        <v>-6.4141009226773802</v>
      </c>
      <c r="V256" s="105">
        <v>-1.96184910163963</v>
      </c>
      <c r="W256" s="101">
        <v>-4.4522037582115503</v>
      </c>
    </row>
    <row r="257" spans="2:23" x14ac:dyDescent="0.35">
      <c r="B257" s="55" t="s">
        <v>128</v>
      </c>
      <c r="C257" s="76" t="s">
        <v>151</v>
      </c>
      <c r="D257" s="55" t="s">
        <v>60</v>
      </c>
      <c r="E257" s="55" t="s">
        <v>171</v>
      </c>
      <c r="F257" s="70">
        <v>44.05</v>
      </c>
      <c r="G257" s="77">
        <v>50800</v>
      </c>
      <c r="H257" s="77">
        <v>44.35</v>
      </c>
      <c r="I257" s="77">
        <v>1</v>
      </c>
      <c r="J257" s="77">
        <v>52.825553717561903</v>
      </c>
      <c r="K257" s="77">
        <v>0.14164776601378201</v>
      </c>
      <c r="L257" s="77">
        <v>116.27887483679601</v>
      </c>
      <c r="M257" s="77">
        <v>0.68631462698288404</v>
      </c>
      <c r="N257" s="77">
        <v>-63.453321119234403</v>
      </c>
      <c r="O257" s="77">
        <v>-0.544666860969102</v>
      </c>
      <c r="P257" s="77">
        <v>-33.062355378746901</v>
      </c>
      <c r="Q257" s="77">
        <v>-33.062355378746801</v>
      </c>
      <c r="R257" s="77">
        <v>0</v>
      </c>
      <c r="S257" s="77">
        <v>5.5486737860352402E-2</v>
      </c>
      <c r="T257" s="77" t="s">
        <v>167</v>
      </c>
      <c r="U257" s="105">
        <v>-5.0382789190637096</v>
      </c>
      <c r="V257" s="105">
        <v>-1.54103327813699</v>
      </c>
      <c r="W257" s="101">
        <v>-3.4972078875569199</v>
      </c>
    </row>
    <row r="258" spans="2:23" x14ac:dyDescent="0.35">
      <c r="B258" s="55" t="s">
        <v>128</v>
      </c>
      <c r="C258" s="76" t="s">
        <v>151</v>
      </c>
      <c r="D258" s="55" t="s">
        <v>60</v>
      </c>
      <c r="E258" s="55" t="s">
        <v>172</v>
      </c>
      <c r="F258" s="70">
        <v>44.05</v>
      </c>
      <c r="G258" s="77">
        <v>50150</v>
      </c>
      <c r="H258" s="77">
        <v>44.05</v>
      </c>
      <c r="I258" s="77">
        <v>1</v>
      </c>
      <c r="J258" s="77">
        <v>-15.0630292462256</v>
      </c>
      <c r="K258" s="77">
        <v>1.18439111737922E-3</v>
      </c>
      <c r="L258" s="77">
        <v>48.668213099527101</v>
      </c>
      <c r="M258" s="77">
        <v>1.23640657240911E-2</v>
      </c>
      <c r="N258" s="77">
        <v>-63.731242345752598</v>
      </c>
      <c r="O258" s="77">
        <v>-1.11796746067119E-2</v>
      </c>
      <c r="P258" s="77">
        <v>-33.0623553787471</v>
      </c>
      <c r="Q258" s="77">
        <v>-33.062355378747</v>
      </c>
      <c r="R258" s="77">
        <v>0</v>
      </c>
      <c r="S258" s="77">
        <v>5.7060829714547503E-3</v>
      </c>
      <c r="T258" s="77" t="s">
        <v>167</v>
      </c>
      <c r="U258" s="105">
        <v>-0.492464666425658</v>
      </c>
      <c r="V258" s="105">
        <v>-0.150627714634267</v>
      </c>
      <c r="W258" s="101">
        <v>-0.34183326160254601</v>
      </c>
    </row>
    <row r="259" spans="2:23" x14ac:dyDescent="0.35">
      <c r="B259" s="55" t="s">
        <v>128</v>
      </c>
      <c r="C259" s="76" t="s">
        <v>151</v>
      </c>
      <c r="D259" s="55" t="s">
        <v>60</v>
      </c>
      <c r="E259" s="55" t="s">
        <v>172</v>
      </c>
      <c r="F259" s="70">
        <v>44.05</v>
      </c>
      <c r="G259" s="77">
        <v>50250</v>
      </c>
      <c r="H259" s="77">
        <v>43.55</v>
      </c>
      <c r="I259" s="77">
        <v>1</v>
      </c>
      <c r="J259" s="77">
        <v>-108.192486823869</v>
      </c>
      <c r="K259" s="77">
        <v>0.577906173307423</v>
      </c>
      <c r="L259" s="77">
        <v>-167.857870781282</v>
      </c>
      <c r="M259" s="77">
        <v>1.3910621923478499</v>
      </c>
      <c r="N259" s="77">
        <v>59.665383957413098</v>
      </c>
      <c r="O259" s="77">
        <v>-0.81315601904043</v>
      </c>
      <c r="P259" s="77">
        <v>29.9407066498616</v>
      </c>
      <c r="Q259" s="77">
        <v>29.9407066498615</v>
      </c>
      <c r="R259" s="77">
        <v>0</v>
      </c>
      <c r="S259" s="77">
        <v>4.4257534808396601E-2</v>
      </c>
      <c r="T259" s="77" t="s">
        <v>167</v>
      </c>
      <c r="U259" s="105">
        <v>-5.7835416552642904</v>
      </c>
      <c r="V259" s="105">
        <v>-1.7689830792277901</v>
      </c>
      <c r="W259" s="101">
        <v>-4.0145152381843596</v>
      </c>
    </row>
    <row r="260" spans="2:23" x14ac:dyDescent="0.35">
      <c r="B260" s="55" t="s">
        <v>128</v>
      </c>
      <c r="C260" s="76" t="s">
        <v>151</v>
      </c>
      <c r="D260" s="55" t="s">
        <v>60</v>
      </c>
      <c r="E260" s="55" t="s">
        <v>172</v>
      </c>
      <c r="F260" s="70">
        <v>44.05</v>
      </c>
      <c r="G260" s="77">
        <v>50900</v>
      </c>
      <c r="H260" s="77">
        <v>44.68</v>
      </c>
      <c r="I260" s="77">
        <v>1</v>
      </c>
      <c r="J260" s="77">
        <v>82.359236952622894</v>
      </c>
      <c r="K260" s="77">
        <v>0.64778069354044598</v>
      </c>
      <c r="L260" s="77">
        <v>115.39387588026</v>
      </c>
      <c r="M260" s="77">
        <v>1.2716537994088799</v>
      </c>
      <c r="N260" s="77">
        <v>-33.034638927637502</v>
      </c>
      <c r="O260" s="77">
        <v>-0.62387310586843703</v>
      </c>
      <c r="P260" s="77">
        <v>-15.593524960949599</v>
      </c>
      <c r="Q260" s="77">
        <v>-15.593524960949599</v>
      </c>
      <c r="R260" s="77">
        <v>0</v>
      </c>
      <c r="S260" s="77">
        <v>2.3221590977591001E-2</v>
      </c>
      <c r="T260" s="77" t="s">
        <v>168</v>
      </c>
      <c r="U260" s="105">
        <v>-6.8663078174415197</v>
      </c>
      <c r="V260" s="105">
        <v>-2.1001633721731099</v>
      </c>
      <c r="W260" s="101">
        <v>-4.7660929939171899</v>
      </c>
    </row>
    <row r="261" spans="2:23" x14ac:dyDescent="0.35">
      <c r="B261" s="55" t="s">
        <v>128</v>
      </c>
      <c r="C261" s="76" t="s">
        <v>151</v>
      </c>
      <c r="D261" s="55" t="s">
        <v>60</v>
      </c>
      <c r="E261" s="55" t="s">
        <v>172</v>
      </c>
      <c r="F261" s="70">
        <v>44.05</v>
      </c>
      <c r="G261" s="77">
        <v>53050</v>
      </c>
      <c r="H261" s="77">
        <v>45.1</v>
      </c>
      <c r="I261" s="77">
        <v>1</v>
      </c>
      <c r="J261" s="77">
        <v>66.036105096066905</v>
      </c>
      <c r="K261" s="77">
        <v>0.87520597227513997</v>
      </c>
      <c r="L261" s="77">
        <v>109.432976930316</v>
      </c>
      <c r="M261" s="77">
        <v>2.4034981914741</v>
      </c>
      <c r="N261" s="77">
        <v>-43.396871834249197</v>
      </c>
      <c r="O261" s="77">
        <v>-1.5282922191989601</v>
      </c>
      <c r="P261" s="77">
        <v>-20.9501008074892</v>
      </c>
      <c r="Q261" s="77">
        <v>-20.9501008074891</v>
      </c>
      <c r="R261" s="77">
        <v>0</v>
      </c>
      <c r="S261" s="77">
        <v>8.8088579475482306E-2</v>
      </c>
      <c r="T261" s="77" t="s">
        <v>168</v>
      </c>
      <c r="U261" s="105">
        <v>-22.556910244831801</v>
      </c>
      <c r="V261" s="105">
        <v>-6.8993697843339996</v>
      </c>
      <c r="W261" s="101">
        <v>-15.6573714346484</v>
      </c>
    </row>
    <row r="262" spans="2:23" x14ac:dyDescent="0.35">
      <c r="B262" s="55" t="s">
        <v>128</v>
      </c>
      <c r="C262" s="76" t="s">
        <v>151</v>
      </c>
      <c r="D262" s="55" t="s">
        <v>60</v>
      </c>
      <c r="E262" s="55" t="s">
        <v>173</v>
      </c>
      <c r="F262" s="70">
        <v>43.55</v>
      </c>
      <c r="G262" s="77">
        <v>50300</v>
      </c>
      <c r="H262" s="77">
        <v>43.52</v>
      </c>
      <c r="I262" s="77">
        <v>1</v>
      </c>
      <c r="J262" s="77">
        <v>-16.2608790779706</v>
      </c>
      <c r="K262" s="77">
        <v>3.6753850185985001E-3</v>
      </c>
      <c r="L262" s="77">
        <v>-76.371536859411606</v>
      </c>
      <c r="M262" s="77">
        <v>8.1073301827531599E-2</v>
      </c>
      <c r="N262" s="77">
        <v>60.110657781440999</v>
      </c>
      <c r="O262" s="77">
        <v>-7.7397916808933098E-2</v>
      </c>
      <c r="P262" s="77">
        <v>29.9407066498615</v>
      </c>
      <c r="Q262" s="77">
        <v>29.9407066498615</v>
      </c>
      <c r="R262" s="77">
        <v>0</v>
      </c>
      <c r="S262" s="77">
        <v>1.2460598214233599E-2</v>
      </c>
      <c r="T262" s="77" t="s">
        <v>167</v>
      </c>
      <c r="U262" s="105">
        <v>-1.5661985748340299</v>
      </c>
      <c r="V262" s="105">
        <v>-0.47904535710748197</v>
      </c>
      <c r="W262" s="101">
        <v>-1.08714148172008</v>
      </c>
    </row>
    <row r="263" spans="2:23" x14ac:dyDescent="0.35">
      <c r="B263" s="55" t="s">
        <v>128</v>
      </c>
      <c r="C263" s="76" t="s">
        <v>151</v>
      </c>
      <c r="D263" s="55" t="s">
        <v>60</v>
      </c>
      <c r="E263" s="55" t="s">
        <v>174</v>
      </c>
      <c r="F263" s="70">
        <v>43.52</v>
      </c>
      <c r="G263" s="77">
        <v>51150</v>
      </c>
      <c r="H263" s="77">
        <v>43.69</v>
      </c>
      <c r="I263" s="77">
        <v>1</v>
      </c>
      <c r="J263" s="77">
        <v>77.481433679639196</v>
      </c>
      <c r="K263" s="77">
        <v>0.17169645536049699</v>
      </c>
      <c r="L263" s="77">
        <v>17.413591751340999</v>
      </c>
      <c r="M263" s="77">
        <v>8.6724688817157898E-3</v>
      </c>
      <c r="N263" s="77">
        <v>60.0678419282983</v>
      </c>
      <c r="O263" s="77">
        <v>0.163023986478781</v>
      </c>
      <c r="P263" s="77">
        <v>29.940706649861198</v>
      </c>
      <c r="Q263" s="77">
        <v>29.940706649861198</v>
      </c>
      <c r="R263" s="77">
        <v>0</v>
      </c>
      <c r="S263" s="77">
        <v>2.5638353160220999E-2</v>
      </c>
      <c r="T263" s="77" t="s">
        <v>167</v>
      </c>
      <c r="U263" s="105">
        <v>-3.1028721974031299</v>
      </c>
      <c r="V263" s="105">
        <v>-0.94906006412461197</v>
      </c>
      <c r="W263" s="101">
        <v>-2.1537888825051099</v>
      </c>
    </row>
    <row r="264" spans="2:23" x14ac:dyDescent="0.35">
      <c r="B264" s="55" t="s">
        <v>128</v>
      </c>
      <c r="C264" s="76" t="s">
        <v>151</v>
      </c>
      <c r="D264" s="55" t="s">
        <v>60</v>
      </c>
      <c r="E264" s="55" t="s">
        <v>175</v>
      </c>
      <c r="F264" s="70">
        <v>44.74</v>
      </c>
      <c r="G264" s="77">
        <v>50354</v>
      </c>
      <c r="H264" s="77">
        <v>44.74</v>
      </c>
      <c r="I264" s="77">
        <v>1</v>
      </c>
      <c r="J264" s="77">
        <v>-3.2177399999999999E-13</v>
      </c>
      <c r="K264" s="77">
        <v>0</v>
      </c>
      <c r="L264" s="77">
        <v>1.067404E-12</v>
      </c>
      <c r="M264" s="77">
        <v>0</v>
      </c>
      <c r="N264" s="77">
        <v>-1.389177E-12</v>
      </c>
      <c r="O264" s="77">
        <v>0</v>
      </c>
      <c r="P264" s="77">
        <v>-2.5968500000000002E-13</v>
      </c>
      <c r="Q264" s="77">
        <v>-2.5968700000000001E-13</v>
      </c>
      <c r="R264" s="77">
        <v>0</v>
      </c>
      <c r="S264" s="77">
        <v>0</v>
      </c>
      <c r="T264" s="77" t="s">
        <v>168</v>
      </c>
      <c r="U264" s="105">
        <v>0</v>
      </c>
      <c r="V264" s="105">
        <v>0</v>
      </c>
      <c r="W264" s="101">
        <v>0</v>
      </c>
    </row>
    <row r="265" spans="2:23" x14ac:dyDescent="0.35">
      <c r="B265" s="55" t="s">
        <v>128</v>
      </c>
      <c r="C265" s="76" t="s">
        <v>151</v>
      </c>
      <c r="D265" s="55" t="s">
        <v>60</v>
      </c>
      <c r="E265" s="55" t="s">
        <v>175</v>
      </c>
      <c r="F265" s="70">
        <v>44.74</v>
      </c>
      <c r="G265" s="77">
        <v>50900</v>
      </c>
      <c r="H265" s="77">
        <v>44.68</v>
      </c>
      <c r="I265" s="77">
        <v>1</v>
      </c>
      <c r="J265" s="77">
        <v>-79.411326767486898</v>
      </c>
      <c r="K265" s="77">
        <v>4.9818654669883403E-2</v>
      </c>
      <c r="L265" s="77">
        <v>-142.93217062574101</v>
      </c>
      <c r="M265" s="77">
        <v>0.16139388265831001</v>
      </c>
      <c r="N265" s="77">
        <v>63.520843858254501</v>
      </c>
      <c r="O265" s="77">
        <v>-0.11157522798842601</v>
      </c>
      <c r="P265" s="77">
        <v>30.836967456752301</v>
      </c>
      <c r="Q265" s="77">
        <v>30.836967456752301</v>
      </c>
      <c r="R265" s="77">
        <v>0</v>
      </c>
      <c r="S265" s="77">
        <v>7.5122566392375302E-3</v>
      </c>
      <c r="T265" s="77" t="s">
        <v>167</v>
      </c>
      <c r="U265" s="105">
        <v>-1.1772778118671201</v>
      </c>
      <c r="V265" s="105">
        <v>-0.36008810048902401</v>
      </c>
      <c r="W265" s="101">
        <v>-0.81718088967424396</v>
      </c>
    </row>
    <row r="266" spans="2:23" x14ac:dyDescent="0.35">
      <c r="B266" s="55" t="s">
        <v>128</v>
      </c>
      <c r="C266" s="76" t="s">
        <v>151</v>
      </c>
      <c r="D266" s="55" t="s">
        <v>60</v>
      </c>
      <c r="E266" s="55" t="s">
        <v>175</v>
      </c>
      <c r="F266" s="70">
        <v>44.74</v>
      </c>
      <c r="G266" s="77">
        <v>53200</v>
      </c>
      <c r="H266" s="77">
        <v>44.91</v>
      </c>
      <c r="I266" s="77">
        <v>1</v>
      </c>
      <c r="J266" s="77">
        <v>40.325046897958899</v>
      </c>
      <c r="K266" s="77">
        <v>7.8541084373680695E-2</v>
      </c>
      <c r="L266" s="77">
        <v>103.57032118834501</v>
      </c>
      <c r="M266" s="77">
        <v>0.51810499212004602</v>
      </c>
      <c r="N266" s="77">
        <v>-63.245274290385701</v>
      </c>
      <c r="O266" s="77">
        <v>-0.439563907746366</v>
      </c>
      <c r="P266" s="77">
        <v>-30.836967456753499</v>
      </c>
      <c r="Q266" s="77">
        <v>-30.836967456753399</v>
      </c>
      <c r="R266" s="77">
        <v>0</v>
      </c>
      <c r="S266" s="77">
        <v>4.5929366541164501E-2</v>
      </c>
      <c r="T266" s="77" t="s">
        <v>167</v>
      </c>
      <c r="U266" s="105">
        <v>-8.95175553536561</v>
      </c>
      <c r="V266" s="105">
        <v>-2.7380288783831399</v>
      </c>
      <c r="W266" s="101">
        <v>-6.2136595787316402</v>
      </c>
    </row>
    <row r="267" spans="2:23" x14ac:dyDescent="0.35">
      <c r="B267" s="55" t="s">
        <v>128</v>
      </c>
      <c r="C267" s="76" t="s">
        <v>151</v>
      </c>
      <c r="D267" s="55" t="s">
        <v>60</v>
      </c>
      <c r="E267" s="55" t="s">
        <v>176</v>
      </c>
      <c r="F267" s="70">
        <v>44.74</v>
      </c>
      <c r="G267" s="77">
        <v>50404</v>
      </c>
      <c r="H267" s="77">
        <v>44.74</v>
      </c>
      <c r="I267" s="77">
        <v>1</v>
      </c>
      <c r="J267" s="77">
        <v>-2.0487870000000001E-12</v>
      </c>
      <c r="K267" s="77">
        <v>0</v>
      </c>
      <c r="L267" s="77">
        <v>9.8699999999999998E-14</v>
      </c>
      <c r="M267" s="77">
        <v>0</v>
      </c>
      <c r="N267" s="77">
        <v>-2.1474870000000001E-12</v>
      </c>
      <c r="O267" s="77">
        <v>0</v>
      </c>
      <c r="P267" s="77">
        <v>-8.9018199999999999E-13</v>
      </c>
      <c r="Q267" s="77">
        <v>-8.9018100000000002E-13</v>
      </c>
      <c r="R267" s="77">
        <v>0</v>
      </c>
      <c r="S267" s="77">
        <v>0</v>
      </c>
      <c r="T267" s="77" t="s">
        <v>168</v>
      </c>
      <c r="U267" s="105">
        <v>0</v>
      </c>
      <c r="V267" s="105">
        <v>0</v>
      </c>
      <c r="W267" s="101">
        <v>0</v>
      </c>
    </row>
    <row r="268" spans="2:23" x14ac:dyDescent="0.35">
      <c r="B268" s="55" t="s">
        <v>128</v>
      </c>
      <c r="C268" s="76" t="s">
        <v>151</v>
      </c>
      <c r="D268" s="55" t="s">
        <v>60</v>
      </c>
      <c r="E268" s="55" t="s">
        <v>177</v>
      </c>
      <c r="F268" s="70">
        <v>44.38</v>
      </c>
      <c r="G268" s="77">
        <v>50499</v>
      </c>
      <c r="H268" s="77">
        <v>44.38</v>
      </c>
      <c r="I268" s="77">
        <v>1</v>
      </c>
      <c r="J268" s="77">
        <v>-1.311691E-12</v>
      </c>
      <c r="K268" s="77">
        <v>0</v>
      </c>
      <c r="L268" s="77">
        <v>-2.7224729999999999E-12</v>
      </c>
      <c r="M268" s="77">
        <v>0</v>
      </c>
      <c r="N268" s="77">
        <v>1.4107819999999999E-12</v>
      </c>
      <c r="O268" s="77">
        <v>0</v>
      </c>
      <c r="P268" s="77">
        <v>8.51972E-13</v>
      </c>
      <c r="Q268" s="77">
        <v>8.5197299999999997E-13</v>
      </c>
      <c r="R268" s="77">
        <v>0</v>
      </c>
      <c r="S268" s="77">
        <v>0</v>
      </c>
      <c r="T268" s="77" t="s">
        <v>168</v>
      </c>
      <c r="U268" s="105">
        <v>0</v>
      </c>
      <c r="V268" s="105">
        <v>0</v>
      </c>
      <c r="W268" s="101">
        <v>0</v>
      </c>
    </row>
    <row r="269" spans="2:23" x14ac:dyDescent="0.35">
      <c r="B269" s="55" t="s">
        <v>128</v>
      </c>
      <c r="C269" s="76" t="s">
        <v>151</v>
      </c>
      <c r="D269" s="55" t="s">
        <v>60</v>
      </c>
      <c r="E269" s="55" t="s">
        <v>177</v>
      </c>
      <c r="F269" s="70">
        <v>44.38</v>
      </c>
      <c r="G269" s="77">
        <v>50554</v>
      </c>
      <c r="H269" s="77">
        <v>44.38</v>
      </c>
      <c r="I269" s="77">
        <v>1</v>
      </c>
      <c r="J269" s="77">
        <v>6.1599600000000001E-13</v>
      </c>
      <c r="K269" s="77">
        <v>0</v>
      </c>
      <c r="L269" s="77">
        <v>-3.3468000000000002E-14</v>
      </c>
      <c r="M269" s="77">
        <v>0</v>
      </c>
      <c r="N269" s="77">
        <v>6.4946400000000003E-13</v>
      </c>
      <c r="O269" s="77">
        <v>0</v>
      </c>
      <c r="P269" s="77">
        <v>1.34094E-13</v>
      </c>
      <c r="Q269" s="77">
        <v>1.3409100000000001E-13</v>
      </c>
      <c r="R269" s="77">
        <v>0</v>
      </c>
      <c r="S269" s="77">
        <v>0</v>
      </c>
      <c r="T269" s="77" t="s">
        <v>168</v>
      </c>
      <c r="U269" s="105">
        <v>0</v>
      </c>
      <c r="V269" s="105">
        <v>0</v>
      </c>
      <c r="W269" s="101">
        <v>0</v>
      </c>
    </row>
    <row r="270" spans="2:23" x14ac:dyDescent="0.35">
      <c r="B270" s="55" t="s">
        <v>128</v>
      </c>
      <c r="C270" s="76" t="s">
        <v>151</v>
      </c>
      <c r="D270" s="55" t="s">
        <v>60</v>
      </c>
      <c r="E270" s="55" t="s">
        <v>178</v>
      </c>
      <c r="F270" s="70">
        <v>44.38</v>
      </c>
      <c r="G270" s="77">
        <v>50604</v>
      </c>
      <c r="H270" s="77">
        <v>44.38</v>
      </c>
      <c r="I270" s="77">
        <v>1</v>
      </c>
      <c r="J270" s="77">
        <v>-4.4318999999999998E-14</v>
      </c>
      <c r="K270" s="77">
        <v>0</v>
      </c>
      <c r="L270" s="77">
        <v>-9.9101999999999995E-13</v>
      </c>
      <c r="M270" s="77">
        <v>0</v>
      </c>
      <c r="N270" s="77">
        <v>9.4670099999999997E-13</v>
      </c>
      <c r="O270" s="77">
        <v>0</v>
      </c>
      <c r="P270" s="77">
        <v>3.6373300000000002E-13</v>
      </c>
      <c r="Q270" s="77">
        <v>3.6373500000000001E-13</v>
      </c>
      <c r="R270" s="77">
        <v>0</v>
      </c>
      <c r="S270" s="77">
        <v>0</v>
      </c>
      <c r="T270" s="77" t="s">
        <v>168</v>
      </c>
      <c r="U270" s="105">
        <v>0</v>
      </c>
      <c r="V270" s="105">
        <v>0</v>
      </c>
      <c r="W270" s="101">
        <v>0</v>
      </c>
    </row>
    <row r="271" spans="2:23" x14ac:dyDescent="0.35">
      <c r="B271" s="55" t="s">
        <v>128</v>
      </c>
      <c r="C271" s="76" t="s">
        <v>151</v>
      </c>
      <c r="D271" s="55" t="s">
        <v>60</v>
      </c>
      <c r="E271" s="55" t="s">
        <v>179</v>
      </c>
      <c r="F271" s="70">
        <v>44.38</v>
      </c>
      <c r="G271" s="77">
        <v>50750</v>
      </c>
      <c r="H271" s="77">
        <v>44.47</v>
      </c>
      <c r="I271" s="77">
        <v>1</v>
      </c>
      <c r="J271" s="77">
        <v>41.175349947186803</v>
      </c>
      <c r="K271" s="77">
        <v>4.0520285694231897E-2</v>
      </c>
      <c r="L271" s="77">
        <v>85.622980233810907</v>
      </c>
      <c r="M271" s="77">
        <v>0.17521794438445801</v>
      </c>
      <c r="N271" s="77">
        <v>-44.447630286624097</v>
      </c>
      <c r="O271" s="77">
        <v>-0.13469765869022601</v>
      </c>
      <c r="P271" s="77">
        <v>-26.688734321333602</v>
      </c>
      <c r="Q271" s="77">
        <v>-26.688734321333602</v>
      </c>
      <c r="R271" s="77">
        <v>0</v>
      </c>
      <c r="S271" s="77">
        <v>1.7023696098226099E-2</v>
      </c>
      <c r="T271" s="77" t="s">
        <v>167</v>
      </c>
      <c r="U271" s="105">
        <v>-1.98365676151729</v>
      </c>
      <c r="V271" s="105">
        <v>-0.60673121337785596</v>
      </c>
      <c r="W271" s="101">
        <v>-1.37691068399068</v>
      </c>
    </row>
    <row r="272" spans="2:23" x14ac:dyDescent="0.35">
      <c r="B272" s="55" t="s">
        <v>128</v>
      </c>
      <c r="C272" s="76" t="s">
        <v>151</v>
      </c>
      <c r="D272" s="55" t="s">
        <v>60</v>
      </c>
      <c r="E272" s="55" t="s">
        <v>179</v>
      </c>
      <c r="F272" s="70">
        <v>44.38</v>
      </c>
      <c r="G272" s="77">
        <v>50800</v>
      </c>
      <c r="H272" s="77">
        <v>44.35</v>
      </c>
      <c r="I272" s="77">
        <v>1</v>
      </c>
      <c r="J272" s="77">
        <v>-18.894448459055798</v>
      </c>
      <c r="K272" s="77">
        <v>6.6759034140948604E-3</v>
      </c>
      <c r="L272" s="77">
        <v>-63.4437234753455</v>
      </c>
      <c r="M272" s="77">
        <v>7.5269483105381202E-2</v>
      </c>
      <c r="N272" s="77">
        <v>44.549275016289698</v>
      </c>
      <c r="O272" s="77">
        <v>-6.8593579691286294E-2</v>
      </c>
      <c r="P272" s="77">
        <v>26.688734321334799</v>
      </c>
      <c r="Q272" s="77">
        <v>26.688734321334799</v>
      </c>
      <c r="R272" s="77">
        <v>0</v>
      </c>
      <c r="S272" s="77">
        <v>1.33197956919187E-2</v>
      </c>
      <c r="T272" s="77" t="s">
        <v>167</v>
      </c>
      <c r="U272" s="105">
        <v>-1.70667591251517</v>
      </c>
      <c r="V272" s="105">
        <v>-0.52201246068954399</v>
      </c>
      <c r="W272" s="101">
        <v>-1.1846506631793701</v>
      </c>
    </row>
    <row r="273" spans="2:23" x14ac:dyDescent="0.35">
      <c r="B273" s="55" t="s">
        <v>128</v>
      </c>
      <c r="C273" s="76" t="s">
        <v>151</v>
      </c>
      <c r="D273" s="55" t="s">
        <v>60</v>
      </c>
      <c r="E273" s="55" t="s">
        <v>180</v>
      </c>
      <c r="F273" s="70">
        <v>44.5</v>
      </c>
      <c r="G273" s="77">
        <v>50750</v>
      </c>
      <c r="H273" s="77">
        <v>44.47</v>
      </c>
      <c r="I273" s="77">
        <v>1</v>
      </c>
      <c r="J273" s="77">
        <v>-56.644496730079801</v>
      </c>
      <c r="K273" s="77">
        <v>2.43853524745106E-2</v>
      </c>
      <c r="L273" s="77">
        <v>-100.998209286528</v>
      </c>
      <c r="M273" s="77">
        <v>7.7524850921048397E-2</v>
      </c>
      <c r="N273" s="77">
        <v>44.353712556448201</v>
      </c>
      <c r="O273" s="77">
        <v>-5.31394984465378E-2</v>
      </c>
      <c r="P273" s="77">
        <v>26.688734321335399</v>
      </c>
      <c r="Q273" s="77">
        <v>26.6887343213353</v>
      </c>
      <c r="R273" s="77">
        <v>0</v>
      </c>
      <c r="S273" s="77">
        <v>5.4133929015286698E-3</v>
      </c>
      <c r="T273" s="77" t="s">
        <v>168</v>
      </c>
      <c r="U273" s="105">
        <v>-1.03329921170073</v>
      </c>
      <c r="V273" s="105">
        <v>-0.31605008318981098</v>
      </c>
      <c r="W273" s="101">
        <v>-0.71724138568289297</v>
      </c>
    </row>
    <row r="274" spans="2:23" x14ac:dyDescent="0.35">
      <c r="B274" s="55" t="s">
        <v>128</v>
      </c>
      <c r="C274" s="76" t="s">
        <v>151</v>
      </c>
      <c r="D274" s="55" t="s">
        <v>60</v>
      </c>
      <c r="E274" s="55" t="s">
        <v>180</v>
      </c>
      <c r="F274" s="70">
        <v>44.5</v>
      </c>
      <c r="G274" s="77">
        <v>50950</v>
      </c>
      <c r="H274" s="77">
        <v>44.57</v>
      </c>
      <c r="I274" s="77">
        <v>1</v>
      </c>
      <c r="J274" s="77">
        <v>89.105868170630401</v>
      </c>
      <c r="K274" s="77">
        <v>6.9870730533487593E-2</v>
      </c>
      <c r="L274" s="77">
        <v>133.38965912204</v>
      </c>
      <c r="M274" s="77">
        <v>0.15657665021410799</v>
      </c>
      <c r="N274" s="77">
        <v>-44.283790951409799</v>
      </c>
      <c r="O274" s="77">
        <v>-8.67059196806204E-2</v>
      </c>
      <c r="P274" s="77">
        <v>-26.688734321333499</v>
      </c>
      <c r="Q274" s="77">
        <v>-26.688734321333499</v>
      </c>
      <c r="R274" s="77">
        <v>0</v>
      </c>
      <c r="S274" s="77">
        <v>6.2681391491375901E-3</v>
      </c>
      <c r="T274" s="77" t="s">
        <v>167</v>
      </c>
      <c r="U274" s="105">
        <v>-0.76158276637773203</v>
      </c>
      <c r="V274" s="105">
        <v>-0.2329415274337</v>
      </c>
      <c r="W274" s="101">
        <v>-0.52863553217069204</v>
      </c>
    </row>
    <row r="275" spans="2:23" x14ac:dyDescent="0.35">
      <c r="B275" s="55" t="s">
        <v>128</v>
      </c>
      <c r="C275" s="76" t="s">
        <v>151</v>
      </c>
      <c r="D275" s="55" t="s">
        <v>60</v>
      </c>
      <c r="E275" s="55" t="s">
        <v>181</v>
      </c>
      <c r="F275" s="70">
        <v>44.35</v>
      </c>
      <c r="G275" s="77">
        <v>51300</v>
      </c>
      <c r="H275" s="77">
        <v>44.46</v>
      </c>
      <c r="I275" s="77">
        <v>1</v>
      </c>
      <c r="J275" s="77">
        <v>64.526569840926996</v>
      </c>
      <c r="K275" s="77">
        <v>6.37459134783257E-2</v>
      </c>
      <c r="L275" s="77">
        <v>83.102993761429403</v>
      </c>
      <c r="M275" s="77">
        <v>0.105732506929037</v>
      </c>
      <c r="N275" s="77">
        <v>-18.5764239205024</v>
      </c>
      <c r="O275" s="77">
        <v>-4.1986593450711797E-2</v>
      </c>
      <c r="P275" s="77">
        <v>-6.3736210574132697</v>
      </c>
      <c r="Q275" s="77">
        <v>-6.3736210574132599</v>
      </c>
      <c r="R275" s="77">
        <v>0</v>
      </c>
      <c r="S275" s="77">
        <v>6.2193882482141304E-4</v>
      </c>
      <c r="T275" s="77" t="s">
        <v>167</v>
      </c>
      <c r="U275" s="105">
        <v>0.17899194907639601</v>
      </c>
      <c r="V275" s="105">
        <v>-5.4747375934595603E-2</v>
      </c>
      <c r="W275" s="101">
        <v>0.23374184826731401</v>
      </c>
    </row>
    <row r="276" spans="2:23" x14ac:dyDescent="0.35">
      <c r="B276" s="55" t="s">
        <v>128</v>
      </c>
      <c r="C276" s="76" t="s">
        <v>151</v>
      </c>
      <c r="D276" s="55" t="s">
        <v>60</v>
      </c>
      <c r="E276" s="55" t="s">
        <v>182</v>
      </c>
      <c r="F276" s="70">
        <v>44.68</v>
      </c>
      <c r="G276" s="77">
        <v>54750</v>
      </c>
      <c r="H276" s="77">
        <v>45.13</v>
      </c>
      <c r="I276" s="77">
        <v>1</v>
      </c>
      <c r="J276" s="77">
        <v>52.005262372173199</v>
      </c>
      <c r="K276" s="77">
        <v>0.287466334047425</v>
      </c>
      <c r="L276" s="77">
        <v>94.839447087065807</v>
      </c>
      <c r="M276" s="77">
        <v>0.95602760773061302</v>
      </c>
      <c r="N276" s="77">
        <v>-42.834184714892601</v>
      </c>
      <c r="O276" s="77">
        <v>-0.66856127368318896</v>
      </c>
      <c r="P276" s="77">
        <v>-20.312247570315598</v>
      </c>
      <c r="Q276" s="77">
        <v>-20.312247570315499</v>
      </c>
      <c r="R276" s="77">
        <v>0</v>
      </c>
      <c r="S276" s="77">
        <v>4.3853914890319597E-2</v>
      </c>
      <c r="T276" s="77" t="s">
        <v>168</v>
      </c>
      <c r="U276" s="105">
        <v>-10.7463608730418</v>
      </c>
      <c r="V276" s="105">
        <v>-3.2869358743847101</v>
      </c>
      <c r="W276" s="101">
        <v>-7.4593444728778602</v>
      </c>
    </row>
    <row r="277" spans="2:23" x14ac:dyDescent="0.35">
      <c r="B277" s="55" t="s">
        <v>128</v>
      </c>
      <c r="C277" s="76" t="s">
        <v>151</v>
      </c>
      <c r="D277" s="55" t="s">
        <v>60</v>
      </c>
      <c r="E277" s="55" t="s">
        <v>183</v>
      </c>
      <c r="F277" s="70">
        <v>44.57</v>
      </c>
      <c r="G277" s="77">
        <v>53150</v>
      </c>
      <c r="H277" s="77">
        <v>45.05</v>
      </c>
      <c r="I277" s="77">
        <v>1</v>
      </c>
      <c r="J277" s="77">
        <v>103.81007985010901</v>
      </c>
      <c r="K277" s="77">
        <v>0.474167437853387</v>
      </c>
      <c r="L277" s="77">
        <v>124.32860934463601</v>
      </c>
      <c r="M277" s="77">
        <v>0.68013453646913302</v>
      </c>
      <c r="N277" s="77">
        <v>-20.518529494527101</v>
      </c>
      <c r="O277" s="77">
        <v>-0.205967098615746</v>
      </c>
      <c r="P277" s="77">
        <v>-0.82075076611909903</v>
      </c>
      <c r="Q277" s="77">
        <v>-0.82075076611909903</v>
      </c>
      <c r="R277" s="77">
        <v>0</v>
      </c>
      <c r="S277" s="77">
        <v>2.9639800083744E-5</v>
      </c>
      <c r="T277" s="77" t="s">
        <v>167</v>
      </c>
      <c r="U277" s="105">
        <v>0.61950846840135698</v>
      </c>
      <c r="V277" s="105">
        <v>-0.18948596956033201</v>
      </c>
      <c r="W277" s="101">
        <v>0.80900317119615905</v>
      </c>
    </row>
    <row r="278" spans="2:23" x14ac:dyDescent="0.35">
      <c r="B278" s="55" t="s">
        <v>128</v>
      </c>
      <c r="C278" s="76" t="s">
        <v>151</v>
      </c>
      <c r="D278" s="55" t="s">
        <v>60</v>
      </c>
      <c r="E278" s="55" t="s">
        <v>183</v>
      </c>
      <c r="F278" s="70">
        <v>44.57</v>
      </c>
      <c r="G278" s="77">
        <v>54500</v>
      </c>
      <c r="H278" s="77">
        <v>44.51</v>
      </c>
      <c r="I278" s="77">
        <v>1</v>
      </c>
      <c r="J278" s="77">
        <v>14.678204017606101</v>
      </c>
      <c r="K278" s="77">
        <v>1.19294484041132E-2</v>
      </c>
      <c r="L278" s="77">
        <v>38.262563246219699</v>
      </c>
      <c r="M278" s="77">
        <v>8.1062994825486095E-2</v>
      </c>
      <c r="N278" s="77">
        <v>-23.5843592286136</v>
      </c>
      <c r="O278" s="77">
        <v>-6.9133546421372899E-2</v>
      </c>
      <c r="P278" s="77">
        <v>-25.867983555214799</v>
      </c>
      <c r="Q278" s="77">
        <v>-25.867983555214799</v>
      </c>
      <c r="R278" s="77">
        <v>0</v>
      </c>
      <c r="S278" s="77">
        <v>3.7050977978796397E-2</v>
      </c>
      <c r="T278" s="77" t="s">
        <v>167</v>
      </c>
      <c r="U278" s="105">
        <v>-4.4942697113248098</v>
      </c>
      <c r="V278" s="105">
        <v>-1.37463989138611</v>
      </c>
      <c r="W278" s="101">
        <v>-3.11959614299681</v>
      </c>
    </row>
    <row r="279" spans="2:23" x14ac:dyDescent="0.35">
      <c r="B279" s="55" t="s">
        <v>128</v>
      </c>
      <c r="C279" s="76" t="s">
        <v>151</v>
      </c>
      <c r="D279" s="55" t="s">
        <v>60</v>
      </c>
      <c r="E279" s="55" t="s">
        <v>184</v>
      </c>
      <c r="F279" s="70">
        <v>44.36</v>
      </c>
      <c r="G279" s="77">
        <v>51250</v>
      </c>
      <c r="H279" s="77">
        <v>44.36</v>
      </c>
      <c r="I279" s="77">
        <v>1</v>
      </c>
      <c r="J279" s="77">
        <v>-5.6068000000000002E-14</v>
      </c>
      <c r="K279" s="77">
        <v>0</v>
      </c>
      <c r="L279" s="77">
        <v>-1.0386109999999999E-12</v>
      </c>
      <c r="M279" s="77">
        <v>0</v>
      </c>
      <c r="N279" s="77">
        <v>9.8254300000000009E-13</v>
      </c>
      <c r="O279" s="77">
        <v>0</v>
      </c>
      <c r="P279" s="77">
        <v>1.1751E-14</v>
      </c>
      <c r="Q279" s="77">
        <v>1.1751E-14</v>
      </c>
      <c r="R279" s="77">
        <v>0</v>
      </c>
      <c r="S279" s="77">
        <v>0</v>
      </c>
      <c r="T279" s="77" t="s">
        <v>168</v>
      </c>
      <c r="U279" s="105">
        <v>0</v>
      </c>
      <c r="V279" s="105">
        <v>0</v>
      </c>
      <c r="W279" s="101">
        <v>0</v>
      </c>
    </row>
    <row r="280" spans="2:23" x14ac:dyDescent="0.35">
      <c r="B280" s="55" t="s">
        <v>128</v>
      </c>
      <c r="C280" s="76" t="s">
        <v>151</v>
      </c>
      <c r="D280" s="55" t="s">
        <v>60</v>
      </c>
      <c r="E280" s="55" t="s">
        <v>185</v>
      </c>
      <c r="F280" s="70">
        <v>44.46</v>
      </c>
      <c r="G280" s="77">
        <v>53200</v>
      </c>
      <c r="H280" s="77">
        <v>44.91</v>
      </c>
      <c r="I280" s="77">
        <v>1</v>
      </c>
      <c r="J280" s="77">
        <v>83.226336075042198</v>
      </c>
      <c r="K280" s="77">
        <v>0.35672108534850699</v>
      </c>
      <c r="L280" s="77">
        <v>101.693830703007</v>
      </c>
      <c r="M280" s="77">
        <v>0.53259421295717302</v>
      </c>
      <c r="N280" s="77">
        <v>-18.467494627965099</v>
      </c>
      <c r="O280" s="77">
        <v>-0.175873127608666</v>
      </c>
      <c r="P280" s="77">
        <v>-6.37362105741507</v>
      </c>
      <c r="Q280" s="77">
        <v>-6.3736210574150602</v>
      </c>
      <c r="R280" s="77">
        <v>0</v>
      </c>
      <c r="S280" s="77">
        <v>2.0920868372515302E-3</v>
      </c>
      <c r="T280" s="77" t="s">
        <v>168</v>
      </c>
      <c r="U280" s="105">
        <v>0.45148187539097501</v>
      </c>
      <c r="V280" s="105">
        <v>-0.13809251246901699</v>
      </c>
      <c r="W280" s="101">
        <v>0.589580752417182</v>
      </c>
    </row>
    <row r="281" spans="2:23" x14ac:dyDescent="0.35">
      <c r="B281" s="55" t="s">
        <v>128</v>
      </c>
      <c r="C281" s="76" t="s">
        <v>151</v>
      </c>
      <c r="D281" s="55" t="s">
        <v>60</v>
      </c>
      <c r="E281" s="55" t="s">
        <v>186</v>
      </c>
      <c r="F281" s="70">
        <v>45.16</v>
      </c>
      <c r="G281" s="77">
        <v>53100</v>
      </c>
      <c r="H281" s="77">
        <v>45.16</v>
      </c>
      <c r="I281" s="77">
        <v>1</v>
      </c>
      <c r="J281" s="77">
        <v>2.3157303000000001E-11</v>
      </c>
      <c r="K281" s="77">
        <v>0</v>
      </c>
      <c r="L281" s="77">
        <v>-4.7373329999999997E-12</v>
      </c>
      <c r="M281" s="77">
        <v>0</v>
      </c>
      <c r="N281" s="77">
        <v>2.7894637000000001E-11</v>
      </c>
      <c r="O281" s="77">
        <v>0</v>
      </c>
      <c r="P281" s="77">
        <v>6.0468610000000001E-12</v>
      </c>
      <c r="Q281" s="77">
        <v>6.0468619999999999E-12</v>
      </c>
      <c r="R281" s="77">
        <v>0</v>
      </c>
      <c r="S281" s="77">
        <v>0</v>
      </c>
      <c r="T281" s="77" t="s">
        <v>168</v>
      </c>
      <c r="U281" s="105">
        <v>0</v>
      </c>
      <c r="V281" s="105">
        <v>0</v>
      </c>
      <c r="W281" s="101">
        <v>0</v>
      </c>
    </row>
    <row r="282" spans="2:23" x14ac:dyDescent="0.35">
      <c r="B282" s="55" t="s">
        <v>128</v>
      </c>
      <c r="C282" s="76" t="s">
        <v>151</v>
      </c>
      <c r="D282" s="55" t="s">
        <v>60</v>
      </c>
      <c r="E282" s="55" t="s">
        <v>187</v>
      </c>
      <c r="F282" s="70">
        <v>45.16</v>
      </c>
      <c r="G282" s="77">
        <v>52000</v>
      </c>
      <c r="H282" s="77">
        <v>45.16</v>
      </c>
      <c r="I282" s="77">
        <v>1</v>
      </c>
      <c r="J282" s="77">
        <v>-1.0201640000000001E-12</v>
      </c>
      <c r="K282" s="77">
        <v>0</v>
      </c>
      <c r="L282" s="77">
        <v>1.127521E-12</v>
      </c>
      <c r="M282" s="77">
        <v>0</v>
      </c>
      <c r="N282" s="77">
        <v>-2.1476850000000001E-12</v>
      </c>
      <c r="O282" s="77">
        <v>0</v>
      </c>
      <c r="P282" s="77">
        <v>-2.271017E-12</v>
      </c>
      <c r="Q282" s="77">
        <v>-2.271017E-12</v>
      </c>
      <c r="R282" s="77">
        <v>0</v>
      </c>
      <c r="S282" s="77">
        <v>0</v>
      </c>
      <c r="T282" s="77" t="s">
        <v>168</v>
      </c>
      <c r="U282" s="105">
        <v>0</v>
      </c>
      <c r="V282" s="105">
        <v>0</v>
      </c>
      <c r="W282" s="101">
        <v>0</v>
      </c>
    </row>
    <row r="283" spans="2:23" x14ac:dyDescent="0.35">
      <c r="B283" s="55" t="s">
        <v>128</v>
      </c>
      <c r="C283" s="76" t="s">
        <v>151</v>
      </c>
      <c r="D283" s="55" t="s">
        <v>60</v>
      </c>
      <c r="E283" s="55" t="s">
        <v>187</v>
      </c>
      <c r="F283" s="70">
        <v>45.16</v>
      </c>
      <c r="G283" s="77">
        <v>53050</v>
      </c>
      <c r="H283" s="77">
        <v>45.1</v>
      </c>
      <c r="I283" s="77">
        <v>1</v>
      </c>
      <c r="J283" s="77">
        <v>-74.686225725176001</v>
      </c>
      <c r="K283" s="77">
        <v>5.2433503742876302E-2</v>
      </c>
      <c r="L283" s="77">
        <v>-87.979518807722798</v>
      </c>
      <c r="M283" s="77">
        <v>7.2759719858601496E-2</v>
      </c>
      <c r="N283" s="77">
        <v>13.2932930825468</v>
      </c>
      <c r="O283" s="77">
        <v>-2.0326216115725201E-2</v>
      </c>
      <c r="P283" s="77">
        <v>-1.83919300945661</v>
      </c>
      <c r="Q283" s="77">
        <v>-1.83919300945661</v>
      </c>
      <c r="R283" s="77">
        <v>0</v>
      </c>
      <c r="S283" s="77">
        <v>3.1796730704720003E-5</v>
      </c>
      <c r="T283" s="77" t="s">
        <v>167</v>
      </c>
      <c r="U283" s="105">
        <v>-0.119724548349933</v>
      </c>
      <c r="V283" s="105">
        <v>-3.6619551275548598E-2</v>
      </c>
      <c r="W283" s="101">
        <v>-8.3104099941610096E-2</v>
      </c>
    </row>
    <row r="284" spans="2:23" x14ac:dyDescent="0.35">
      <c r="B284" s="55" t="s">
        <v>128</v>
      </c>
      <c r="C284" s="76" t="s">
        <v>151</v>
      </c>
      <c r="D284" s="55" t="s">
        <v>60</v>
      </c>
      <c r="E284" s="55" t="s">
        <v>187</v>
      </c>
      <c r="F284" s="70">
        <v>45.16</v>
      </c>
      <c r="G284" s="77">
        <v>53050</v>
      </c>
      <c r="H284" s="77">
        <v>45.1</v>
      </c>
      <c r="I284" s="77">
        <v>2</v>
      </c>
      <c r="J284" s="77">
        <v>-66.053492103699398</v>
      </c>
      <c r="K284" s="77">
        <v>3.7086042462294598E-2</v>
      </c>
      <c r="L284" s="77">
        <v>-77.810257439400999</v>
      </c>
      <c r="M284" s="77">
        <v>5.1462707383679702E-2</v>
      </c>
      <c r="N284" s="77">
        <v>11.7567653357015</v>
      </c>
      <c r="O284" s="77">
        <v>-1.4376664921385099E-2</v>
      </c>
      <c r="P284" s="77">
        <v>-1.62660677719066</v>
      </c>
      <c r="Q284" s="77">
        <v>-1.6266067771906501</v>
      </c>
      <c r="R284" s="77">
        <v>0</v>
      </c>
      <c r="S284" s="77">
        <v>2.2489721664622E-5</v>
      </c>
      <c r="T284" s="77" t="s">
        <v>167</v>
      </c>
      <c r="U284" s="105">
        <v>5.6587032239924298E-2</v>
      </c>
      <c r="V284" s="105">
        <v>-1.73079937005431E-2</v>
      </c>
      <c r="W284" s="101">
        <v>7.3895823650015804E-2</v>
      </c>
    </row>
    <row r="285" spans="2:23" x14ac:dyDescent="0.35">
      <c r="B285" s="55" t="s">
        <v>128</v>
      </c>
      <c r="C285" s="76" t="s">
        <v>151</v>
      </c>
      <c r="D285" s="55" t="s">
        <v>60</v>
      </c>
      <c r="E285" s="55" t="s">
        <v>187</v>
      </c>
      <c r="F285" s="70">
        <v>45.16</v>
      </c>
      <c r="G285" s="77">
        <v>53100</v>
      </c>
      <c r="H285" s="77">
        <v>45.16</v>
      </c>
      <c r="I285" s="77">
        <v>2</v>
      </c>
      <c r="J285" s="77">
        <v>-1.287145E-12</v>
      </c>
      <c r="K285" s="77">
        <v>0</v>
      </c>
      <c r="L285" s="77">
        <v>-6.2912150000000003E-12</v>
      </c>
      <c r="M285" s="77">
        <v>0</v>
      </c>
      <c r="N285" s="77">
        <v>5.0040709999999999E-12</v>
      </c>
      <c r="O285" s="77">
        <v>0</v>
      </c>
      <c r="P285" s="77">
        <v>-1.001089E-12</v>
      </c>
      <c r="Q285" s="77">
        <v>-1.001088E-12</v>
      </c>
      <c r="R285" s="77">
        <v>0</v>
      </c>
      <c r="S285" s="77">
        <v>0</v>
      </c>
      <c r="T285" s="77" t="s">
        <v>168</v>
      </c>
      <c r="U285" s="105">
        <v>0</v>
      </c>
      <c r="V285" s="105">
        <v>0</v>
      </c>
      <c r="W285" s="101">
        <v>0</v>
      </c>
    </row>
    <row r="286" spans="2:23" x14ac:dyDescent="0.35">
      <c r="B286" s="55" t="s">
        <v>128</v>
      </c>
      <c r="C286" s="76" t="s">
        <v>151</v>
      </c>
      <c r="D286" s="55" t="s">
        <v>60</v>
      </c>
      <c r="E286" s="55" t="s">
        <v>188</v>
      </c>
      <c r="F286" s="70">
        <v>45.19</v>
      </c>
      <c r="G286" s="77">
        <v>53000</v>
      </c>
      <c r="H286" s="77">
        <v>45.16</v>
      </c>
      <c r="I286" s="77">
        <v>1</v>
      </c>
      <c r="J286" s="77">
        <v>-14.918402737284501</v>
      </c>
      <c r="K286" s="77">
        <v>0</v>
      </c>
      <c r="L286" s="77">
        <v>-32.9709724667457</v>
      </c>
      <c r="M286" s="77">
        <v>0</v>
      </c>
      <c r="N286" s="77">
        <v>18.052569729461201</v>
      </c>
      <c r="O286" s="77">
        <v>0</v>
      </c>
      <c r="P286" s="77">
        <v>4.5090046292948003</v>
      </c>
      <c r="Q286" s="77">
        <v>4.5090046292947896</v>
      </c>
      <c r="R286" s="77">
        <v>0</v>
      </c>
      <c r="S286" s="77">
        <v>0</v>
      </c>
      <c r="T286" s="77" t="s">
        <v>167</v>
      </c>
      <c r="U286" s="105">
        <v>0.54157709188385705</v>
      </c>
      <c r="V286" s="105">
        <v>-0.165649487588268</v>
      </c>
      <c r="W286" s="101">
        <v>0.70723421410501297</v>
      </c>
    </row>
    <row r="287" spans="2:23" x14ac:dyDescent="0.35">
      <c r="B287" s="55" t="s">
        <v>128</v>
      </c>
      <c r="C287" s="76" t="s">
        <v>151</v>
      </c>
      <c r="D287" s="55" t="s">
        <v>60</v>
      </c>
      <c r="E287" s="55" t="s">
        <v>188</v>
      </c>
      <c r="F287" s="70">
        <v>45.19</v>
      </c>
      <c r="G287" s="77">
        <v>53000</v>
      </c>
      <c r="H287" s="77">
        <v>45.16</v>
      </c>
      <c r="I287" s="77">
        <v>2</v>
      </c>
      <c r="J287" s="77">
        <v>-13.177922417934701</v>
      </c>
      <c r="K287" s="77">
        <v>0</v>
      </c>
      <c r="L287" s="77">
        <v>-29.1243590122921</v>
      </c>
      <c r="M287" s="77">
        <v>0</v>
      </c>
      <c r="N287" s="77">
        <v>15.946436594357399</v>
      </c>
      <c r="O287" s="77">
        <v>0</v>
      </c>
      <c r="P287" s="77">
        <v>3.9829540892103701</v>
      </c>
      <c r="Q287" s="77">
        <v>3.9829540892103599</v>
      </c>
      <c r="R287" s="77">
        <v>0</v>
      </c>
      <c r="S287" s="77">
        <v>0</v>
      </c>
      <c r="T287" s="77" t="s">
        <v>167</v>
      </c>
      <c r="U287" s="105">
        <v>0.47839309783074102</v>
      </c>
      <c r="V287" s="105">
        <v>-0.14632371403630401</v>
      </c>
      <c r="W287" s="101">
        <v>0.62472355579276195</v>
      </c>
    </row>
    <row r="288" spans="2:23" x14ac:dyDescent="0.35">
      <c r="B288" s="55" t="s">
        <v>128</v>
      </c>
      <c r="C288" s="76" t="s">
        <v>151</v>
      </c>
      <c r="D288" s="55" t="s">
        <v>60</v>
      </c>
      <c r="E288" s="55" t="s">
        <v>188</v>
      </c>
      <c r="F288" s="70">
        <v>45.19</v>
      </c>
      <c r="G288" s="77">
        <v>53000</v>
      </c>
      <c r="H288" s="77">
        <v>45.16</v>
      </c>
      <c r="I288" s="77">
        <v>3</v>
      </c>
      <c r="J288" s="77">
        <v>-13.177922417934701</v>
      </c>
      <c r="K288" s="77">
        <v>0</v>
      </c>
      <c r="L288" s="77">
        <v>-29.1243590122921</v>
      </c>
      <c r="M288" s="77">
        <v>0</v>
      </c>
      <c r="N288" s="77">
        <v>15.946436594357399</v>
      </c>
      <c r="O288" s="77">
        <v>0</v>
      </c>
      <c r="P288" s="77">
        <v>3.9829540892103701</v>
      </c>
      <c r="Q288" s="77">
        <v>3.9829540892103599</v>
      </c>
      <c r="R288" s="77">
        <v>0</v>
      </c>
      <c r="S288" s="77">
        <v>0</v>
      </c>
      <c r="T288" s="77" t="s">
        <v>167</v>
      </c>
      <c r="U288" s="105">
        <v>0.47839309783074102</v>
      </c>
      <c r="V288" s="105">
        <v>-0.14632371403630401</v>
      </c>
      <c r="W288" s="101">
        <v>0.62472355579276195</v>
      </c>
    </row>
    <row r="289" spans="2:23" x14ac:dyDescent="0.35">
      <c r="B289" s="55" t="s">
        <v>128</v>
      </c>
      <c r="C289" s="76" t="s">
        <v>151</v>
      </c>
      <c r="D289" s="55" t="s">
        <v>60</v>
      </c>
      <c r="E289" s="55" t="s">
        <v>188</v>
      </c>
      <c r="F289" s="70">
        <v>45.19</v>
      </c>
      <c r="G289" s="77">
        <v>53000</v>
      </c>
      <c r="H289" s="77">
        <v>45.16</v>
      </c>
      <c r="I289" s="77">
        <v>4</v>
      </c>
      <c r="J289" s="77">
        <v>-14.463573385538</v>
      </c>
      <c r="K289" s="77">
        <v>0</v>
      </c>
      <c r="L289" s="77">
        <v>-31.965759891540099</v>
      </c>
      <c r="M289" s="77">
        <v>0</v>
      </c>
      <c r="N289" s="77">
        <v>17.502186506002001</v>
      </c>
      <c r="O289" s="77">
        <v>0</v>
      </c>
      <c r="P289" s="77">
        <v>4.3715349759626099</v>
      </c>
      <c r="Q289" s="77">
        <v>4.3715349759626001</v>
      </c>
      <c r="R289" s="77">
        <v>0</v>
      </c>
      <c r="S289" s="77">
        <v>0</v>
      </c>
      <c r="T289" s="77" t="s">
        <v>167</v>
      </c>
      <c r="U289" s="105">
        <v>0.52506559518008</v>
      </c>
      <c r="V289" s="105">
        <v>-0.160599198332528</v>
      </c>
      <c r="W289" s="101">
        <v>0.68567219538229796</v>
      </c>
    </row>
    <row r="290" spans="2:23" x14ac:dyDescent="0.35">
      <c r="B290" s="55" t="s">
        <v>128</v>
      </c>
      <c r="C290" s="76" t="s">
        <v>151</v>
      </c>
      <c r="D290" s="55" t="s">
        <v>60</v>
      </c>
      <c r="E290" s="55" t="s">
        <v>188</v>
      </c>
      <c r="F290" s="70">
        <v>45.19</v>
      </c>
      <c r="G290" s="77">
        <v>53204</v>
      </c>
      <c r="H290" s="77">
        <v>45.1</v>
      </c>
      <c r="I290" s="77">
        <v>1</v>
      </c>
      <c r="J290" s="77">
        <v>-1.3275388804481301</v>
      </c>
      <c r="K290" s="77">
        <v>2.2522954142916799E-4</v>
      </c>
      <c r="L290" s="77">
        <v>-12.6879060632387</v>
      </c>
      <c r="M290" s="77">
        <v>2.0573622322451E-2</v>
      </c>
      <c r="N290" s="77">
        <v>11.360367182790601</v>
      </c>
      <c r="O290" s="77">
        <v>-2.0348392781021799E-2</v>
      </c>
      <c r="P290" s="77">
        <v>3.9016526265102698</v>
      </c>
      <c r="Q290" s="77">
        <v>3.9016526265102698</v>
      </c>
      <c r="R290" s="77">
        <v>0</v>
      </c>
      <c r="S290" s="77">
        <v>1.94548575325459E-3</v>
      </c>
      <c r="T290" s="77" t="s">
        <v>167</v>
      </c>
      <c r="U290" s="105">
        <v>0.10380485435188</v>
      </c>
      <c r="V290" s="105">
        <v>-3.17502737657364E-2</v>
      </c>
      <c r="W290" s="101">
        <v>0.13555659145860099</v>
      </c>
    </row>
    <row r="291" spans="2:23" x14ac:dyDescent="0.35">
      <c r="B291" s="55" t="s">
        <v>128</v>
      </c>
      <c r="C291" s="76" t="s">
        <v>151</v>
      </c>
      <c r="D291" s="55" t="s">
        <v>60</v>
      </c>
      <c r="E291" s="55" t="s">
        <v>188</v>
      </c>
      <c r="F291" s="70">
        <v>45.19</v>
      </c>
      <c r="G291" s="77">
        <v>53304</v>
      </c>
      <c r="H291" s="77">
        <v>45.33</v>
      </c>
      <c r="I291" s="77">
        <v>1</v>
      </c>
      <c r="J291" s="77">
        <v>20.599815947278099</v>
      </c>
      <c r="K291" s="77">
        <v>3.9337469061622797E-2</v>
      </c>
      <c r="L291" s="77">
        <v>13.3458121769913</v>
      </c>
      <c r="M291" s="77">
        <v>1.6510862136909301E-2</v>
      </c>
      <c r="N291" s="77">
        <v>7.2540037702867899</v>
      </c>
      <c r="O291" s="77">
        <v>2.28266069247135E-2</v>
      </c>
      <c r="P291" s="77">
        <v>2.4925818089579002</v>
      </c>
      <c r="Q291" s="77">
        <v>2.4925818089579002</v>
      </c>
      <c r="R291" s="77">
        <v>0</v>
      </c>
      <c r="S291" s="77">
        <v>5.7594176969204497E-4</v>
      </c>
      <c r="T291" s="77" t="s">
        <v>167</v>
      </c>
      <c r="U291" s="105">
        <v>1.7571701572378699E-2</v>
      </c>
      <c r="V291" s="105">
        <v>-5.3745688381936401E-3</v>
      </c>
      <c r="W291" s="101">
        <v>2.2946518119518498E-2</v>
      </c>
    </row>
    <row r="292" spans="2:23" x14ac:dyDescent="0.35">
      <c r="B292" s="55" t="s">
        <v>128</v>
      </c>
      <c r="C292" s="76" t="s">
        <v>151</v>
      </c>
      <c r="D292" s="55" t="s">
        <v>60</v>
      </c>
      <c r="E292" s="55" t="s">
        <v>188</v>
      </c>
      <c r="F292" s="70">
        <v>45.19</v>
      </c>
      <c r="G292" s="77">
        <v>53354</v>
      </c>
      <c r="H292" s="77">
        <v>45.23</v>
      </c>
      <c r="I292" s="77">
        <v>1</v>
      </c>
      <c r="J292" s="77">
        <v>9.1793971679229998</v>
      </c>
      <c r="K292" s="77">
        <v>1.76948797969593E-3</v>
      </c>
      <c r="L292" s="77">
        <v>33.809261416932301</v>
      </c>
      <c r="M292" s="77">
        <v>2.4004389308727801E-2</v>
      </c>
      <c r="N292" s="77">
        <v>-24.629864249009302</v>
      </c>
      <c r="O292" s="77">
        <v>-2.22349013290318E-2</v>
      </c>
      <c r="P292" s="77">
        <v>-6.9660579764743904</v>
      </c>
      <c r="Q292" s="77">
        <v>-6.9660579764743904</v>
      </c>
      <c r="R292" s="77">
        <v>0</v>
      </c>
      <c r="S292" s="77">
        <v>1.0190452383636501E-3</v>
      </c>
      <c r="T292" s="77" t="s">
        <v>168</v>
      </c>
      <c r="U292" s="105">
        <v>-2.00453191251793E-2</v>
      </c>
      <c r="V292" s="105">
        <v>-6.13116191838737E-3</v>
      </c>
      <c r="W292" s="101">
        <v>-1.39140070010654E-2</v>
      </c>
    </row>
    <row r="293" spans="2:23" x14ac:dyDescent="0.35">
      <c r="B293" s="55" t="s">
        <v>128</v>
      </c>
      <c r="C293" s="76" t="s">
        <v>151</v>
      </c>
      <c r="D293" s="55" t="s">
        <v>60</v>
      </c>
      <c r="E293" s="55" t="s">
        <v>188</v>
      </c>
      <c r="F293" s="70">
        <v>45.19</v>
      </c>
      <c r="G293" s="77">
        <v>53454</v>
      </c>
      <c r="H293" s="77">
        <v>45.27</v>
      </c>
      <c r="I293" s="77">
        <v>1</v>
      </c>
      <c r="J293" s="77">
        <v>10.2124378554348</v>
      </c>
      <c r="K293" s="77">
        <v>7.1128430900661904E-3</v>
      </c>
      <c r="L293" s="77">
        <v>41.9516927243316</v>
      </c>
      <c r="M293" s="77">
        <v>0.12002821643018501</v>
      </c>
      <c r="N293" s="77">
        <v>-31.739254868896801</v>
      </c>
      <c r="O293" s="77">
        <v>-0.112915373340119</v>
      </c>
      <c r="P293" s="77">
        <v>-7.1664760355272703</v>
      </c>
      <c r="Q293" s="77">
        <v>-7.1664760355272703</v>
      </c>
      <c r="R293" s="77">
        <v>0</v>
      </c>
      <c r="S293" s="77">
        <v>3.5026414319630499E-3</v>
      </c>
      <c r="T293" s="77" t="s">
        <v>168</v>
      </c>
      <c r="U293" s="105">
        <v>-2.5680219466616698</v>
      </c>
      <c r="V293" s="105">
        <v>-0.78546808193128204</v>
      </c>
      <c r="W293" s="101">
        <v>-1.7825346217540201</v>
      </c>
    </row>
    <row r="294" spans="2:23" x14ac:dyDescent="0.35">
      <c r="B294" s="55" t="s">
        <v>128</v>
      </c>
      <c r="C294" s="76" t="s">
        <v>151</v>
      </c>
      <c r="D294" s="55" t="s">
        <v>60</v>
      </c>
      <c r="E294" s="55" t="s">
        <v>188</v>
      </c>
      <c r="F294" s="70">
        <v>45.19</v>
      </c>
      <c r="G294" s="77">
        <v>53604</v>
      </c>
      <c r="H294" s="77">
        <v>45.3</v>
      </c>
      <c r="I294" s="77">
        <v>1</v>
      </c>
      <c r="J294" s="77">
        <v>23.422201278541198</v>
      </c>
      <c r="K294" s="77">
        <v>2.3864078803863601E-2</v>
      </c>
      <c r="L294" s="77">
        <v>34.957189403980301</v>
      </c>
      <c r="M294" s="77">
        <v>5.3157221459620298E-2</v>
      </c>
      <c r="N294" s="77">
        <v>-11.534988125439099</v>
      </c>
      <c r="O294" s="77">
        <v>-2.92931426557567E-2</v>
      </c>
      <c r="P294" s="77">
        <v>-3.5480307518553702</v>
      </c>
      <c r="Q294" s="77">
        <v>-3.5480307518553702</v>
      </c>
      <c r="R294" s="77">
        <v>0</v>
      </c>
      <c r="S294" s="77">
        <v>5.4760071640084596E-4</v>
      </c>
      <c r="T294" s="77" t="s">
        <v>168</v>
      </c>
      <c r="U294" s="105">
        <v>-5.6519545661413199E-2</v>
      </c>
      <c r="V294" s="105">
        <v>-1.7287351916913499E-2</v>
      </c>
      <c r="W294" s="101">
        <v>-3.9231770226202597E-2</v>
      </c>
    </row>
    <row r="295" spans="2:23" x14ac:dyDescent="0.35">
      <c r="B295" s="55" t="s">
        <v>128</v>
      </c>
      <c r="C295" s="76" t="s">
        <v>151</v>
      </c>
      <c r="D295" s="55" t="s">
        <v>60</v>
      </c>
      <c r="E295" s="55" t="s">
        <v>188</v>
      </c>
      <c r="F295" s="70">
        <v>45.19</v>
      </c>
      <c r="G295" s="77">
        <v>53654</v>
      </c>
      <c r="H295" s="77">
        <v>45.2</v>
      </c>
      <c r="I295" s="77">
        <v>1</v>
      </c>
      <c r="J295" s="77">
        <v>-6.3856412971413503</v>
      </c>
      <c r="K295" s="77">
        <v>1.9886657486136699E-3</v>
      </c>
      <c r="L295" s="77">
        <v>11.688931818018601</v>
      </c>
      <c r="M295" s="77">
        <v>6.6635000660473899E-3</v>
      </c>
      <c r="N295" s="77">
        <v>-18.0745731151599</v>
      </c>
      <c r="O295" s="77">
        <v>-4.67483431743372E-3</v>
      </c>
      <c r="P295" s="77">
        <v>-5.5601174552888804</v>
      </c>
      <c r="Q295" s="77">
        <v>-5.5601174552888697</v>
      </c>
      <c r="R295" s="77">
        <v>0</v>
      </c>
      <c r="S295" s="77">
        <v>1.50771997130697E-3</v>
      </c>
      <c r="T295" s="77" t="s">
        <v>168</v>
      </c>
      <c r="U295" s="105">
        <v>-3.0533405824725399E-2</v>
      </c>
      <c r="V295" s="105">
        <v>-9.3391007577460407E-3</v>
      </c>
      <c r="W295" s="101">
        <v>-2.11940762708012E-2</v>
      </c>
    </row>
    <row r="296" spans="2:23" x14ac:dyDescent="0.35">
      <c r="B296" s="55" t="s">
        <v>128</v>
      </c>
      <c r="C296" s="76" t="s">
        <v>151</v>
      </c>
      <c r="D296" s="55" t="s">
        <v>60</v>
      </c>
      <c r="E296" s="55" t="s">
        <v>189</v>
      </c>
      <c r="F296" s="70">
        <v>45.1</v>
      </c>
      <c r="G296" s="77">
        <v>53150</v>
      </c>
      <c r="H296" s="77">
        <v>45.05</v>
      </c>
      <c r="I296" s="77">
        <v>1</v>
      </c>
      <c r="J296" s="77">
        <v>-9.0062916781237501</v>
      </c>
      <c r="K296" s="77">
        <v>2.2192596086938301E-3</v>
      </c>
      <c r="L296" s="77">
        <v>22.523698952087599</v>
      </c>
      <c r="M296" s="77">
        <v>1.3880193516289699E-2</v>
      </c>
      <c r="N296" s="77">
        <v>-31.529990630211401</v>
      </c>
      <c r="O296" s="77">
        <v>-1.16609339075959E-2</v>
      </c>
      <c r="P296" s="77">
        <v>-17.403020436330099</v>
      </c>
      <c r="Q296" s="77">
        <v>-17.403020436329999</v>
      </c>
      <c r="R296" s="77">
        <v>0</v>
      </c>
      <c r="S296" s="77">
        <v>8.2863896916083105E-3</v>
      </c>
      <c r="T296" s="77" t="s">
        <v>168</v>
      </c>
      <c r="U296" s="105">
        <v>-2.10211612739558</v>
      </c>
      <c r="V296" s="105">
        <v>-0.64296378959247003</v>
      </c>
      <c r="W296" s="101">
        <v>-1.45913658600199</v>
      </c>
    </row>
    <row r="297" spans="2:23" x14ac:dyDescent="0.35">
      <c r="B297" s="55" t="s">
        <v>128</v>
      </c>
      <c r="C297" s="76" t="s">
        <v>151</v>
      </c>
      <c r="D297" s="55" t="s">
        <v>60</v>
      </c>
      <c r="E297" s="55" t="s">
        <v>189</v>
      </c>
      <c r="F297" s="70">
        <v>45.1</v>
      </c>
      <c r="G297" s="77">
        <v>53150</v>
      </c>
      <c r="H297" s="77">
        <v>45.05</v>
      </c>
      <c r="I297" s="77">
        <v>2</v>
      </c>
      <c r="J297" s="77">
        <v>-8.9798480761668102</v>
      </c>
      <c r="K297" s="77">
        <v>2.2086658215916999E-3</v>
      </c>
      <c r="L297" s="77">
        <v>22.457566546986602</v>
      </c>
      <c r="M297" s="77">
        <v>1.38139354658657E-2</v>
      </c>
      <c r="N297" s="77">
        <v>-31.437414623153401</v>
      </c>
      <c r="O297" s="77">
        <v>-1.1605269644274E-2</v>
      </c>
      <c r="P297" s="77">
        <v>-17.351922985600101</v>
      </c>
      <c r="Q297" s="77">
        <v>-17.351922985600002</v>
      </c>
      <c r="R297" s="77">
        <v>0</v>
      </c>
      <c r="S297" s="77">
        <v>8.2468340452575804E-3</v>
      </c>
      <c r="T297" s="77" t="s">
        <v>168</v>
      </c>
      <c r="U297" s="105">
        <v>-2.0949782603734501</v>
      </c>
      <c r="V297" s="105">
        <v>-0.64078056575895004</v>
      </c>
      <c r="W297" s="101">
        <v>-1.4541819962996101</v>
      </c>
    </row>
    <row r="298" spans="2:23" x14ac:dyDescent="0.35">
      <c r="B298" s="55" t="s">
        <v>128</v>
      </c>
      <c r="C298" s="76" t="s">
        <v>151</v>
      </c>
      <c r="D298" s="55" t="s">
        <v>60</v>
      </c>
      <c r="E298" s="55" t="s">
        <v>189</v>
      </c>
      <c r="F298" s="70">
        <v>45.1</v>
      </c>
      <c r="G298" s="77">
        <v>53900</v>
      </c>
      <c r="H298" s="77">
        <v>45.08</v>
      </c>
      <c r="I298" s="77">
        <v>1</v>
      </c>
      <c r="J298" s="77">
        <v>1.7633515465893499</v>
      </c>
      <c r="K298" s="77">
        <v>1.4614220781237501E-4</v>
      </c>
      <c r="L298" s="77">
        <v>10.252196919951899</v>
      </c>
      <c r="M298" s="77">
        <v>4.9400544592171003E-3</v>
      </c>
      <c r="N298" s="77">
        <v>-8.4888453733624996</v>
      </c>
      <c r="O298" s="77">
        <v>-4.7939122514047304E-3</v>
      </c>
      <c r="P298" s="77">
        <v>-10.2448581281619</v>
      </c>
      <c r="Q298" s="77">
        <v>-10.2448581281618</v>
      </c>
      <c r="R298" s="77">
        <v>0</v>
      </c>
      <c r="S298" s="77">
        <v>4.93298454910972E-3</v>
      </c>
      <c r="T298" s="77" t="s">
        <v>167</v>
      </c>
      <c r="U298" s="105">
        <v>-0.38593441088311498</v>
      </c>
      <c r="V298" s="105">
        <v>-0.11804383598111701</v>
      </c>
      <c r="W298" s="101">
        <v>-0.26788768297704402</v>
      </c>
    </row>
    <row r="299" spans="2:23" x14ac:dyDescent="0.35">
      <c r="B299" s="55" t="s">
        <v>128</v>
      </c>
      <c r="C299" s="76" t="s">
        <v>151</v>
      </c>
      <c r="D299" s="55" t="s">
        <v>60</v>
      </c>
      <c r="E299" s="55" t="s">
        <v>189</v>
      </c>
      <c r="F299" s="70">
        <v>45.1</v>
      </c>
      <c r="G299" s="77">
        <v>53900</v>
      </c>
      <c r="H299" s="77">
        <v>45.08</v>
      </c>
      <c r="I299" s="77">
        <v>2</v>
      </c>
      <c r="J299" s="77">
        <v>1.7612163891057</v>
      </c>
      <c r="K299" s="77">
        <v>1.45354245311267E-4</v>
      </c>
      <c r="L299" s="77">
        <v>10.239783028338</v>
      </c>
      <c r="M299" s="77">
        <v>4.9134189120642203E-3</v>
      </c>
      <c r="N299" s="77">
        <v>-8.47856663923233</v>
      </c>
      <c r="O299" s="77">
        <v>-4.7680646667529504E-3</v>
      </c>
      <c r="P299" s="77">
        <v>-10.2324531227378</v>
      </c>
      <c r="Q299" s="77">
        <v>-10.2324531227378</v>
      </c>
      <c r="R299" s="77">
        <v>0</v>
      </c>
      <c r="S299" s="77">
        <v>4.9063871211569802E-3</v>
      </c>
      <c r="T299" s="77" t="s">
        <v>167</v>
      </c>
      <c r="U299" s="105">
        <v>-0.38456336860856299</v>
      </c>
      <c r="V299" s="105">
        <v>-0.11762448210953499</v>
      </c>
      <c r="W299" s="101">
        <v>-0.26693600484771401</v>
      </c>
    </row>
    <row r="300" spans="2:23" x14ac:dyDescent="0.35">
      <c r="B300" s="55" t="s">
        <v>128</v>
      </c>
      <c r="C300" s="76" t="s">
        <v>151</v>
      </c>
      <c r="D300" s="55" t="s">
        <v>60</v>
      </c>
      <c r="E300" s="55" t="s">
        <v>190</v>
      </c>
      <c r="F300" s="70">
        <v>45.05</v>
      </c>
      <c r="G300" s="77">
        <v>53550</v>
      </c>
      <c r="H300" s="77">
        <v>45.04</v>
      </c>
      <c r="I300" s="77">
        <v>1</v>
      </c>
      <c r="J300" s="77">
        <v>7.0906639537901599</v>
      </c>
      <c r="K300" s="77">
        <v>1.23682687651724E-3</v>
      </c>
      <c r="L300" s="77">
        <v>18.633950874573699</v>
      </c>
      <c r="M300" s="77">
        <v>8.5417134798222508E-3</v>
      </c>
      <c r="N300" s="77">
        <v>-11.543286920783601</v>
      </c>
      <c r="O300" s="77">
        <v>-7.3048866033049997E-3</v>
      </c>
      <c r="P300" s="77">
        <v>-14.029563910833</v>
      </c>
      <c r="Q300" s="77">
        <v>-14.029563910833</v>
      </c>
      <c r="R300" s="77">
        <v>0</v>
      </c>
      <c r="S300" s="77">
        <v>4.8419851227924698E-3</v>
      </c>
      <c r="T300" s="77" t="s">
        <v>167</v>
      </c>
      <c r="U300" s="105">
        <v>-0.444481486253686</v>
      </c>
      <c r="V300" s="105">
        <v>-0.13595133831137901</v>
      </c>
      <c r="W300" s="101">
        <v>-0.308526817306153</v>
      </c>
    </row>
    <row r="301" spans="2:23" x14ac:dyDescent="0.35">
      <c r="B301" s="55" t="s">
        <v>128</v>
      </c>
      <c r="C301" s="76" t="s">
        <v>151</v>
      </c>
      <c r="D301" s="55" t="s">
        <v>60</v>
      </c>
      <c r="E301" s="55" t="s">
        <v>190</v>
      </c>
      <c r="F301" s="70">
        <v>45.05</v>
      </c>
      <c r="G301" s="77">
        <v>54200</v>
      </c>
      <c r="H301" s="77">
        <v>45.05</v>
      </c>
      <c r="I301" s="77">
        <v>1</v>
      </c>
      <c r="J301" s="77">
        <v>17.647857952612799</v>
      </c>
      <c r="K301" s="77">
        <v>2.0555494760829498E-3</v>
      </c>
      <c r="L301" s="77">
        <v>29.381509024659099</v>
      </c>
      <c r="M301" s="77">
        <v>5.6976022789364204E-3</v>
      </c>
      <c r="N301" s="77">
        <v>-11.7336510720463</v>
      </c>
      <c r="O301" s="77">
        <v>-3.6420528028534701E-3</v>
      </c>
      <c r="P301" s="77">
        <v>-14.257627089246499</v>
      </c>
      <c r="Q301" s="77">
        <v>-14.257627089246499</v>
      </c>
      <c r="R301" s="77">
        <v>0</v>
      </c>
      <c r="S301" s="77">
        <v>1.3416475394257099E-3</v>
      </c>
      <c r="T301" s="77" t="s">
        <v>167</v>
      </c>
      <c r="U301" s="105">
        <v>-0.164074478768548</v>
      </c>
      <c r="V301" s="105">
        <v>-5.0184643592995501E-2</v>
      </c>
      <c r="W301" s="101">
        <v>-0.11388860571514201</v>
      </c>
    </row>
    <row r="302" spans="2:23" x14ac:dyDescent="0.35">
      <c r="B302" s="55" t="s">
        <v>128</v>
      </c>
      <c r="C302" s="76" t="s">
        <v>151</v>
      </c>
      <c r="D302" s="55" t="s">
        <v>60</v>
      </c>
      <c r="E302" s="55" t="s">
        <v>191</v>
      </c>
      <c r="F302" s="70">
        <v>45.09</v>
      </c>
      <c r="G302" s="77">
        <v>53150</v>
      </c>
      <c r="H302" s="77">
        <v>45.05</v>
      </c>
      <c r="I302" s="77">
        <v>1</v>
      </c>
      <c r="J302" s="77">
        <v>-12.573863010201</v>
      </c>
      <c r="K302" s="77">
        <v>0</v>
      </c>
      <c r="L302" s="77">
        <v>-33.533306718871899</v>
      </c>
      <c r="M302" s="77">
        <v>0</v>
      </c>
      <c r="N302" s="77">
        <v>20.9594437086709</v>
      </c>
      <c r="O302" s="77">
        <v>0</v>
      </c>
      <c r="P302" s="77">
        <v>2.5422824418908299</v>
      </c>
      <c r="Q302" s="77">
        <v>2.5422824418908299</v>
      </c>
      <c r="R302" s="77">
        <v>0</v>
      </c>
      <c r="S302" s="77">
        <v>0</v>
      </c>
      <c r="T302" s="77" t="s">
        <v>168</v>
      </c>
      <c r="U302" s="105">
        <v>0.83837774834696599</v>
      </c>
      <c r="V302" s="105">
        <v>-0.25643042606548</v>
      </c>
      <c r="W302" s="101">
        <v>1.09481999305549</v>
      </c>
    </row>
    <row r="303" spans="2:23" x14ac:dyDescent="0.35">
      <c r="B303" s="55" t="s">
        <v>128</v>
      </c>
      <c r="C303" s="76" t="s">
        <v>151</v>
      </c>
      <c r="D303" s="55" t="s">
        <v>60</v>
      </c>
      <c r="E303" s="55" t="s">
        <v>191</v>
      </c>
      <c r="F303" s="70">
        <v>45.09</v>
      </c>
      <c r="G303" s="77">
        <v>53150</v>
      </c>
      <c r="H303" s="77">
        <v>45.05</v>
      </c>
      <c r="I303" s="77">
        <v>2</v>
      </c>
      <c r="J303" s="77">
        <v>-10.5571346333903</v>
      </c>
      <c r="K303" s="77">
        <v>0</v>
      </c>
      <c r="L303" s="77">
        <v>-28.154882349735999</v>
      </c>
      <c r="M303" s="77">
        <v>0</v>
      </c>
      <c r="N303" s="77">
        <v>17.597747716345701</v>
      </c>
      <c r="O303" s="77">
        <v>0</v>
      </c>
      <c r="P303" s="77">
        <v>2.1345244491189601</v>
      </c>
      <c r="Q303" s="77">
        <v>2.1345244491189499</v>
      </c>
      <c r="R303" s="77">
        <v>0</v>
      </c>
      <c r="S303" s="77">
        <v>0</v>
      </c>
      <c r="T303" s="77" t="s">
        <v>168</v>
      </c>
      <c r="U303" s="105">
        <v>0.70390990865393699</v>
      </c>
      <c r="V303" s="105">
        <v>-0.215301417700724</v>
      </c>
      <c r="W303" s="101">
        <v>0.91922124939944805</v>
      </c>
    </row>
    <row r="304" spans="2:23" x14ac:dyDescent="0.35">
      <c r="B304" s="55" t="s">
        <v>128</v>
      </c>
      <c r="C304" s="76" t="s">
        <v>151</v>
      </c>
      <c r="D304" s="55" t="s">
        <v>60</v>
      </c>
      <c r="E304" s="55" t="s">
        <v>191</v>
      </c>
      <c r="F304" s="70">
        <v>45.09</v>
      </c>
      <c r="G304" s="77">
        <v>53150</v>
      </c>
      <c r="H304" s="77">
        <v>45.05</v>
      </c>
      <c r="I304" s="77">
        <v>3</v>
      </c>
      <c r="J304" s="77">
        <v>-12.9171766760083</v>
      </c>
      <c r="K304" s="77">
        <v>0</v>
      </c>
      <c r="L304" s="77">
        <v>-34.448891885257098</v>
      </c>
      <c r="M304" s="77">
        <v>0</v>
      </c>
      <c r="N304" s="77">
        <v>21.531715209248802</v>
      </c>
      <c r="O304" s="77">
        <v>0</v>
      </c>
      <c r="P304" s="77">
        <v>2.6116962969594799</v>
      </c>
      <c r="Q304" s="77">
        <v>2.6116962969594799</v>
      </c>
      <c r="R304" s="77">
        <v>0</v>
      </c>
      <c r="S304" s="77">
        <v>0</v>
      </c>
      <c r="T304" s="77" t="s">
        <v>168</v>
      </c>
      <c r="U304" s="105">
        <v>0.86126860837008601</v>
      </c>
      <c r="V304" s="105">
        <v>-0.26343193940514997</v>
      </c>
      <c r="W304" s="101">
        <v>1.1247126891115999</v>
      </c>
    </row>
    <row r="305" spans="2:23" x14ac:dyDescent="0.35">
      <c r="B305" s="55" t="s">
        <v>128</v>
      </c>
      <c r="C305" s="76" t="s">
        <v>151</v>
      </c>
      <c r="D305" s="55" t="s">
        <v>60</v>
      </c>
      <c r="E305" s="55" t="s">
        <v>191</v>
      </c>
      <c r="F305" s="70">
        <v>45.09</v>
      </c>
      <c r="G305" s="77">
        <v>53654</v>
      </c>
      <c r="H305" s="77">
        <v>45.2</v>
      </c>
      <c r="I305" s="77">
        <v>1</v>
      </c>
      <c r="J305" s="77">
        <v>44.046507505528801</v>
      </c>
      <c r="K305" s="77">
        <v>6.0918977455846499E-2</v>
      </c>
      <c r="L305" s="77">
        <v>29.220992124114598</v>
      </c>
      <c r="M305" s="77">
        <v>2.68114043545317E-2</v>
      </c>
      <c r="N305" s="77">
        <v>14.8255153814141</v>
      </c>
      <c r="O305" s="77">
        <v>3.4107573101314799E-2</v>
      </c>
      <c r="P305" s="77">
        <v>4.5540741035723302</v>
      </c>
      <c r="Q305" s="77">
        <v>4.5540741035723196</v>
      </c>
      <c r="R305" s="77">
        <v>0</v>
      </c>
      <c r="S305" s="77">
        <v>6.5122315554200303E-4</v>
      </c>
      <c r="T305" s="77" t="s">
        <v>168</v>
      </c>
      <c r="U305" s="105">
        <v>-9.1020304296688004E-2</v>
      </c>
      <c r="V305" s="105">
        <v>-2.78399271180917E-2</v>
      </c>
      <c r="W305" s="101">
        <v>-6.3179695135529096E-2</v>
      </c>
    </row>
    <row r="306" spans="2:23" x14ac:dyDescent="0.35">
      <c r="B306" s="55" t="s">
        <v>128</v>
      </c>
      <c r="C306" s="76" t="s">
        <v>151</v>
      </c>
      <c r="D306" s="55" t="s">
        <v>60</v>
      </c>
      <c r="E306" s="55" t="s">
        <v>191</v>
      </c>
      <c r="F306" s="70">
        <v>45.09</v>
      </c>
      <c r="G306" s="77">
        <v>53654</v>
      </c>
      <c r="H306" s="77">
        <v>45.2</v>
      </c>
      <c r="I306" s="77">
        <v>2</v>
      </c>
      <c r="J306" s="77">
        <v>44.046507505528801</v>
      </c>
      <c r="K306" s="77">
        <v>6.0918977455846499E-2</v>
      </c>
      <c r="L306" s="77">
        <v>29.220992124114598</v>
      </c>
      <c r="M306" s="77">
        <v>2.68114043545317E-2</v>
      </c>
      <c r="N306" s="77">
        <v>14.8255153814141</v>
      </c>
      <c r="O306" s="77">
        <v>3.4107573101314799E-2</v>
      </c>
      <c r="P306" s="77">
        <v>4.5540741035723302</v>
      </c>
      <c r="Q306" s="77">
        <v>4.5540741035723196</v>
      </c>
      <c r="R306" s="77">
        <v>0</v>
      </c>
      <c r="S306" s="77">
        <v>6.5122315554200303E-4</v>
      </c>
      <c r="T306" s="77" t="s">
        <v>168</v>
      </c>
      <c r="U306" s="105">
        <v>-9.1020304296688004E-2</v>
      </c>
      <c r="V306" s="105">
        <v>-2.78399271180917E-2</v>
      </c>
      <c r="W306" s="101">
        <v>-6.3179695135529096E-2</v>
      </c>
    </row>
    <row r="307" spans="2:23" x14ac:dyDescent="0.35">
      <c r="B307" s="55" t="s">
        <v>128</v>
      </c>
      <c r="C307" s="76" t="s">
        <v>151</v>
      </c>
      <c r="D307" s="55" t="s">
        <v>60</v>
      </c>
      <c r="E307" s="55" t="s">
        <v>191</v>
      </c>
      <c r="F307" s="70">
        <v>45.09</v>
      </c>
      <c r="G307" s="77">
        <v>53704</v>
      </c>
      <c r="H307" s="77">
        <v>45.12</v>
      </c>
      <c r="I307" s="77">
        <v>1</v>
      </c>
      <c r="J307" s="77">
        <v>-3.1616381679251</v>
      </c>
      <c r="K307" s="77">
        <v>4.1783095682401499E-4</v>
      </c>
      <c r="L307" s="77">
        <v>38.217133464816399</v>
      </c>
      <c r="M307" s="77">
        <v>6.1050960333185203E-2</v>
      </c>
      <c r="N307" s="77">
        <v>-41.378771632741497</v>
      </c>
      <c r="O307" s="77">
        <v>-6.06331293763612E-2</v>
      </c>
      <c r="P307" s="77">
        <v>-7.5565194601798504</v>
      </c>
      <c r="Q307" s="77">
        <v>-7.5565194601798504</v>
      </c>
      <c r="R307" s="77">
        <v>0</v>
      </c>
      <c r="S307" s="77">
        <v>2.38682122951681E-3</v>
      </c>
      <c r="T307" s="77" t="s">
        <v>168</v>
      </c>
      <c r="U307" s="105">
        <v>-1.4934941515387701</v>
      </c>
      <c r="V307" s="105">
        <v>-0.45680761728291203</v>
      </c>
      <c r="W307" s="101">
        <v>-1.0366753430459399</v>
      </c>
    </row>
    <row r="308" spans="2:23" x14ac:dyDescent="0.35">
      <c r="B308" s="55" t="s">
        <v>128</v>
      </c>
      <c r="C308" s="76" t="s">
        <v>151</v>
      </c>
      <c r="D308" s="55" t="s">
        <v>60</v>
      </c>
      <c r="E308" s="55" t="s">
        <v>191</v>
      </c>
      <c r="F308" s="70">
        <v>45.09</v>
      </c>
      <c r="G308" s="77">
        <v>58004</v>
      </c>
      <c r="H308" s="77">
        <v>44.37</v>
      </c>
      <c r="I308" s="77">
        <v>1</v>
      </c>
      <c r="J308" s="77">
        <v>-49.200683313019397</v>
      </c>
      <c r="K308" s="77">
        <v>0.51270579310752895</v>
      </c>
      <c r="L308" s="77">
        <v>-0.579409195919106</v>
      </c>
      <c r="M308" s="77">
        <v>7.1104440455649006E-5</v>
      </c>
      <c r="N308" s="77">
        <v>-48.621274117100299</v>
      </c>
      <c r="O308" s="77">
        <v>0.51263468866707296</v>
      </c>
      <c r="P308" s="77">
        <v>-8.8401319349327991</v>
      </c>
      <c r="Q308" s="77">
        <v>-8.8401319349327903</v>
      </c>
      <c r="R308" s="77">
        <v>0</v>
      </c>
      <c r="S308" s="77">
        <v>1.6551732130402601E-2</v>
      </c>
      <c r="T308" s="77" t="s">
        <v>168</v>
      </c>
      <c r="U308" s="105">
        <v>-12.0771677402343</v>
      </c>
      <c r="V308" s="105">
        <v>-3.6939831423231899</v>
      </c>
      <c r="W308" s="101">
        <v>-8.3830940999877299</v>
      </c>
    </row>
    <row r="309" spans="2:23" x14ac:dyDescent="0.35">
      <c r="B309" s="55" t="s">
        <v>128</v>
      </c>
      <c r="C309" s="76" t="s">
        <v>151</v>
      </c>
      <c r="D309" s="55" t="s">
        <v>60</v>
      </c>
      <c r="E309" s="55" t="s">
        <v>192</v>
      </c>
      <c r="F309" s="70">
        <v>44.91</v>
      </c>
      <c r="G309" s="77">
        <v>53050</v>
      </c>
      <c r="H309" s="77">
        <v>45.1</v>
      </c>
      <c r="I309" s="77">
        <v>1</v>
      </c>
      <c r="J309" s="77">
        <v>91.402534277378095</v>
      </c>
      <c r="K309" s="77">
        <v>0.201341600863088</v>
      </c>
      <c r="L309" s="77">
        <v>153.973458070703</v>
      </c>
      <c r="M309" s="77">
        <v>0.57135860154503804</v>
      </c>
      <c r="N309" s="77">
        <v>-62.570923793325001</v>
      </c>
      <c r="O309" s="77">
        <v>-0.37001700068195098</v>
      </c>
      <c r="P309" s="77">
        <v>-30.816354078699199</v>
      </c>
      <c r="Q309" s="77">
        <v>-30.816354078699199</v>
      </c>
      <c r="R309" s="77">
        <v>0</v>
      </c>
      <c r="S309" s="77">
        <v>2.28865090567607E-2</v>
      </c>
      <c r="T309" s="77" t="s">
        <v>167</v>
      </c>
      <c r="U309" s="105">
        <v>-4.7641395949591496</v>
      </c>
      <c r="V309" s="105">
        <v>-1.45718364851592</v>
      </c>
      <c r="W309" s="101">
        <v>-3.30692024728349</v>
      </c>
    </row>
    <row r="310" spans="2:23" x14ac:dyDescent="0.35">
      <c r="B310" s="55" t="s">
        <v>128</v>
      </c>
      <c r="C310" s="76" t="s">
        <v>151</v>
      </c>
      <c r="D310" s="55" t="s">
        <v>60</v>
      </c>
      <c r="E310" s="55" t="s">
        <v>192</v>
      </c>
      <c r="F310" s="70">
        <v>44.91</v>
      </c>
      <c r="G310" s="77">
        <v>53204</v>
      </c>
      <c r="H310" s="77">
        <v>45.1</v>
      </c>
      <c r="I310" s="77">
        <v>1</v>
      </c>
      <c r="J310" s="77">
        <v>15.915273405164999</v>
      </c>
      <c r="K310" s="77">
        <v>0</v>
      </c>
      <c r="L310" s="77">
        <v>25.239832458666498</v>
      </c>
      <c r="M310" s="77">
        <v>0</v>
      </c>
      <c r="N310" s="77">
        <v>-9.3245590535015292</v>
      </c>
      <c r="O310" s="77">
        <v>0</v>
      </c>
      <c r="P310" s="77">
        <v>-3.1971172177335898</v>
      </c>
      <c r="Q310" s="77">
        <v>-3.1971172177335898</v>
      </c>
      <c r="R310" s="77">
        <v>0</v>
      </c>
      <c r="S310" s="77">
        <v>0</v>
      </c>
      <c r="T310" s="77" t="s">
        <v>168</v>
      </c>
      <c r="U310" s="105">
        <v>1.7716662201653299</v>
      </c>
      <c r="V310" s="105">
        <v>-0.54189072238448599</v>
      </c>
      <c r="W310" s="101">
        <v>2.31358191779599</v>
      </c>
    </row>
    <row r="311" spans="2:23" x14ac:dyDescent="0.35">
      <c r="B311" s="55" t="s">
        <v>128</v>
      </c>
      <c r="C311" s="76" t="s">
        <v>151</v>
      </c>
      <c r="D311" s="55" t="s">
        <v>60</v>
      </c>
      <c r="E311" s="55" t="s">
        <v>192</v>
      </c>
      <c r="F311" s="70">
        <v>44.91</v>
      </c>
      <c r="G311" s="77">
        <v>53204</v>
      </c>
      <c r="H311" s="77">
        <v>45.1</v>
      </c>
      <c r="I311" s="77">
        <v>2</v>
      </c>
      <c r="J311" s="77">
        <v>15.915273405164999</v>
      </c>
      <c r="K311" s="77">
        <v>0</v>
      </c>
      <c r="L311" s="77">
        <v>25.239832458666498</v>
      </c>
      <c r="M311" s="77">
        <v>0</v>
      </c>
      <c r="N311" s="77">
        <v>-9.3245590535015292</v>
      </c>
      <c r="O311" s="77">
        <v>0</v>
      </c>
      <c r="P311" s="77">
        <v>-3.1971172177335898</v>
      </c>
      <c r="Q311" s="77">
        <v>-3.1971172177335898</v>
      </c>
      <c r="R311" s="77">
        <v>0</v>
      </c>
      <c r="S311" s="77">
        <v>0</v>
      </c>
      <c r="T311" s="77" t="s">
        <v>168</v>
      </c>
      <c r="U311" s="105">
        <v>1.7716662201653299</v>
      </c>
      <c r="V311" s="105">
        <v>-0.54189072238448599</v>
      </c>
      <c r="W311" s="101">
        <v>2.31358191779599</v>
      </c>
    </row>
    <row r="312" spans="2:23" x14ac:dyDescent="0.35">
      <c r="B312" s="55" t="s">
        <v>128</v>
      </c>
      <c r="C312" s="76" t="s">
        <v>151</v>
      </c>
      <c r="D312" s="55" t="s">
        <v>60</v>
      </c>
      <c r="E312" s="55" t="s">
        <v>193</v>
      </c>
      <c r="F312" s="70">
        <v>45.1</v>
      </c>
      <c r="G312" s="77">
        <v>53254</v>
      </c>
      <c r="H312" s="77">
        <v>45.25</v>
      </c>
      <c r="I312" s="77">
        <v>1</v>
      </c>
      <c r="J312" s="77">
        <v>15.892926409095301</v>
      </c>
      <c r="K312" s="77">
        <v>2.6622470577654302E-2</v>
      </c>
      <c r="L312" s="77">
        <v>15.8929263009402</v>
      </c>
      <c r="M312" s="77">
        <v>2.6622470215310098E-2</v>
      </c>
      <c r="N312" s="77">
        <v>1.0815507101E-7</v>
      </c>
      <c r="O312" s="77">
        <v>3.6234424200000002E-10</v>
      </c>
      <c r="P312" s="77">
        <v>-4.18798E-13</v>
      </c>
      <c r="Q312" s="77">
        <v>-4.18798E-13</v>
      </c>
      <c r="R312" s="77">
        <v>0</v>
      </c>
      <c r="S312" s="77">
        <v>0</v>
      </c>
      <c r="T312" s="77" t="s">
        <v>168</v>
      </c>
      <c r="U312" s="105">
        <v>1.45640484E-10</v>
      </c>
      <c r="V312" s="105">
        <v>0</v>
      </c>
      <c r="W312" s="101">
        <v>1.4564205621000001E-10</v>
      </c>
    </row>
    <row r="313" spans="2:23" x14ac:dyDescent="0.35">
      <c r="B313" s="55" t="s">
        <v>128</v>
      </c>
      <c r="C313" s="76" t="s">
        <v>151</v>
      </c>
      <c r="D313" s="55" t="s">
        <v>60</v>
      </c>
      <c r="E313" s="55" t="s">
        <v>193</v>
      </c>
      <c r="F313" s="70">
        <v>45.1</v>
      </c>
      <c r="G313" s="77">
        <v>53304</v>
      </c>
      <c r="H313" s="77">
        <v>45.33</v>
      </c>
      <c r="I313" s="77">
        <v>1</v>
      </c>
      <c r="J313" s="77">
        <v>18.616456923061399</v>
      </c>
      <c r="K313" s="77">
        <v>3.8608172976217499E-2</v>
      </c>
      <c r="L313" s="77">
        <v>25.877041102240199</v>
      </c>
      <c r="M313" s="77">
        <v>7.4595807941463199E-2</v>
      </c>
      <c r="N313" s="77">
        <v>-7.2605841791788501</v>
      </c>
      <c r="O313" s="77">
        <v>-3.59876349652457E-2</v>
      </c>
      <c r="P313" s="77">
        <v>-2.4925818089578899</v>
      </c>
      <c r="Q313" s="77">
        <v>-2.4925818089578802</v>
      </c>
      <c r="R313" s="77">
        <v>0</v>
      </c>
      <c r="S313" s="77">
        <v>6.9212419788234301E-4</v>
      </c>
      <c r="T313" s="77" t="s">
        <v>168</v>
      </c>
      <c r="U313" s="105">
        <v>4.2753446257527999E-2</v>
      </c>
      <c r="V313" s="105">
        <v>-1.30767836589197E-2</v>
      </c>
      <c r="W313" s="101">
        <v>5.5830832613407697E-2</v>
      </c>
    </row>
    <row r="314" spans="2:23" x14ac:dyDescent="0.35">
      <c r="B314" s="55" t="s">
        <v>128</v>
      </c>
      <c r="C314" s="76" t="s">
        <v>151</v>
      </c>
      <c r="D314" s="55" t="s">
        <v>60</v>
      </c>
      <c r="E314" s="55" t="s">
        <v>193</v>
      </c>
      <c r="F314" s="70">
        <v>45.1</v>
      </c>
      <c r="G314" s="77">
        <v>54104</v>
      </c>
      <c r="H314" s="77">
        <v>45.24</v>
      </c>
      <c r="I314" s="77">
        <v>1</v>
      </c>
      <c r="J314" s="77">
        <v>14.985003382695201</v>
      </c>
      <c r="K314" s="77">
        <v>2.2185572246283501E-2</v>
      </c>
      <c r="L314" s="77">
        <v>14.9850032718404</v>
      </c>
      <c r="M314" s="77">
        <v>2.21855719180384E-2</v>
      </c>
      <c r="N314" s="77">
        <v>1.1085480588999999E-7</v>
      </c>
      <c r="O314" s="77">
        <v>3.2824513999999999E-10</v>
      </c>
      <c r="P314" s="77">
        <v>-6.0025699999999999E-13</v>
      </c>
      <c r="Q314" s="77">
        <v>-6.0025499999999995E-13</v>
      </c>
      <c r="R314" s="77">
        <v>0</v>
      </c>
      <c r="S314" s="77">
        <v>0</v>
      </c>
      <c r="T314" s="77" t="s">
        <v>168</v>
      </c>
      <c r="U314" s="105">
        <v>-6.9283982899999998E-10</v>
      </c>
      <c r="V314" s="105">
        <v>0</v>
      </c>
      <c r="W314" s="101">
        <v>-6.9283234967000002E-10</v>
      </c>
    </row>
    <row r="315" spans="2:23" x14ac:dyDescent="0.35">
      <c r="B315" s="55" t="s">
        <v>128</v>
      </c>
      <c r="C315" s="76" t="s">
        <v>151</v>
      </c>
      <c r="D315" s="55" t="s">
        <v>60</v>
      </c>
      <c r="E315" s="55" t="s">
        <v>194</v>
      </c>
      <c r="F315" s="70">
        <v>45.25</v>
      </c>
      <c r="G315" s="77">
        <v>54104</v>
      </c>
      <c r="H315" s="77">
        <v>45.24</v>
      </c>
      <c r="I315" s="77">
        <v>1</v>
      </c>
      <c r="J315" s="77">
        <v>-2.4496477136366499</v>
      </c>
      <c r="K315" s="77">
        <v>5.2566779547305196E-4</v>
      </c>
      <c r="L315" s="77">
        <v>-2.44964770747278</v>
      </c>
      <c r="M315" s="77">
        <v>5.2566779282765602E-4</v>
      </c>
      <c r="N315" s="77">
        <v>-6.1638638639999999E-9</v>
      </c>
      <c r="O315" s="77">
        <v>2.6453960000000001E-12</v>
      </c>
      <c r="P315" s="77">
        <v>-2.2510099999999999E-13</v>
      </c>
      <c r="Q315" s="77">
        <v>-2.25099E-13</v>
      </c>
      <c r="R315" s="77">
        <v>0</v>
      </c>
      <c r="S315" s="77">
        <v>0</v>
      </c>
      <c r="T315" s="77" t="s">
        <v>168</v>
      </c>
      <c r="U315" s="105">
        <v>5.8052324E-11</v>
      </c>
      <c r="V315" s="105">
        <v>0</v>
      </c>
      <c r="W315" s="101">
        <v>5.8052950679999997E-11</v>
      </c>
    </row>
    <row r="316" spans="2:23" x14ac:dyDescent="0.35">
      <c r="B316" s="55" t="s">
        <v>128</v>
      </c>
      <c r="C316" s="76" t="s">
        <v>151</v>
      </c>
      <c r="D316" s="55" t="s">
        <v>60</v>
      </c>
      <c r="E316" s="55" t="s">
        <v>195</v>
      </c>
      <c r="F316" s="70">
        <v>45.23</v>
      </c>
      <c r="G316" s="77">
        <v>53404</v>
      </c>
      <c r="H316" s="77">
        <v>45.25</v>
      </c>
      <c r="I316" s="77">
        <v>1</v>
      </c>
      <c r="J316" s="77">
        <v>-5.4868508505052196</v>
      </c>
      <c r="K316" s="77">
        <v>2.9262577352530501E-3</v>
      </c>
      <c r="L316" s="77">
        <v>19.1156006462402</v>
      </c>
      <c r="M316" s="77">
        <v>3.5517481480067697E-2</v>
      </c>
      <c r="N316" s="77">
        <v>-24.602451496745498</v>
      </c>
      <c r="O316" s="77">
        <v>-3.2591223744814699E-2</v>
      </c>
      <c r="P316" s="77">
        <v>-6.9660579764739596</v>
      </c>
      <c r="Q316" s="77">
        <v>-6.9660579764739499</v>
      </c>
      <c r="R316" s="77">
        <v>0</v>
      </c>
      <c r="S316" s="77">
        <v>4.7167236747111801E-3</v>
      </c>
      <c r="T316" s="77" t="s">
        <v>168</v>
      </c>
      <c r="U316" s="105">
        <v>-0.98237793228042802</v>
      </c>
      <c r="V316" s="105">
        <v>-0.30047504508402201</v>
      </c>
      <c r="W316" s="101">
        <v>-0.68189552593714398</v>
      </c>
    </row>
    <row r="317" spans="2:23" x14ac:dyDescent="0.35">
      <c r="B317" s="55" t="s">
        <v>128</v>
      </c>
      <c r="C317" s="76" t="s">
        <v>151</v>
      </c>
      <c r="D317" s="55" t="s">
        <v>60</v>
      </c>
      <c r="E317" s="55" t="s">
        <v>196</v>
      </c>
      <c r="F317" s="70">
        <v>45.25</v>
      </c>
      <c r="G317" s="77">
        <v>53854</v>
      </c>
      <c r="H317" s="77">
        <v>44.56</v>
      </c>
      <c r="I317" s="77">
        <v>1</v>
      </c>
      <c r="J317" s="77">
        <v>-46.900957345118499</v>
      </c>
      <c r="K317" s="77">
        <v>0.43428673149201003</v>
      </c>
      <c r="L317" s="77">
        <v>-22.146072721828101</v>
      </c>
      <c r="M317" s="77">
        <v>9.6829254660008496E-2</v>
      </c>
      <c r="N317" s="77">
        <v>-24.754884623290401</v>
      </c>
      <c r="O317" s="77">
        <v>0.337457476832002</v>
      </c>
      <c r="P317" s="77">
        <v>-6.9660579764744703</v>
      </c>
      <c r="Q317" s="77">
        <v>-6.9660579764744597</v>
      </c>
      <c r="R317" s="77">
        <v>0</v>
      </c>
      <c r="S317" s="77">
        <v>9.5804810195304901E-3</v>
      </c>
      <c r="T317" s="77" t="s">
        <v>168</v>
      </c>
      <c r="U317" s="105">
        <v>-1.9273423929292299</v>
      </c>
      <c r="V317" s="105">
        <v>-0.58950661795041803</v>
      </c>
      <c r="W317" s="101">
        <v>-1.3378213328109101</v>
      </c>
    </row>
    <row r="318" spans="2:23" x14ac:dyDescent="0.35">
      <c r="B318" s="55" t="s">
        <v>128</v>
      </c>
      <c r="C318" s="76" t="s">
        <v>151</v>
      </c>
      <c r="D318" s="55" t="s">
        <v>60</v>
      </c>
      <c r="E318" s="55" t="s">
        <v>197</v>
      </c>
      <c r="F318" s="70">
        <v>45.27</v>
      </c>
      <c r="G318" s="77">
        <v>53754</v>
      </c>
      <c r="H318" s="77">
        <v>44.63</v>
      </c>
      <c r="I318" s="77">
        <v>1</v>
      </c>
      <c r="J318" s="77">
        <v>-45.180365189945299</v>
      </c>
      <c r="K318" s="77">
        <v>0.33109324766862402</v>
      </c>
      <c r="L318" s="77">
        <v>-13.3464675806499</v>
      </c>
      <c r="M318" s="77">
        <v>2.88923935341533E-2</v>
      </c>
      <c r="N318" s="77">
        <v>-31.833897609295299</v>
      </c>
      <c r="O318" s="77">
        <v>0.30220085413447101</v>
      </c>
      <c r="P318" s="77">
        <v>-7.1664760355276602</v>
      </c>
      <c r="Q318" s="77">
        <v>-7.1664760355276496</v>
      </c>
      <c r="R318" s="77">
        <v>0</v>
      </c>
      <c r="S318" s="77">
        <v>8.3303290361359007E-3</v>
      </c>
      <c r="T318" s="77" t="s">
        <v>168</v>
      </c>
      <c r="U318" s="105">
        <v>-6.78976607660457</v>
      </c>
      <c r="V318" s="105">
        <v>-2.0767519311451101</v>
      </c>
      <c r="W318" s="101">
        <v>-4.7129632676589903</v>
      </c>
    </row>
    <row r="319" spans="2:23" x14ac:dyDescent="0.35">
      <c r="B319" s="55" t="s">
        <v>128</v>
      </c>
      <c r="C319" s="76" t="s">
        <v>151</v>
      </c>
      <c r="D319" s="55" t="s">
        <v>60</v>
      </c>
      <c r="E319" s="55" t="s">
        <v>198</v>
      </c>
      <c r="F319" s="70">
        <v>45.04</v>
      </c>
      <c r="G319" s="77">
        <v>54050</v>
      </c>
      <c r="H319" s="77">
        <v>44.97</v>
      </c>
      <c r="I319" s="77">
        <v>1</v>
      </c>
      <c r="J319" s="77">
        <v>-16.517419426492001</v>
      </c>
      <c r="K319" s="77">
        <v>3.9559645954045097E-3</v>
      </c>
      <c r="L319" s="77">
        <v>22.789954794234198</v>
      </c>
      <c r="M319" s="77">
        <v>7.5310395730869796E-3</v>
      </c>
      <c r="N319" s="77">
        <v>-39.307374220726302</v>
      </c>
      <c r="O319" s="77">
        <v>-3.5750749776824698E-3</v>
      </c>
      <c r="P319" s="77">
        <v>-36.501610596458903</v>
      </c>
      <c r="Q319" s="77">
        <v>-36.501610596458903</v>
      </c>
      <c r="R319" s="77">
        <v>0</v>
      </c>
      <c r="S319" s="77">
        <v>1.93193298539651E-2</v>
      </c>
      <c r="T319" s="77" t="s">
        <v>167</v>
      </c>
      <c r="U319" s="105">
        <v>-2.9124124448214399</v>
      </c>
      <c r="V319" s="105">
        <v>-0.89080508825109295</v>
      </c>
      <c r="W319" s="101">
        <v>-2.0215855329703101</v>
      </c>
    </row>
    <row r="320" spans="2:23" x14ac:dyDescent="0.35">
      <c r="B320" s="55" t="s">
        <v>128</v>
      </c>
      <c r="C320" s="76" t="s">
        <v>151</v>
      </c>
      <c r="D320" s="55" t="s">
        <v>60</v>
      </c>
      <c r="E320" s="55" t="s">
        <v>198</v>
      </c>
      <c r="F320" s="70">
        <v>45.04</v>
      </c>
      <c r="G320" s="77">
        <v>54850</v>
      </c>
      <c r="H320" s="77">
        <v>45.07</v>
      </c>
      <c r="I320" s="77">
        <v>1</v>
      </c>
      <c r="J320" s="77">
        <v>4.4031688031877501</v>
      </c>
      <c r="K320" s="77">
        <v>5.0602407279444895E-4</v>
      </c>
      <c r="L320" s="77">
        <v>-11.6398583581512</v>
      </c>
      <c r="M320" s="77">
        <v>3.5361924978031399E-3</v>
      </c>
      <c r="N320" s="77">
        <v>16.043027161338902</v>
      </c>
      <c r="O320" s="77">
        <v>-3.0301684250086899E-3</v>
      </c>
      <c r="P320" s="77">
        <v>8.2144195963793596</v>
      </c>
      <c r="Q320" s="77">
        <v>8.2144195963793507</v>
      </c>
      <c r="R320" s="77">
        <v>0</v>
      </c>
      <c r="S320" s="77">
        <v>1.7611415908704499E-3</v>
      </c>
      <c r="T320" s="77" t="s">
        <v>168</v>
      </c>
      <c r="U320" s="105">
        <v>-0.61781505322895103</v>
      </c>
      <c r="V320" s="105">
        <v>-0.18896801309617001</v>
      </c>
      <c r="W320" s="101">
        <v>-0.42884241065502698</v>
      </c>
    </row>
    <row r="321" spans="2:23" x14ac:dyDescent="0.35">
      <c r="B321" s="55" t="s">
        <v>128</v>
      </c>
      <c r="C321" s="76" t="s">
        <v>151</v>
      </c>
      <c r="D321" s="55" t="s">
        <v>60</v>
      </c>
      <c r="E321" s="55" t="s">
        <v>199</v>
      </c>
      <c r="F321" s="70">
        <v>45.3</v>
      </c>
      <c r="G321" s="77">
        <v>53654</v>
      </c>
      <c r="H321" s="77">
        <v>45.2</v>
      </c>
      <c r="I321" s="77">
        <v>1</v>
      </c>
      <c r="J321" s="77">
        <v>-32.624645582222598</v>
      </c>
      <c r="K321" s="77">
        <v>4.1829642725069602E-2</v>
      </c>
      <c r="L321" s="77">
        <v>-21.092131059300801</v>
      </c>
      <c r="M321" s="77">
        <v>1.7483705110072901E-2</v>
      </c>
      <c r="N321" s="77">
        <v>-11.5325145229219</v>
      </c>
      <c r="O321" s="77">
        <v>2.4345937614996701E-2</v>
      </c>
      <c r="P321" s="77">
        <v>-3.5480307518558001</v>
      </c>
      <c r="Q321" s="77">
        <v>-3.5480307518557899</v>
      </c>
      <c r="R321" s="77">
        <v>0</v>
      </c>
      <c r="S321" s="77">
        <v>4.9472892309329695E-4</v>
      </c>
      <c r="T321" s="77" t="s">
        <v>168</v>
      </c>
      <c r="U321" s="105">
        <v>-5.1597775213519603E-2</v>
      </c>
      <c r="V321" s="105">
        <v>-1.57819545045438E-2</v>
      </c>
      <c r="W321" s="101">
        <v>-3.5815434071014798E-2</v>
      </c>
    </row>
    <row r="322" spans="2:23" x14ac:dyDescent="0.35">
      <c r="B322" s="55" t="s">
        <v>128</v>
      </c>
      <c r="C322" s="76" t="s">
        <v>151</v>
      </c>
      <c r="D322" s="55" t="s">
        <v>60</v>
      </c>
      <c r="E322" s="55" t="s">
        <v>200</v>
      </c>
      <c r="F322" s="70">
        <v>45.12</v>
      </c>
      <c r="G322" s="77">
        <v>58004</v>
      </c>
      <c r="H322" s="77">
        <v>44.37</v>
      </c>
      <c r="I322" s="77">
        <v>1</v>
      </c>
      <c r="J322" s="77">
        <v>-49.949047283193998</v>
      </c>
      <c r="K322" s="77">
        <v>0.51420039957919295</v>
      </c>
      <c r="L322" s="77">
        <v>-8.3506780859659706</v>
      </c>
      <c r="M322" s="77">
        <v>1.4372141228508601E-2</v>
      </c>
      <c r="N322" s="77">
        <v>-41.598369197228003</v>
      </c>
      <c r="O322" s="77">
        <v>0.49982825835068401</v>
      </c>
      <c r="P322" s="77">
        <v>-7.5565194601803398</v>
      </c>
      <c r="Q322" s="77">
        <v>-7.5565194601803301</v>
      </c>
      <c r="R322" s="77">
        <v>0</v>
      </c>
      <c r="S322" s="77">
        <v>1.17685132871645E-2</v>
      </c>
      <c r="T322" s="77" t="s">
        <v>168</v>
      </c>
      <c r="U322" s="105">
        <v>-8.8339614780196705</v>
      </c>
      <c r="V322" s="105">
        <v>-2.70199979677552</v>
      </c>
      <c r="W322" s="101">
        <v>-6.1318954856603298</v>
      </c>
    </row>
    <row r="323" spans="2:23" x14ac:dyDescent="0.35">
      <c r="B323" s="55" t="s">
        <v>128</v>
      </c>
      <c r="C323" s="76" t="s">
        <v>151</v>
      </c>
      <c r="D323" s="55" t="s">
        <v>60</v>
      </c>
      <c r="E323" s="55" t="s">
        <v>201</v>
      </c>
      <c r="F323" s="70">
        <v>44.63</v>
      </c>
      <c r="G323" s="77">
        <v>53854</v>
      </c>
      <c r="H323" s="77">
        <v>44.56</v>
      </c>
      <c r="I323" s="77">
        <v>1</v>
      </c>
      <c r="J323" s="77">
        <v>-27.199249673778201</v>
      </c>
      <c r="K323" s="77">
        <v>3.6620059549418001E-2</v>
      </c>
      <c r="L323" s="77">
        <v>-42.412646529141497</v>
      </c>
      <c r="M323" s="77">
        <v>8.9042212987491806E-2</v>
      </c>
      <c r="N323" s="77">
        <v>15.2133968553632</v>
      </c>
      <c r="O323" s="77">
        <v>-5.2422153438073799E-2</v>
      </c>
      <c r="P323" s="77">
        <v>-5.4930776595451203</v>
      </c>
      <c r="Q323" s="77">
        <v>-5.4930776595451096</v>
      </c>
      <c r="R323" s="77">
        <v>0</v>
      </c>
      <c r="S323" s="77">
        <v>1.49360815760279E-3</v>
      </c>
      <c r="T323" s="77" t="s">
        <v>167</v>
      </c>
      <c r="U323" s="105">
        <v>-1.2728281526954699</v>
      </c>
      <c r="V323" s="105">
        <v>-0.38931360731768799</v>
      </c>
      <c r="W323" s="101">
        <v>-0.88350500768590301</v>
      </c>
    </row>
    <row r="324" spans="2:23" x14ac:dyDescent="0.35">
      <c r="B324" s="55" t="s">
        <v>128</v>
      </c>
      <c r="C324" s="76" t="s">
        <v>151</v>
      </c>
      <c r="D324" s="55" t="s">
        <v>60</v>
      </c>
      <c r="E324" s="55" t="s">
        <v>201</v>
      </c>
      <c r="F324" s="70">
        <v>44.63</v>
      </c>
      <c r="G324" s="77">
        <v>58104</v>
      </c>
      <c r="H324" s="77">
        <v>43.91</v>
      </c>
      <c r="I324" s="77">
        <v>1</v>
      </c>
      <c r="J324" s="77">
        <v>-49.160226272718802</v>
      </c>
      <c r="K324" s="77">
        <v>0.31030785557854301</v>
      </c>
      <c r="L324" s="77">
        <v>-1.83310388589661</v>
      </c>
      <c r="M324" s="77">
        <v>4.3145864957322102E-4</v>
      </c>
      <c r="N324" s="77">
        <v>-47.327122386822197</v>
      </c>
      <c r="O324" s="77">
        <v>0.30987639692896901</v>
      </c>
      <c r="P324" s="77">
        <v>-1.6733983759819699</v>
      </c>
      <c r="Q324" s="77">
        <v>-1.6733983759819699</v>
      </c>
      <c r="R324" s="77">
        <v>0</v>
      </c>
      <c r="S324" s="77">
        <v>3.5955365681649998E-4</v>
      </c>
      <c r="T324" s="77" t="s">
        <v>168</v>
      </c>
      <c r="U324" s="105">
        <v>-20.357300026466699</v>
      </c>
      <c r="V324" s="105">
        <v>-6.2265859627386897</v>
      </c>
      <c r="W324" s="101">
        <v>-14.1305615202329</v>
      </c>
    </row>
    <row r="325" spans="2:23" x14ac:dyDescent="0.35">
      <c r="B325" s="55" t="s">
        <v>128</v>
      </c>
      <c r="C325" s="76" t="s">
        <v>151</v>
      </c>
      <c r="D325" s="55" t="s">
        <v>60</v>
      </c>
      <c r="E325" s="55" t="s">
        <v>202</v>
      </c>
      <c r="F325" s="70">
        <v>44.84</v>
      </c>
      <c r="G325" s="77">
        <v>54050</v>
      </c>
      <c r="H325" s="77">
        <v>44.97</v>
      </c>
      <c r="I325" s="77">
        <v>1</v>
      </c>
      <c r="J325" s="77">
        <v>46.123430113128101</v>
      </c>
      <c r="K325" s="77">
        <v>3.7654463255590798E-2</v>
      </c>
      <c r="L325" s="77">
        <v>-11.582650761286899</v>
      </c>
      <c r="M325" s="77">
        <v>2.3745930362455499E-3</v>
      </c>
      <c r="N325" s="77">
        <v>57.706080874415001</v>
      </c>
      <c r="O325" s="77">
        <v>3.5279870219345297E-2</v>
      </c>
      <c r="P325" s="77">
        <v>41.972286556151097</v>
      </c>
      <c r="Q325" s="77">
        <v>41.972286556150998</v>
      </c>
      <c r="R325" s="77">
        <v>0</v>
      </c>
      <c r="S325" s="77">
        <v>3.11816092459044E-2</v>
      </c>
      <c r="T325" s="77" t="s">
        <v>167</v>
      </c>
      <c r="U325" s="105">
        <v>-5.9175479414739804</v>
      </c>
      <c r="V325" s="105">
        <v>-1.80997091452752</v>
      </c>
      <c r="W325" s="101">
        <v>-4.1075326849440996</v>
      </c>
    </row>
    <row r="326" spans="2:23" x14ac:dyDescent="0.35">
      <c r="B326" s="55" t="s">
        <v>128</v>
      </c>
      <c r="C326" s="76" t="s">
        <v>151</v>
      </c>
      <c r="D326" s="55" t="s">
        <v>60</v>
      </c>
      <c r="E326" s="55" t="s">
        <v>202</v>
      </c>
      <c r="F326" s="70">
        <v>44.84</v>
      </c>
      <c r="G326" s="77">
        <v>56000</v>
      </c>
      <c r="H326" s="77">
        <v>45.14</v>
      </c>
      <c r="I326" s="77">
        <v>1</v>
      </c>
      <c r="J326" s="77">
        <v>32.446095361757301</v>
      </c>
      <c r="K326" s="77">
        <v>0.102116663109752</v>
      </c>
      <c r="L326" s="77">
        <v>36.632623033282101</v>
      </c>
      <c r="M326" s="77">
        <v>0.13016905981895899</v>
      </c>
      <c r="N326" s="77">
        <v>-4.1865276715248303</v>
      </c>
      <c r="O326" s="77">
        <v>-2.8052396709207401E-2</v>
      </c>
      <c r="P326" s="77">
        <v>-23.951799862882499</v>
      </c>
      <c r="Q326" s="77">
        <v>-23.951799862882499</v>
      </c>
      <c r="R326" s="77">
        <v>0</v>
      </c>
      <c r="S326" s="77">
        <v>5.5647805517143302E-2</v>
      </c>
      <c r="T326" s="77" t="s">
        <v>167</v>
      </c>
      <c r="U326" s="105">
        <v>-6.1190264898067902E-3</v>
      </c>
      <c r="V326" s="105">
        <v>-1.8715961545746199E-3</v>
      </c>
      <c r="W326" s="101">
        <v>-4.2473844834892199E-3</v>
      </c>
    </row>
    <row r="327" spans="2:23" x14ac:dyDescent="0.35">
      <c r="B327" s="55" t="s">
        <v>128</v>
      </c>
      <c r="C327" s="76" t="s">
        <v>151</v>
      </c>
      <c r="D327" s="55" t="s">
        <v>60</v>
      </c>
      <c r="E327" s="55" t="s">
        <v>202</v>
      </c>
      <c r="F327" s="70">
        <v>44.84</v>
      </c>
      <c r="G327" s="77">
        <v>58450</v>
      </c>
      <c r="H327" s="77">
        <v>44.81</v>
      </c>
      <c r="I327" s="77">
        <v>1</v>
      </c>
      <c r="J327" s="77">
        <v>-38.862352578621703</v>
      </c>
      <c r="K327" s="77">
        <v>3.8633025018435699E-2</v>
      </c>
      <c r="L327" s="77">
        <v>-36.715727793935201</v>
      </c>
      <c r="M327" s="77">
        <v>3.4482982593072802E-2</v>
      </c>
      <c r="N327" s="77">
        <v>-2.1466247846865198</v>
      </c>
      <c r="O327" s="77">
        <v>4.1500424253629398E-3</v>
      </c>
      <c r="P327" s="77">
        <v>-28.549672100383301</v>
      </c>
      <c r="Q327" s="77">
        <v>-28.549672100383201</v>
      </c>
      <c r="R327" s="77">
        <v>0</v>
      </c>
      <c r="S327" s="77">
        <v>2.08498430166679E-2</v>
      </c>
      <c r="T327" s="77" t="s">
        <v>167</v>
      </c>
      <c r="U327" s="105">
        <v>0.121626908176295</v>
      </c>
      <c r="V327" s="105">
        <v>-3.7201416600297098E-2</v>
      </c>
      <c r="W327" s="101">
        <v>0.15883003935574799</v>
      </c>
    </row>
    <row r="328" spans="2:23" x14ac:dyDescent="0.35">
      <c r="B328" s="55" t="s">
        <v>128</v>
      </c>
      <c r="C328" s="76" t="s">
        <v>151</v>
      </c>
      <c r="D328" s="55" t="s">
        <v>60</v>
      </c>
      <c r="E328" s="55" t="s">
        <v>203</v>
      </c>
      <c r="F328" s="70">
        <v>44.56</v>
      </c>
      <c r="G328" s="77">
        <v>53850</v>
      </c>
      <c r="H328" s="77">
        <v>44.84</v>
      </c>
      <c r="I328" s="77">
        <v>1</v>
      </c>
      <c r="J328" s="77">
        <v>12.0122698648072</v>
      </c>
      <c r="K328" s="77">
        <v>0</v>
      </c>
      <c r="L328" s="77">
        <v>-3.4960224164792599</v>
      </c>
      <c r="M328" s="77">
        <v>0</v>
      </c>
      <c r="N328" s="77">
        <v>15.508292281286399</v>
      </c>
      <c r="O328" s="77">
        <v>0</v>
      </c>
      <c r="P328" s="77">
        <v>-3.1781642588294501</v>
      </c>
      <c r="Q328" s="77">
        <v>-3.1781642588294501</v>
      </c>
      <c r="R328" s="77">
        <v>0</v>
      </c>
      <c r="S328" s="77">
        <v>0</v>
      </c>
      <c r="T328" s="77" t="s">
        <v>167</v>
      </c>
      <c r="U328" s="105">
        <v>-4.3423218387602098</v>
      </c>
      <c r="V328" s="105">
        <v>-1.3281643524320901</v>
      </c>
      <c r="W328" s="101">
        <v>-3.0141249479782601</v>
      </c>
    </row>
    <row r="329" spans="2:23" x14ac:dyDescent="0.35">
      <c r="B329" s="55" t="s">
        <v>128</v>
      </c>
      <c r="C329" s="76" t="s">
        <v>151</v>
      </c>
      <c r="D329" s="55" t="s">
        <v>60</v>
      </c>
      <c r="E329" s="55" t="s">
        <v>203</v>
      </c>
      <c r="F329" s="70">
        <v>44.56</v>
      </c>
      <c r="G329" s="77">
        <v>53850</v>
      </c>
      <c r="H329" s="77">
        <v>44.84</v>
      </c>
      <c r="I329" s="77">
        <v>2</v>
      </c>
      <c r="J329" s="77">
        <v>27.784105107149301</v>
      </c>
      <c r="K329" s="77">
        <v>0</v>
      </c>
      <c r="L329" s="77">
        <v>-8.0862197877345103</v>
      </c>
      <c r="M329" s="77">
        <v>0</v>
      </c>
      <c r="N329" s="77">
        <v>35.870324894883801</v>
      </c>
      <c r="O329" s="77">
        <v>0</v>
      </c>
      <c r="P329" s="77">
        <v>-7.3510211482848904</v>
      </c>
      <c r="Q329" s="77">
        <v>-7.3510211482848904</v>
      </c>
      <c r="R329" s="77">
        <v>0</v>
      </c>
      <c r="S329" s="77">
        <v>0</v>
      </c>
      <c r="T329" s="77" t="s">
        <v>167</v>
      </c>
      <c r="U329" s="105">
        <v>-10.0436909705675</v>
      </c>
      <c r="V329" s="105">
        <v>-3.0720137311978801</v>
      </c>
      <c r="W329" s="101">
        <v>-6.9716019789115498</v>
      </c>
    </row>
    <row r="330" spans="2:23" x14ac:dyDescent="0.35">
      <c r="B330" s="55" t="s">
        <v>128</v>
      </c>
      <c r="C330" s="76" t="s">
        <v>151</v>
      </c>
      <c r="D330" s="55" t="s">
        <v>60</v>
      </c>
      <c r="E330" s="55" t="s">
        <v>203</v>
      </c>
      <c r="F330" s="70">
        <v>44.56</v>
      </c>
      <c r="G330" s="77">
        <v>58004</v>
      </c>
      <c r="H330" s="77">
        <v>44.37</v>
      </c>
      <c r="I330" s="77">
        <v>1</v>
      </c>
      <c r="J330" s="77">
        <v>-39.443284644779098</v>
      </c>
      <c r="K330" s="77">
        <v>5.2896271921348298E-2</v>
      </c>
      <c r="L330" s="77">
        <v>21.637829163439299</v>
      </c>
      <c r="M330" s="77">
        <v>1.5918652130810299E-2</v>
      </c>
      <c r="N330" s="77">
        <v>-61.081113808218397</v>
      </c>
      <c r="O330" s="77">
        <v>3.6977619790537999E-2</v>
      </c>
      <c r="P330" s="77">
        <v>-1.9299502289053001</v>
      </c>
      <c r="Q330" s="77">
        <v>-1.9299502289053001</v>
      </c>
      <c r="R330" s="77">
        <v>0</v>
      </c>
      <c r="S330" s="77">
        <v>1.26640068125755E-4</v>
      </c>
      <c r="T330" s="77" t="s">
        <v>167</v>
      </c>
      <c r="U330" s="105">
        <v>-9.9612017595755198</v>
      </c>
      <c r="V330" s="105">
        <v>-3.0467831670969301</v>
      </c>
      <c r="W330" s="101">
        <v>-6.9143439501374804</v>
      </c>
    </row>
    <row r="331" spans="2:23" x14ac:dyDescent="0.35">
      <c r="B331" s="55" t="s">
        <v>128</v>
      </c>
      <c r="C331" s="76" t="s">
        <v>151</v>
      </c>
      <c r="D331" s="55" t="s">
        <v>60</v>
      </c>
      <c r="E331" s="55" t="s">
        <v>204</v>
      </c>
      <c r="F331" s="70">
        <v>45.08</v>
      </c>
      <c r="G331" s="77">
        <v>54000</v>
      </c>
      <c r="H331" s="77">
        <v>45</v>
      </c>
      <c r="I331" s="77">
        <v>1</v>
      </c>
      <c r="J331" s="77">
        <v>-6.7939414534704703</v>
      </c>
      <c r="K331" s="77">
        <v>2.7971530126749801E-3</v>
      </c>
      <c r="L331" s="77">
        <v>-5.8787484001059802</v>
      </c>
      <c r="M331" s="77">
        <v>2.09431677475597E-3</v>
      </c>
      <c r="N331" s="77">
        <v>-0.91519305336449197</v>
      </c>
      <c r="O331" s="77">
        <v>7.0283623791901205E-4</v>
      </c>
      <c r="P331" s="77">
        <v>-12.262891654520599</v>
      </c>
      <c r="Q331" s="77">
        <v>-12.2628916545205</v>
      </c>
      <c r="R331" s="77">
        <v>0</v>
      </c>
      <c r="S331" s="77">
        <v>9.1129378108689308E-3</v>
      </c>
      <c r="T331" s="77" t="s">
        <v>167</v>
      </c>
      <c r="U331" s="105">
        <v>-4.15597001132854E-2</v>
      </c>
      <c r="V331" s="105">
        <v>-1.27116584716331E-2</v>
      </c>
      <c r="W331" s="101">
        <v>-2.8847730222067901E-2</v>
      </c>
    </row>
    <row r="332" spans="2:23" x14ac:dyDescent="0.35">
      <c r="B332" s="55" t="s">
        <v>128</v>
      </c>
      <c r="C332" s="76" t="s">
        <v>151</v>
      </c>
      <c r="D332" s="55" t="s">
        <v>60</v>
      </c>
      <c r="E332" s="55" t="s">
        <v>204</v>
      </c>
      <c r="F332" s="70">
        <v>45.08</v>
      </c>
      <c r="G332" s="77">
        <v>54850</v>
      </c>
      <c r="H332" s="77">
        <v>45.07</v>
      </c>
      <c r="I332" s="77">
        <v>1</v>
      </c>
      <c r="J332" s="77">
        <v>4.7846746366396999</v>
      </c>
      <c r="K332" s="77">
        <v>1.80855579890176E-4</v>
      </c>
      <c r="L332" s="77">
        <v>20.830840453855402</v>
      </c>
      <c r="M332" s="77">
        <v>3.42799892071042E-3</v>
      </c>
      <c r="N332" s="77">
        <v>-16.046165817215702</v>
      </c>
      <c r="O332" s="77">
        <v>-3.2471433408202402E-3</v>
      </c>
      <c r="P332" s="77">
        <v>-8.2144195963790398</v>
      </c>
      <c r="Q332" s="77">
        <v>-8.2144195963790398</v>
      </c>
      <c r="R332" s="77">
        <v>0</v>
      </c>
      <c r="S332" s="77">
        <v>5.3306584551247004E-4</v>
      </c>
      <c r="T332" s="77" t="s">
        <v>168</v>
      </c>
      <c r="U332" s="105">
        <v>-0.30682664425959699</v>
      </c>
      <c r="V332" s="105">
        <v>-9.3847537426730604E-2</v>
      </c>
      <c r="W332" s="101">
        <v>-0.21297680768667901</v>
      </c>
    </row>
    <row r="333" spans="2:23" x14ac:dyDescent="0.35">
      <c r="B333" s="55" t="s">
        <v>128</v>
      </c>
      <c r="C333" s="76" t="s">
        <v>151</v>
      </c>
      <c r="D333" s="55" t="s">
        <v>60</v>
      </c>
      <c r="E333" s="55" t="s">
        <v>149</v>
      </c>
      <c r="F333" s="70">
        <v>45</v>
      </c>
      <c r="G333" s="77">
        <v>54250</v>
      </c>
      <c r="H333" s="77">
        <v>44.98</v>
      </c>
      <c r="I333" s="77">
        <v>1</v>
      </c>
      <c r="J333" s="77">
        <v>-14.8233306065924</v>
      </c>
      <c r="K333" s="77">
        <v>2.9883433717038102E-3</v>
      </c>
      <c r="L333" s="77">
        <v>3.5823209748932601</v>
      </c>
      <c r="M333" s="77">
        <v>1.7452912051337801E-4</v>
      </c>
      <c r="N333" s="77">
        <v>-18.405651581485699</v>
      </c>
      <c r="O333" s="77">
        <v>2.81381425119043E-3</v>
      </c>
      <c r="P333" s="77">
        <v>-5.4706759596916203</v>
      </c>
      <c r="Q333" s="77">
        <v>-5.4706759596916203</v>
      </c>
      <c r="R333" s="77">
        <v>0</v>
      </c>
      <c r="S333" s="77">
        <v>4.0702481820089102E-4</v>
      </c>
      <c r="T333" s="77" t="s">
        <v>167</v>
      </c>
      <c r="U333" s="105">
        <v>-0.241519528468713</v>
      </c>
      <c r="V333" s="105">
        <v>-7.3872375203754601E-2</v>
      </c>
      <c r="W333" s="101">
        <v>-0.16764534348502799</v>
      </c>
    </row>
    <row r="334" spans="2:23" x14ac:dyDescent="0.35">
      <c r="B334" s="55" t="s">
        <v>128</v>
      </c>
      <c r="C334" s="76" t="s">
        <v>151</v>
      </c>
      <c r="D334" s="55" t="s">
        <v>60</v>
      </c>
      <c r="E334" s="55" t="s">
        <v>205</v>
      </c>
      <c r="F334" s="70">
        <v>44.97</v>
      </c>
      <c r="G334" s="77">
        <v>54250</v>
      </c>
      <c r="H334" s="77">
        <v>44.98</v>
      </c>
      <c r="I334" s="77">
        <v>1</v>
      </c>
      <c r="J334" s="77">
        <v>-1.73138475785288</v>
      </c>
      <c r="K334" s="77">
        <v>1.8046112941946099E-4</v>
      </c>
      <c r="L334" s="77">
        <v>-20.126341378841001</v>
      </c>
      <c r="M334" s="77">
        <v>2.4385190961318401E-2</v>
      </c>
      <c r="N334" s="77">
        <v>18.394956620988101</v>
      </c>
      <c r="O334" s="77">
        <v>-2.4204729831898999E-2</v>
      </c>
      <c r="P334" s="77">
        <v>5.4706759596924304</v>
      </c>
      <c r="Q334" s="77">
        <v>5.4706759596924197</v>
      </c>
      <c r="R334" s="77">
        <v>0</v>
      </c>
      <c r="S334" s="77">
        <v>1.80168338644859E-3</v>
      </c>
      <c r="T334" s="77" t="s">
        <v>167</v>
      </c>
      <c r="U334" s="105">
        <v>-1.2725572903994999</v>
      </c>
      <c r="V334" s="105">
        <v>-0.38923076001633899</v>
      </c>
      <c r="W334" s="101">
        <v>-0.88331699472093494</v>
      </c>
    </row>
    <row r="335" spans="2:23" x14ac:dyDescent="0.35">
      <c r="B335" s="55" t="s">
        <v>128</v>
      </c>
      <c r="C335" s="76" t="s">
        <v>151</v>
      </c>
      <c r="D335" s="55" t="s">
        <v>60</v>
      </c>
      <c r="E335" s="55" t="s">
        <v>206</v>
      </c>
      <c r="F335" s="70">
        <v>45.05</v>
      </c>
      <c r="G335" s="77">
        <v>53550</v>
      </c>
      <c r="H335" s="77">
        <v>45.04</v>
      </c>
      <c r="I335" s="77">
        <v>1</v>
      </c>
      <c r="J335" s="77">
        <v>3.3221325042760599</v>
      </c>
      <c r="K335" s="77">
        <v>1.9534718945462499E-4</v>
      </c>
      <c r="L335" s="77">
        <v>15.052055128902699</v>
      </c>
      <c r="M335" s="77">
        <v>4.0101892357824404E-3</v>
      </c>
      <c r="N335" s="77">
        <v>-11.729922624626701</v>
      </c>
      <c r="O335" s="77">
        <v>-3.8148420463278098E-3</v>
      </c>
      <c r="P335" s="77">
        <v>-14.257627089247899</v>
      </c>
      <c r="Q335" s="77">
        <v>-14.2576270892478</v>
      </c>
      <c r="R335" s="77">
        <v>0</v>
      </c>
      <c r="S335" s="77">
        <v>3.59805476482416E-3</v>
      </c>
      <c r="T335" s="77" t="s">
        <v>167</v>
      </c>
      <c r="U335" s="105">
        <v>-0.28913878622307898</v>
      </c>
      <c r="V335" s="105">
        <v>-8.8437440389407193E-2</v>
      </c>
      <c r="W335" s="101">
        <v>-0.20069917922803299</v>
      </c>
    </row>
    <row r="336" spans="2:23" x14ac:dyDescent="0.35">
      <c r="B336" s="55" t="s">
        <v>128</v>
      </c>
      <c r="C336" s="76" t="s">
        <v>151</v>
      </c>
      <c r="D336" s="55" t="s">
        <v>60</v>
      </c>
      <c r="E336" s="55" t="s">
        <v>207</v>
      </c>
      <c r="F336" s="70">
        <v>44.51</v>
      </c>
      <c r="G336" s="77">
        <v>58200</v>
      </c>
      <c r="H336" s="77">
        <v>44.9</v>
      </c>
      <c r="I336" s="77">
        <v>1</v>
      </c>
      <c r="J336" s="77">
        <v>26.6099273597113</v>
      </c>
      <c r="K336" s="77">
        <v>0.124623529199684</v>
      </c>
      <c r="L336" s="77">
        <v>50.0020142147036</v>
      </c>
      <c r="M336" s="77">
        <v>0.44003545089282597</v>
      </c>
      <c r="N336" s="77">
        <v>-23.3920868549923</v>
      </c>
      <c r="O336" s="77">
        <v>-0.31541192169314203</v>
      </c>
      <c r="P336" s="77">
        <v>-25.867983555214799</v>
      </c>
      <c r="Q336" s="77">
        <v>-25.8679835552147</v>
      </c>
      <c r="R336" s="77">
        <v>0</v>
      </c>
      <c r="S336" s="77">
        <v>0.117770852885464</v>
      </c>
      <c r="T336" s="77" t="s">
        <v>168</v>
      </c>
      <c r="U336" s="105">
        <v>-4.9775760858449098</v>
      </c>
      <c r="V336" s="105">
        <v>-1.52246640489116</v>
      </c>
      <c r="W336" s="101">
        <v>-3.4550723824489</v>
      </c>
    </row>
    <row r="337" spans="2:23" x14ac:dyDescent="0.35">
      <c r="B337" s="55" t="s">
        <v>128</v>
      </c>
      <c r="C337" s="76" t="s">
        <v>151</v>
      </c>
      <c r="D337" s="55" t="s">
        <v>60</v>
      </c>
      <c r="E337" s="55" t="s">
        <v>208</v>
      </c>
      <c r="F337" s="70">
        <v>45.13</v>
      </c>
      <c r="G337" s="77">
        <v>53000</v>
      </c>
      <c r="H337" s="77">
        <v>45.16</v>
      </c>
      <c r="I337" s="77">
        <v>1</v>
      </c>
      <c r="J337" s="77">
        <v>19.2562460799092</v>
      </c>
      <c r="K337" s="77">
        <v>9.1662504835852109E-3</v>
      </c>
      <c r="L337" s="77">
        <v>61.713659287025003</v>
      </c>
      <c r="M337" s="77">
        <v>9.4147992356948595E-2</v>
      </c>
      <c r="N337" s="77">
        <v>-42.457413207115899</v>
      </c>
      <c r="O337" s="77">
        <v>-8.4981741873363395E-2</v>
      </c>
      <c r="P337" s="77">
        <v>-20.312247570315499</v>
      </c>
      <c r="Q337" s="77">
        <v>-20.3122475703154</v>
      </c>
      <c r="R337" s="77">
        <v>0</v>
      </c>
      <c r="S337" s="77">
        <v>1.01991605615645E-2</v>
      </c>
      <c r="T337" s="77" t="s">
        <v>168</v>
      </c>
      <c r="U337" s="105">
        <v>-2.5627783406597602</v>
      </c>
      <c r="V337" s="105">
        <v>-0.78386424628101503</v>
      </c>
      <c r="W337" s="101">
        <v>-1.7788948906943201</v>
      </c>
    </row>
    <row r="338" spans="2:23" x14ac:dyDescent="0.35">
      <c r="B338" s="55" t="s">
        <v>128</v>
      </c>
      <c r="C338" s="76" t="s">
        <v>151</v>
      </c>
      <c r="D338" s="55" t="s">
        <v>60</v>
      </c>
      <c r="E338" s="55" t="s">
        <v>209</v>
      </c>
      <c r="F338" s="70">
        <v>45.14</v>
      </c>
      <c r="G338" s="77">
        <v>56100</v>
      </c>
      <c r="H338" s="77">
        <v>45.19</v>
      </c>
      <c r="I338" s="77">
        <v>1</v>
      </c>
      <c r="J338" s="77">
        <v>5.6217266042785399</v>
      </c>
      <c r="K338" s="77">
        <v>2.4208518470151901E-3</v>
      </c>
      <c r="L338" s="77">
        <v>9.7917663496126099</v>
      </c>
      <c r="M338" s="77">
        <v>7.3443075195980898E-3</v>
      </c>
      <c r="N338" s="77">
        <v>-4.1700397453340603</v>
      </c>
      <c r="O338" s="77">
        <v>-4.9234556725828897E-3</v>
      </c>
      <c r="P338" s="77">
        <v>-23.951799862882201</v>
      </c>
      <c r="Q338" s="77">
        <v>-23.951799862882201</v>
      </c>
      <c r="R338" s="77">
        <v>0</v>
      </c>
      <c r="S338" s="77">
        <v>4.39445556970419E-2</v>
      </c>
      <c r="T338" s="77" t="s">
        <v>167</v>
      </c>
      <c r="U338" s="105">
        <v>-1.38658881855149E-2</v>
      </c>
      <c r="V338" s="105">
        <v>-4.2410901555994104E-3</v>
      </c>
      <c r="W338" s="101">
        <v>-9.6246941285610399E-3</v>
      </c>
    </row>
    <row r="339" spans="2:23" x14ac:dyDescent="0.35">
      <c r="B339" s="55" t="s">
        <v>128</v>
      </c>
      <c r="C339" s="76" t="s">
        <v>151</v>
      </c>
      <c r="D339" s="55" t="s">
        <v>60</v>
      </c>
      <c r="E339" s="55" t="s">
        <v>150</v>
      </c>
      <c r="F339" s="70">
        <v>45.23</v>
      </c>
      <c r="G339" s="77">
        <v>56100</v>
      </c>
      <c r="H339" s="77">
        <v>45.19</v>
      </c>
      <c r="I339" s="77">
        <v>1</v>
      </c>
      <c r="J339" s="77">
        <v>-5.3021681811586001</v>
      </c>
      <c r="K339" s="77">
        <v>2.3249440597407399E-3</v>
      </c>
      <c r="L339" s="77">
        <v>-17.2139724873165</v>
      </c>
      <c r="M339" s="77">
        <v>2.4505734195271099E-2</v>
      </c>
      <c r="N339" s="77">
        <v>11.911804306157901</v>
      </c>
      <c r="O339" s="77">
        <v>-2.2180790135530301E-2</v>
      </c>
      <c r="P339" s="77">
        <v>26.6927392793474</v>
      </c>
      <c r="Q339" s="77">
        <v>26.6927392793474</v>
      </c>
      <c r="R339" s="77">
        <v>0</v>
      </c>
      <c r="S339" s="77">
        <v>5.8923942710452398E-2</v>
      </c>
      <c r="T339" s="77" t="s">
        <v>167</v>
      </c>
      <c r="U339" s="105">
        <v>-0.52632134978102096</v>
      </c>
      <c r="V339" s="105">
        <v>-0.160983289737611</v>
      </c>
      <c r="W339" s="101">
        <v>-0.36533411615604799</v>
      </c>
    </row>
    <row r="340" spans="2:23" x14ac:dyDescent="0.35">
      <c r="B340" s="55" t="s">
        <v>128</v>
      </c>
      <c r="C340" s="76" t="s">
        <v>151</v>
      </c>
      <c r="D340" s="55" t="s">
        <v>60</v>
      </c>
      <c r="E340" s="55" t="s">
        <v>104</v>
      </c>
      <c r="F340" s="70">
        <v>44.37</v>
      </c>
      <c r="G340" s="77">
        <v>58054</v>
      </c>
      <c r="H340" s="77">
        <v>44.09</v>
      </c>
      <c r="I340" s="77">
        <v>1</v>
      </c>
      <c r="J340" s="77">
        <v>-60.2941502759206</v>
      </c>
      <c r="K340" s="77">
        <v>0.20430861213123599</v>
      </c>
      <c r="L340" s="77">
        <v>5.7582654916341296</v>
      </c>
      <c r="M340" s="77">
        <v>1.86345832673452E-3</v>
      </c>
      <c r="N340" s="77">
        <v>-66.052415767554706</v>
      </c>
      <c r="O340" s="77">
        <v>0.20244515380450101</v>
      </c>
      <c r="P340" s="77">
        <v>0.83714247232914396</v>
      </c>
      <c r="Q340" s="77">
        <v>0.83714247232914396</v>
      </c>
      <c r="R340" s="77">
        <v>0</v>
      </c>
      <c r="S340" s="77">
        <v>3.9385382566526997E-5</v>
      </c>
      <c r="T340" s="77" t="s">
        <v>167</v>
      </c>
      <c r="U340" s="105">
        <v>-9.5405272621418398</v>
      </c>
      <c r="V340" s="105">
        <v>-2.91811355387724</v>
      </c>
      <c r="W340" s="101">
        <v>-6.6223422181665699</v>
      </c>
    </row>
    <row r="341" spans="2:23" x14ac:dyDescent="0.35">
      <c r="B341" s="55" t="s">
        <v>128</v>
      </c>
      <c r="C341" s="76" t="s">
        <v>151</v>
      </c>
      <c r="D341" s="55" t="s">
        <v>60</v>
      </c>
      <c r="E341" s="55" t="s">
        <v>104</v>
      </c>
      <c r="F341" s="70">
        <v>44.37</v>
      </c>
      <c r="G341" s="77">
        <v>58104</v>
      </c>
      <c r="H341" s="77">
        <v>43.91</v>
      </c>
      <c r="I341" s="77">
        <v>1</v>
      </c>
      <c r="J341" s="77">
        <v>-62.275578456208798</v>
      </c>
      <c r="K341" s="77">
        <v>0.34671534188175401</v>
      </c>
      <c r="L341" s="77">
        <v>3.7714279138709399</v>
      </c>
      <c r="M341" s="77">
        <v>1.2715959647515199E-3</v>
      </c>
      <c r="N341" s="77">
        <v>-66.0470063700797</v>
      </c>
      <c r="O341" s="77">
        <v>0.345443745917003</v>
      </c>
      <c r="P341" s="77">
        <v>0.83625590365289204</v>
      </c>
      <c r="Q341" s="77">
        <v>0.83625590365289204</v>
      </c>
      <c r="R341" s="77">
        <v>0</v>
      </c>
      <c r="S341" s="77">
        <v>6.2519559913651999E-5</v>
      </c>
      <c r="T341" s="77" t="s">
        <v>167</v>
      </c>
      <c r="U341" s="105">
        <v>-15.1337359854602</v>
      </c>
      <c r="V341" s="105">
        <v>-4.6288804472276999</v>
      </c>
      <c r="W341" s="101">
        <v>-10.504742136505399</v>
      </c>
    </row>
    <row r="342" spans="2:23" x14ac:dyDescent="0.35">
      <c r="B342" s="55" t="s">
        <v>128</v>
      </c>
      <c r="C342" s="76" t="s">
        <v>151</v>
      </c>
      <c r="D342" s="55" t="s">
        <v>60</v>
      </c>
      <c r="E342" s="55" t="s">
        <v>210</v>
      </c>
      <c r="F342" s="70">
        <v>44.09</v>
      </c>
      <c r="G342" s="77">
        <v>58104</v>
      </c>
      <c r="H342" s="77">
        <v>43.91</v>
      </c>
      <c r="I342" s="77">
        <v>1</v>
      </c>
      <c r="J342" s="77">
        <v>-65.792392865282096</v>
      </c>
      <c r="K342" s="77">
        <v>0.14457654122858399</v>
      </c>
      <c r="L342" s="77">
        <v>0.43353063807873099</v>
      </c>
      <c r="M342" s="77">
        <v>6.2774903927089999E-6</v>
      </c>
      <c r="N342" s="77">
        <v>-66.225923503360804</v>
      </c>
      <c r="O342" s="77">
        <v>0.14457026373819101</v>
      </c>
      <c r="P342" s="77">
        <v>0.83714247232835604</v>
      </c>
      <c r="Q342" s="77">
        <v>0.83714247232835504</v>
      </c>
      <c r="R342" s="77">
        <v>0</v>
      </c>
      <c r="S342" s="77">
        <v>2.34069711338E-5</v>
      </c>
      <c r="T342" s="77" t="s">
        <v>167</v>
      </c>
      <c r="U342" s="105">
        <v>-5.5595746261250003</v>
      </c>
      <c r="V342" s="105">
        <v>-1.70047939956782</v>
      </c>
      <c r="W342" s="101">
        <v>-3.85905356695871</v>
      </c>
    </row>
    <row r="343" spans="2:23" x14ac:dyDescent="0.35">
      <c r="B343" s="55" t="s">
        <v>128</v>
      </c>
      <c r="C343" s="76" t="s">
        <v>151</v>
      </c>
      <c r="D343" s="55" t="s">
        <v>60</v>
      </c>
      <c r="E343" s="55" t="s">
        <v>211</v>
      </c>
      <c r="F343" s="70">
        <v>44.81</v>
      </c>
      <c r="G343" s="77">
        <v>58200</v>
      </c>
      <c r="H343" s="77">
        <v>44.9</v>
      </c>
      <c r="I343" s="77">
        <v>1</v>
      </c>
      <c r="J343" s="77">
        <v>3.78127680010184</v>
      </c>
      <c r="K343" s="77">
        <v>5.8479041837462495E-4</v>
      </c>
      <c r="L343" s="77">
        <v>-19.445663652330602</v>
      </c>
      <c r="M343" s="77">
        <v>1.54656738465744E-2</v>
      </c>
      <c r="N343" s="77">
        <v>23.226940452432402</v>
      </c>
      <c r="O343" s="77">
        <v>-1.48808834281998E-2</v>
      </c>
      <c r="P343" s="77">
        <v>25.8679835552147</v>
      </c>
      <c r="Q343" s="77">
        <v>25.8679835552147</v>
      </c>
      <c r="R343" s="77">
        <v>0</v>
      </c>
      <c r="S343" s="77">
        <v>2.7368340244406E-2</v>
      </c>
      <c r="T343" s="77" t="s">
        <v>167</v>
      </c>
      <c r="U343" s="105">
        <v>-2.7579066668907299</v>
      </c>
      <c r="V343" s="105">
        <v>-0.84354717552324199</v>
      </c>
      <c r="W343" s="101">
        <v>-1.91433882552664</v>
      </c>
    </row>
    <row r="344" spans="2:23" x14ac:dyDescent="0.35">
      <c r="B344" s="55" t="s">
        <v>128</v>
      </c>
      <c r="C344" s="76" t="s">
        <v>151</v>
      </c>
      <c r="D344" s="55" t="s">
        <v>60</v>
      </c>
      <c r="E344" s="55" t="s">
        <v>211</v>
      </c>
      <c r="F344" s="70">
        <v>44.81</v>
      </c>
      <c r="G344" s="77">
        <v>58300</v>
      </c>
      <c r="H344" s="77">
        <v>44.78</v>
      </c>
      <c r="I344" s="77">
        <v>1</v>
      </c>
      <c r="J344" s="77">
        <v>-5.54821949723922</v>
      </c>
      <c r="K344" s="77">
        <v>1.1666658304437701E-3</v>
      </c>
      <c r="L344" s="77">
        <v>9.3658227975152801</v>
      </c>
      <c r="M344" s="77">
        <v>3.3245363299619201E-3</v>
      </c>
      <c r="N344" s="77">
        <v>-14.9140422947545</v>
      </c>
      <c r="O344" s="77">
        <v>-2.15787049951815E-3</v>
      </c>
      <c r="P344" s="77">
        <v>-30.660393196085401</v>
      </c>
      <c r="Q344" s="77">
        <v>-30.660393196085401</v>
      </c>
      <c r="R344" s="77">
        <v>0</v>
      </c>
      <c r="S344" s="77">
        <v>3.56282630445715E-2</v>
      </c>
      <c r="T344" s="77" t="s">
        <v>167</v>
      </c>
      <c r="U344" s="105">
        <v>-0.54408307786856702</v>
      </c>
      <c r="V344" s="105">
        <v>-0.166415981039508</v>
      </c>
      <c r="W344" s="101">
        <v>-0.37766301984761902</v>
      </c>
    </row>
    <row r="345" spans="2:23" x14ac:dyDescent="0.35">
      <c r="B345" s="55" t="s">
        <v>128</v>
      </c>
      <c r="C345" s="76" t="s">
        <v>151</v>
      </c>
      <c r="D345" s="55" t="s">
        <v>60</v>
      </c>
      <c r="E345" s="55" t="s">
        <v>211</v>
      </c>
      <c r="F345" s="70">
        <v>44.81</v>
      </c>
      <c r="G345" s="77">
        <v>58500</v>
      </c>
      <c r="H345" s="77">
        <v>44.79</v>
      </c>
      <c r="I345" s="77">
        <v>1</v>
      </c>
      <c r="J345" s="77">
        <v>-16.115608284337998</v>
      </c>
      <c r="K345" s="77">
        <v>1.3505067179459701E-3</v>
      </c>
      <c r="L345" s="77">
        <v>-7.8107128690794401</v>
      </c>
      <c r="M345" s="77">
        <v>3.1723762472065699E-4</v>
      </c>
      <c r="N345" s="77">
        <v>-8.3048954152585797</v>
      </c>
      <c r="O345" s="77">
        <v>1.0332690932253099E-3</v>
      </c>
      <c r="P345" s="77">
        <v>4.7924096408710302</v>
      </c>
      <c r="Q345" s="77">
        <v>4.7924096408710302</v>
      </c>
      <c r="R345" s="77">
        <v>0</v>
      </c>
      <c r="S345" s="77">
        <v>1.19429388862751E-4</v>
      </c>
      <c r="T345" s="77" t="s">
        <v>167</v>
      </c>
      <c r="U345" s="105">
        <v>-0.119807452928703</v>
      </c>
      <c r="V345" s="105">
        <v>-3.6644908886122901E-2</v>
      </c>
      <c r="W345" s="101">
        <v>-8.3161646288576294E-2</v>
      </c>
    </row>
    <row r="346" spans="2:23" x14ac:dyDescent="0.35">
      <c r="B346" s="55" t="s">
        <v>128</v>
      </c>
      <c r="C346" s="76" t="s">
        <v>151</v>
      </c>
      <c r="D346" s="55" t="s">
        <v>60</v>
      </c>
      <c r="E346" s="55" t="s">
        <v>212</v>
      </c>
      <c r="F346" s="70">
        <v>44.78</v>
      </c>
      <c r="G346" s="77">
        <v>58305</v>
      </c>
      <c r="H346" s="77">
        <v>44.78</v>
      </c>
      <c r="I346" s="77">
        <v>1</v>
      </c>
      <c r="J346" s="77">
        <v>12.5299556630392</v>
      </c>
      <c r="K346" s="77">
        <v>0</v>
      </c>
      <c r="L346" s="77">
        <v>12.5299556630391</v>
      </c>
      <c r="M346" s="77">
        <v>0</v>
      </c>
      <c r="N346" s="77">
        <v>1.11022E-13</v>
      </c>
      <c r="O346" s="77">
        <v>0</v>
      </c>
      <c r="P346" s="77">
        <v>6.5931999999999996E-14</v>
      </c>
      <c r="Q346" s="77">
        <v>6.5930000000000003E-14</v>
      </c>
      <c r="R346" s="77">
        <v>0</v>
      </c>
      <c r="S346" s="77">
        <v>0</v>
      </c>
      <c r="T346" s="77" t="s">
        <v>167</v>
      </c>
      <c r="U346" s="105">
        <v>0</v>
      </c>
      <c r="V346" s="105">
        <v>0</v>
      </c>
      <c r="W346" s="101">
        <v>0</v>
      </c>
    </row>
    <row r="347" spans="2:23" x14ac:dyDescent="0.35">
      <c r="B347" s="55" t="s">
        <v>128</v>
      </c>
      <c r="C347" s="76" t="s">
        <v>151</v>
      </c>
      <c r="D347" s="55" t="s">
        <v>60</v>
      </c>
      <c r="E347" s="55" t="s">
        <v>212</v>
      </c>
      <c r="F347" s="70">
        <v>44.78</v>
      </c>
      <c r="G347" s="77">
        <v>58350</v>
      </c>
      <c r="H347" s="77">
        <v>44.56</v>
      </c>
      <c r="I347" s="77">
        <v>1</v>
      </c>
      <c r="J347" s="77">
        <v>-34.974039214032402</v>
      </c>
      <c r="K347" s="77">
        <v>8.1097060676032104E-2</v>
      </c>
      <c r="L347" s="77">
        <v>-9.5699091312071491</v>
      </c>
      <c r="M347" s="77">
        <v>6.0719635596849604E-3</v>
      </c>
      <c r="N347" s="77">
        <v>-25.404130082825301</v>
      </c>
      <c r="O347" s="77">
        <v>7.5025097116347098E-2</v>
      </c>
      <c r="P347" s="77">
        <v>-54.417655655600001</v>
      </c>
      <c r="Q347" s="77">
        <v>-54.417655655600001</v>
      </c>
      <c r="R347" s="77">
        <v>0</v>
      </c>
      <c r="S347" s="77">
        <v>0.19633294667951201</v>
      </c>
      <c r="T347" s="77" t="s">
        <v>167</v>
      </c>
      <c r="U347" s="105">
        <v>-2.2375375300343001</v>
      </c>
      <c r="V347" s="105">
        <v>-0.684384459505884</v>
      </c>
      <c r="W347" s="101">
        <v>-1.55313630397317</v>
      </c>
    </row>
    <row r="348" spans="2:23" x14ac:dyDescent="0.35">
      <c r="B348" s="55" t="s">
        <v>128</v>
      </c>
      <c r="C348" s="76" t="s">
        <v>151</v>
      </c>
      <c r="D348" s="55" t="s">
        <v>60</v>
      </c>
      <c r="E348" s="55" t="s">
        <v>212</v>
      </c>
      <c r="F348" s="70">
        <v>44.78</v>
      </c>
      <c r="G348" s="77">
        <v>58600</v>
      </c>
      <c r="H348" s="77">
        <v>44.78</v>
      </c>
      <c r="I348" s="77">
        <v>1</v>
      </c>
      <c r="J348" s="77">
        <v>9.1325277196590893</v>
      </c>
      <c r="K348" s="77">
        <v>3.20267760193312E-4</v>
      </c>
      <c r="L348" s="77">
        <v>-1.3209696715488</v>
      </c>
      <c r="M348" s="77">
        <v>6.7006497529029997E-6</v>
      </c>
      <c r="N348" s="77">
        <v>10.4534973912079</v>
      </c>
      <c r="O348" s="77">
        <v>3.1356711044040899E-4</v>
      </c>
      <c r="P348" s="77">
        <v>23.757262459515299</v>
      </c>
      <c r="Q348" s="77">
        <v>23.7572624595152</v>
      </c>
      <c r="R348" s="77">
        <v>0</v>
      </c>
      <c r="S348" s="77">
        <v>2.1673248751499299E-3</v>
      </c>
      <c r="T348" s="77" t="s">
        <v>168</v>
      </c>
      <c r="U348" s="105">
        <v>1.40415352055215E-2</v>
      </c>
      <c r="V348" s="105">
        <v>-4.2948144347399499E-3</v>
      </c>
      <c r="W348" s="101">
        <v>1.8336547584317901E-2</v>
      </c>
    </row>
    <row r="349" spans="2:23" x14ac:dyDescent="0.35">
      <c r="B349" s="55" t="s">
        <v>128</v>
      </c>
      <c r="C349" s="76" t="s">
        <v>151</v>
      </c>
      <c r="D349" s="55" t="s">
        <v>60</v>
      </c>
      <c r="E349" s="55" t="s">
        <v>213</v>
      </c>
      <c r="F349" s="70">
        <v>44.78</v>
      </c>
      <c r="G349" s="77">
        <v>58300</v>
      </c>
      <c r="H349" s="77">
        <v>44.78</v>
      </c>
      <c r="I349" s="77">
        <v>2</v>
      </c>
      <c r="J349" s="77">
        <v>-7.7220443369608498</v>
      </c>
      <c r="K349" s="77">
        <v>0</v>
      </c>
      <c r="L349" s="77">
        <v>-7.7220443369608001</v>
      </c>
      <c r="M349" s="77">
        <v>0</v>
      </c>
      <c r="N349" s="77">
        <v>-4.8572000000000001E-14</v>
      </c>
      <c r="O349" s="77">
        <v>0</v>
      </c>
      <c r="P349" s="77">
        <v>-4.7730999999999999E-14</v>
      </c>
      <c r="Q349" s="77">
        <v>-4.7726999999999999E-14</v>
      </c>
      <c r="R349" s="77">
        <v>0</v>
      </c>
      <c r="S349" s="77">
        <v>0</v>
      </c>
      <c r="T349" s="77" t="s">
        <v>167</v>
      </c>
      <c r="U349" s="105">
        <v>0</v>
      </c>
      <c r="V349" s="105">
        <v>0</v>
      </c>
      <c r="W349" s="101">
        <v>0</v>
      </c>
    </row>
    <row r="350" spans="2:23" x14ac:dyDescent="0.35">
      <c r="B350" s="55" t="s">
        <v>128</v>
      </c>
      <c r="C350" s="76" t="s">
        <v>151</v>
      </c>
      <c r="D350" s="55" t="s">
        <v>60</v>
      </c>
      <c r="E350" s="55" t="s">
        <v>214</v>
      </c>
      <c r="F350" s="70">
        <v>44.81</v>
      </c>
      <c r="G350" s="77">
        <v>58500</v>
      </c>
      <c r="H350" s="77">
        <v>44.79</v>
      </c>
      <c r="I350" s="77">
        <v>1</v>
      </c>
      <c r="J350" s="77">
        <v>-38.892333016776902</v>
      </c>
      <c r="K350" s="77">
        <v>2.1327851301579E-2</v>
      </c>
      <c r="L350" s="77">
        <v>-36.742486858129901</v>
      </c>
      <c r="M350" s="77">
        <v>1.9035145801329902E-2</v>
      </c>
      <c r="N350" s="77">
        <v>-2.14984615864691</v>
      </c>
      <c r="O350" s="77">
        <v>2.2927055002490699E-3</v>
      </c>
      <c r="P350" s="77">
        <v>-28.5496721003814</v>
      </c>
      <c r="Q350" s="77">
        <v>-28.549672100381301</v>
      </c>
      <c r="R350" s="77">
        <v>0</v>
      </c>
      <c r="S350" s="77">
        <v>1.1492681256254101E-2</v>
      </c>
      <c r="T350" s="77" t="s">
        <v>167</v>
      </c>
      <c r="U350" s="105">
        <v>5.9716283238213499E-2</v>
      </c>
      <c r="V350" s="105">
        <v>-1.8265122117106299E-2</v>
      </c>
      <c r="W350" s="101">
        <v>7.7982247178038602E-2</v>
      </c>
    </row>
    <row r="351" spans="2:23" x14ac:dyDescent="0.35">
      <c r="B351" s="55" t="s">
        <v>128</v>
      </c>
      <c r="C351" s="76" t="s">
        <v>151</v>
      </c>
      <c r="D351" s="55" t="s">
        <v>60</v>
      </c>
      <c r="E351" s="55" t="s">
        <v>215</v>
      </c>
      <c r="F351" s="70">
        <v>44.79</v>
      </c>
      <c r="G351" s="77">
        <v>58600</v>
      </c>
      <c r="H351" s="77">
        <v>44.78</v>
      </c>
      <c r="I351" s="77">
        <v>1</v>
      </c>
      <c r="J351" s="77">
        <v>-2.0193744063813099</v>
      </c>
      <c r="K351" s="77">
        <v>1.8635879578685801E-4</v>
      </c>
      <c r="L351" s="77">
        <v>8.4354989740118995</v>
      </c>
      <c r="M351" s="77">
        <v>3.2519042823834E-3</v>
      </c>
      <c r="N351" s="77">
        <v>-10.454873380393201</v>
      </c>
      <c r="O351" s="77">
        <v>-3.0655454865965502E-3</v>
      </c>
      <c r="P351" s="77">
        <v>-23.757262459513999</v>
      </c>
      <c r="Q351" s="77">
        <v>-23.757262459513999</v>
      </c>
      <c r="R351" s="77">
        <v>0</v>
      </c>
      <c r="S351" s="77">
        <v>2.57934236443597E-2</v>
      </c>
      <c r="T351" s="77" t="s">
        <v>168</v>
      </c>
      <c r="U351" s="105">
        <v>-0.241839188421137</v>
      </c>
      <c r="V351" s="105">
        <v>-7.39701480012291E-2</v>
      </c>
      <c r="W351" s="101">
        <v>-0.16786722824466699</v>
      </c>
    </row>
    <row r="352" spans="2:23" x14ac:dyDescent="0.35">
      <c r="B352" s="55" t="s">
        <v>128</v>
      </c>
      <c r="C352" s="76" t="s">
        <v>129</v>
      </c>
      <c r="D352" s="55" t="s">
        <v>61</v>
      </c>
      <c r="E352" s="55" t="s">
        <v>130</v>
      </c>
      <c r="F352" s="70">
        <v>45.81</v>
      </c>
      <c r="G352" s="77">
        <v>50050</v>
      </c>
      <c r="H352" s="77">
        <v>44.3</v>
      </c>
      <c r="I352" s="77">
        <v>1</v>
      </c>
      <c r="J352" s="77">
        <v>-91.590157806073705</v>
      </c>
      <c r="K352" s="77">
        <v>1.5351425322702901</v>
      </c>
      <c r="L352" s="77">
        <v>13.933111289778401</v>
      </c>
      <c r="M352" s="77">
        <v>3.5526081009043101E-2</v>
      </c>
      <c r="N352" s="77">
        <v>-105.523269095852</v>
      </c>
      <c r="O352" s="77">
        <v>1.49961645126125</v>
      </c>
      <c r="P352" s="77">
        <v>-52.154966295555496</v>
      </c>
      <c r="Q352" s="77">
        <v>-52.154966295555397</v>
      </c>
      <c r="R352" s="77">
        <v>0</v>
      </c>
      <c r="S352" s="77">
        <v>0.49778571320016701</v>
      </c>
      <c r="T352" s="77" t="s">
        <v>145</v>
      </c>
      <c r="U352" s="105">
        <v>-91.836513912004605</v>
      </c>
      <c r="V352" s="105">
        <v>-26.663371174317501</v>
      </c>
      <c r="W352" s="101">
        <v>-65.173014177227898</v>
      </c>
    </row>
    <row r="353" spans="2:23" x14ac:dyDescent="0.35">
      <c r="B353" s="55" t="s">
        <v>128</v>
      </c>
      <c r="C353" s="76" t="s">
        <v>129</v>
      </c>
      <c r="D353" s="55" t="s">
        <v>61</v>
      </c>
      <c r="E353" s="55" t="s">
        <v>146</v>
      </c>
      <c r="F353" s="70">
        <v>45.28</v>
      </c>
      <c r="G353" s="77">
        <v>56050</v>
      </c>
      <c r="H353" s="77">
        <v>45.26</v>
      </c>
      <c r="I353" s="77">
        <v>1</v>
      </c>
      <c r="J353" s="77">
        <v>-6.3170173944786496</v>
      </c>
      <c r="K353" s="77">
        <v>1.2769506803886701E-3</v>
      </c>
      <c r="L353" s="77">
        <v>-14.6601658031416</v>
      </c>
      <c r="M353" s="77">
        <v>6.8774547640193104E-3</v>
      </c>
      <c r="N353" s="77">
        <v>8.3431484086629801</v>
      </c>
      <c r="O353" s="77">
        <v>-5.6005040836306398E-3</v>
      </c>
      <c r="P353" s="77">
        <v>18.225089417824101</v>
      </c>
      <c r="Q353" s="77">
        <v>18.225089417824002</v>
      </c>
      <c r="R353" s="77">
        <v>0</v>
      </c>
      <c r="S353" s="77">
        <v>1.06289242972059E-2</v>
      </c>
      <c r="T353" s="77" t="s">
        <v>145</v>
      </c>
      <c r="U353" s="105">
        <v>-0.120010773148907</v>
      </c>
      <c r="V353" s="105">
        <v>-3.4843349916920799E-2</v>
      </c>
      <c r="W353" s="101">
        <v>-8.5167255230835195E-2</v>
      </c>
    </row>
    <row r="354" spans="2:23" x14ac:dyDescent="0.35">
      <c r="B354" s="55" t="s">
        <v>128</v>
      </c>
      <c r="C354" s="76" t="s">
        <v>129</v>
      </c>
      <c r="D354" s="55" t="s">
        <v>61</v>
      </c>
      <c r="E354" s="55" t="s">
        <v>132</v>
      </c>
      <c r="F354" s="70">
        <v>44.3</v>
      </c>
      <c r="G354" s="77">
        <v>51450</v>
      </c>
      <c r="H354" s="77">
        <v>44.88</v>
      </c>
      <c r="I354" s="77">
        <v>10</v>
      </c>
      <c r="J354" s="77">
        <v>31.089062236293401</v>
      </c>
      <c r="K354" s="77">
        <v>0.168562795503682</v>
      </c>
      <c r="L354" s="77">
        <v>68.5850564011144</v>
      </c>
      <c r="M354" s="77">
        <v>0.82036189729328102</v>
      </c>
      <c r="N354" s="77">
        <v>-37.495994164820999</v>
      </c>
      <c r="O354" s="77">
        <v>-0.65179910178959899</v>
      </c>
      <c r="P354" s="77">
        <v>-21.838328786683501</v>
      </c>
      <c r="Q354" s="77">
        <v>-21.838328786683402</v>
      </c>
      <c r="R354" s="77">
        <v>0</v>
      </c>
      <c r="S354" s="77">
        <v>8.3173558171658404E-2</v>
      </c>
      <c r="T354" s="77" t="s">
        <v>147</v>
      </c>
      <c r="U354" s="105">
        <v>-7.3160453332018101</v>
      </c>
      <c r="V354" s="105">
        <v>-2.1241053687447802</v>
      </c>
      <c r="W354" s="101">
        <v>-5.1919297228428096</v>
      </c>
    </row>
    <row r="355" spans="2:23" x14ac:dyDescent="0.35">
      <c r="B355" s="55" t="s">
        <v>128</v>
      </c>
      <c r="C355" s="76" t="s">
        <v>129</v>
      </c>
      <c r="D355" s="55" t="s">
        <v>61</v>
      </c>
      <c r="E355" s="55" t="s">
        <v>148</v>
      </c>
      <c r="F355" s="70">
        <v>44.88</v>
      </c>
      <c r="G355" s="77">
        <v>54000</v>
      </c>
      <c r="H355" s="77">
        <v>44.98</v>
      </c>
      <c r="I355" s="77">
        <v>10</v>
      </c>
      <c r="J355" s="77">
        <v>17.475675688703902</v>
      </c>
      <c r="K355" s="77">
        <v>1.461029967876E-2</v>
      </c>
      <c r="L355" s="77">
        <v>54.581813601394899</v>
      </c>
      <c r="M355" s="77">
        <v>0.14252370214867299</v>
      </c>
      <c r="N355" s="77">
        <v>-37.106137912690997</v>
      </c>
      <c r="O355" s="77">
        <v>-0.12791340246991301</v>
      </c>
      <c r="P355" s="77">
        <v>-21.8383287866831</v>
      </c>
      <c r="Q355" s="77">
        <v>-21.838328786683</v>
      </c>
      <c r="R355" s="77">
        <v>0</v>
      </c>
      <c r="S355" s="77">
        <v>2.2815498984701799E-2</v>
      </c>
      <c r="T355" s="77" t="s">
        <v>147</v>
      </c>
      <c r="U355" s="105">
        <v>-2.0365353817043101</v>
      </c>
      <c r="V355" s="105">
        <v>-0.59127787498600304</v>
      </c>
      <c r="W355" s="101">
        <v>-1.44525465580517</v>
      </c>
    </row>
    <row r="356" spans="2:23" x14ac:dyDescent="0.35">
      <c r="B356" s="55" t="s">
        <v>128</v>
      </c>
      <c r="C356" s="76" t="s">
        <v>129</v>
      </c>
      <c r="D356" s="55" t="s">
        <v>61</v>
      </c>
      <c r="E356" s="55" t="s">
        <v>149</v>
      </c>
      <c r="F356" s="70">
        <v>44.98</v>
      </c>
      <c r="G356" s="77">
        <v>56100</v>
      </c>
      <c r="H356" s="77">
        <v>45.21</v>
      </c>
      <c r="I356" s="77">
        <v>10</v>
      </c>
      <c r="J356" s="77">
        <v>12.4596087449852</v>
      </c>
      <c r="K356" s="77">
        <v>2.8378210194278899E-2</v>
      </c>
      <c r="L356" s="77">
        <v>31.8605991216346</v>
      </c>
      <c r="M356" s="77">
        <v>0.18555987352400199</v>
      </c>
      <c r="N356" s="77">
        <v>-19.4009903766494</v>
      </c>
      <c r="O356" s="77">
        <v>-0.157181663329723</v>
      </c>
      <c r="P356" s="77">
        <v>-28.630544481502699</v>
      </c>
      <c r="Q356" s="77">
        <v>-28.630544481502699</v>
      </c>
      <c r="R356" s="77">
        <v>0</v>
      </c>
      <c r="S356" s="77">
        <v>0.14984263653177601</v>
      </c>
      <c r="T356" s="77" t="s">
        <v>147</v>
      </c>
      <c r="U356" s="105">
        <v>-2.6258793212243998</v>
      </c>
      <c r="V356" s="105">
        <v>-0.76238515616846902</v>
      </c>
      <c r="W356" s="101">
        <v>-1.8634904891296999</v>
      </c>
    </row>
    <row r="357" spans="2:23" x14ac:dyDescent="0.35">
      <c r="B357" s="55" t="s">
        <v>128</v>
      </c>
      <c r="C357" s="76" t="s">
        <v>129</v>
      </c>
      <c r="D357" s="55" t="s">
        <v>61</v>
      </c>
      <c r="E357" s="55" t="s">
        <v>150</v>
      </c>
      <c r="F357" s="70">
        <v>45.26</v>
      </c>
      <c r="G357" s="77">
        <v>56100</v>
      </c>
      <c r="H357" s="77">
        <v>45.21</v>
      </c>
      <c r="I357" s="77">
        <v>10</v>
      </c>
      <c r="J357" s="77">
        <v>-5.4740550060735202</v>
      </c>
      <c r="K357" s="77">
        <v>2.1485104476224801E-3</v>
      </c>
      <c r="L357" s="77">
        <v>-17.017841448543599</v>
      </c>
      <c r="M357" s="77">
        <v>2.0764816706608898E-2</v>
      </c>
      <c r="N357" s="77">
        <v>11.5437864424701</v>
      </c>
      <c r="O357" s="77">
        <v>-1.8616306258986502E-2</v>
      </c>
      <c r="P357" s="77">
        <v>25.889605065038001</v>
      </c>
      <c r="Q357" s="77">
        <v>25.889605065037902</v>
      </c>
      <c r="R357" s="77">
        <v>0</v>
      </c>
      <c r="S357" s="77">
        <v>4.8058477335374897E-2</v>
      </c>
      <c r="T357" s="77" t="s">
        <v>147</v>
      </c>
      <c r="U357" s="105">
        <v>-0.26491929150178201</v>
      </c>
      <c r="V357" s="105">
        <v>-7.6915391271465905E-2</v>
      </c>
      <c r="W357" s="101">
        <v>-0.18800352937406001</v>
      </c>
    </row>
    <row r="358" spans="2:23" x14ac:dyDescent="0.35">
      <c r="B358" s="55" t="s">
        <v>128</v>
      </c>
      <c r="C358" s="76" t="s">
        <v>151</v>
      </c>
      <c r="D358" s="55" t="s">
        <v>61</v>
      </c>
      <c r="E358" s="55" t="s">
        <v>152</v>
      </c>
      <c r="F358" s="70">
        <v>45.66</v>
      </c>
      <c r="G358" s="77">
        <v>50000</v>
      </c>
      <c r="H358" s="77">
        <v>44.28</v>
      </c>
      <c r="I358" s="77">
        <v>1</v>
      </c>
      <c r="J358" s="77">
        <v>-161.22153378170501</v>
      </c>
      <c r="K358" s="77">
        <v>2.4770740956044102</v>
      </c>
      <c r="L358" s="77">
        <v>-13.9673056589097</v>
      </c>
      <c r="M358" s="77">
        <v>1.85916602883048E-2</v>
      </c>
      <c r="N358" s="77">
        <v>-147.25422812279601</v>
      </c>
      <c r="O358" s="77">
        <v>2.4584824353161001</v>
      </c>
      <c r="P358" s="77">
        <v>-74.845033704398105</v>
      </c>
      <c r="Q358" s="77">
        <v>-74.845033704398105</v>
      </c>
      <c r="R358" s="77">
        <v>0</v>
      </c>
      <c r="S358" s="77">
        <v>0.53384954539125096</v>
      </c>
      <c r="T358" s="77" t="s">
        <v>153</v>
      </c>
      <c r="U358" s="105">
        <v>-93.077164134810602</v>
      </c>
      <c r="V358" s="105">
        <v>-27.023575585167301</v>
      </c>
      <c r="W358" s="101">
        <v>-66.053458252417798</v>
      </c>
    </row>
    <row r="359" spans="2:23" x14ac:dyDescent="0.35">
      <c r="B359" s="55" t="s">
        <v>128</v>
      </c>
      <c r="C359" s="76" t="s">
        <v>151</v>
      </c>
      <c r="D359" s="55" t="s">
        <v>61</v>
      </c>
      <c r="E359" s="55" t="s">
        <v>154</v>
      </c>
      <c r="F359" s="70">
        <v>45.22</v>
      </c>
      <c r="G359" s="77">
        <v>56050</v>
      </c>
      <c r="H359" s="77">
        <v>45.26</v>
      </c>
      <c r="I359" s="77">
        <v>1</v>
      </c>
      <c r="J359" s="77">
        <v>12.379555217884</v>
      </c>
      <c r="K359" s="77">
        <v>7.6626693696319201E-3</v>
      </c>
      <c r="L359" s="77">
        <v>-2.7031023957110598</v>
      </c>
      <c r="M359" s="77">
        <v>3.65338128084942E-4</v>
      </c>
      <c r="N359" s="77">
        <v>15.082657613595</v>
      </c>
      <c r="O359" s="77">
        <v>7.2973312415469801E-3</v>
      </c>
      <c r="P359" s="77">
        <v>34.357254926542097</v>
      </c>
      <c r="Q359" s="77">
        <v>34.357254926541998</v>
      </c>
      <c r="R359" s="77">
        <v>0</v>
      </c>
      <c r="S359" s="77">
        <v>5.9021048304370001E-2</v>
      </c>
      <c r="T359" s="77" t="s">
        <v>153</v>
      </c>
      <c r="U359" s="105">
        <v>-0.35407338397072402</v>
      </c>
      <c r="V359" s="105">
        <v>-0.102799961122261</v>
      </c>
      <c r="W359" s="101">
        <v>-0.25127292718682598</v>
      </c>
    </row>
    <row r="360" spans="2:23" x14ac:dyDescent="0.35">
      <c r="B360" s="55" t="s">
        <v>128</v>
      </c>
      <c r="C360" s="76" t="s">
        <v>151</v>
      </c>
      <c r="D360" s="55" t="s">
        <v>61</v>
      </c>
      <c r="E360" s="55" t="s">
        <v>165</v>
      </c>
      <c r="F360" s="70">
        <v>44.27</v>
      </c>
      <c r="G360" s="77">
        <v>58350</v>
      </c>
      <c r="H360" s="77">
        <v>44.56</v>
      </c>
      <c r="I360" s="77">
        <v>1</v>
      </c>
      <c r="J360" s="77">
        <v>42.844393376055599</v>
      </c>
      <c r="K360" s="77">
        <v>0.13069771351586801</v>
      </c>
      <c r="L360" s="77">
        <v>17.363316817680399</v>
      </c>
      <c r="M360" s="77">
        <v>2.1465715688873399E-2</v>
      </c>
      <c r="N360" s="77">
        <v>25.4810765583752</v>
      </c>
      <c r="O360" s="77">
        <v>0.109231997826995</v>
      </c>
      <c r="P360" s="77">
        <v>54.4176556555826</v>
      </c>
      <c r="Q360" s="77">
        <v>54.4176556555825</v>
      </c>
      <c r="R360" s="77">
        <v>0</v>
      </c>
      <c r="S360" s="77">
        <v>0.21084322478992901</v>
      </c>
      <c r="T360" s="77" t="s">
        <v>153</v>
      </c>
      <c r="U360" s="105">
        <v>-2.5596847934023899</v>
      </c>
      <c r="V360" s="105">
        <v>-0.74316655574643797</v>
      </c>
      <c r="W360" s="101">
        <v>-1.81651465439437</v>
      </c>
    </row>
    <row r="361" spans="2:23" x14ac:dyDescent="0.35">
      <c r="B361" s="55" t="s">
        <v>128</v>
      </c>
      <c r="C361" s="76" t="s">
        <v>151</v>
      </c>
      <c r="D361" s="55" t="s">
        <v>61</v>
      </c>
      <c r="E361" s="55" t="s">
        <v>166</v>
      </c>
      <c r="F361" s="70">
        <v>44.28</v>
      </c>
      <c r="G361" s="77">
        <v>50050</v>
      </c>
      <c r="H361" s="77">
        <v>44.3</v>
      </c>
      <c r="I361" s="77">
        <v>1</v>
      </c>
      <c r="J361" s="77">
        <v>13.196458622403201</v>
      </c>
      <c r="K361" s="77">
        <v>1.0083083518005E-2</v>
      </c>
      <c r="L361" s="77">
        <v>102.017790617418</v>
      </c>
      <c r="M361" s="77">
        <v>0.60260175398239901</v>
      </c>
      <c r="N361" s="77">
        <v>-88.8213319950151</v>
      </c>
      <c r="O361" s="77">
        <v>-0.59251867046439399</v>
      </c>
      <c r="P361" s="77">
        <v>-44.904327054546002</v>
      </c>
      <c r="Q361" s="77">
        <v>-44.904327054545902</v>
      </c>
      <c r="R361" s="77">
        <v>0</v>
      </c>
      <c r="S361" s="77">
        <v>0.116749478258032</v>
      </c>
      <c r="T361" s="77" t="s">
        <v>167</v>
      </c>
      <c r="U361" s="105">
        <v>-24.466225274968</v>
      </c>
      <c r="V361" s="105">
        <v>-7.1034060195926996</v>
      </c>
      <c r="W361" s="101">
        <v>-17.362785005500001</v>
      </c>
    </row>
    <row r="362" spans="2:23" x14ac:dyDescent="0.35">
      <c r="B362" s="55" t="s">
        <v>128</v>
      </c>
      <c r="C362" s="76" t="s">
        <v>151</v>
      </c>
      <c r="D362" s="55" t="s">
        <v>61</v>
      </c>
      <c r="E362" s="55" t="s">
        <v>166</v>
      </c>
      <c r="F362" s="70">
        <v>44.28</v>
      </c>
      <c r="G362" s="77">
        <v>51150</v>
      </c>
      <c r="H362" s="77">
        <v>43.61</v>
      </c>
      <c r="I362" s="77">
        <v>1</v>
      </c>
      <c r="J362" s="77">
        <v>-222.82032670856901</v>
      </c>
      <c r="K362" s="77">
        <v>1.7377114298079701</v>
      </c>
      <c r="L362" s="77">
        <v>-163.050840574174</v>
      </c>
      <c r="M362" s="77">
        <v>0.93049518141806498</v>
      </c>
      <c r="N362" s="77">
        <v>-59.769486134395102</v>
      </c>
      <c r="O362" s="77">
        <v>0.80721624838990702</v>
      </c>
      <c r="P362" s="77">
        <v>-29.9407066498514</v>
      </c>
      <c r="Q362" s="77">
        <v>-29.9407066498514</v>
      </c>
      <c r="R362" s="77">
        <v>0</v>
      </c>
      <c r="S362" s="77">
        <v>3.1375607014236001E-2</v>
      </c>
      <c r="T362" s="77" t="s">
        <v>167</v>
      </c>
      <c r="U362" s="105">
        <v>-4.5724376745503603</v>
      </c>
      <c r="V362" s="105">
        <v>-1.3275395340549001</v>
      </c>
      <c r="W362" s="101">
        <v>-3.2448917396134802</v>
      </c>
    </row>
    <row r="363" spans="2:23" x14ac:dyDescent="0.35">
      <c r="B363" s="55" t="s">
        <v>128</v>
      </c>
      <c r="C363" s="76" t="s">
        <v>151</v>
      </c>
      <c r="D363" s="55" t="s">
        <v>61</v>
      </c>
      <c r="E363" s="55" t="s">
        <v>166</v>
      </c>
      <c r="F363" s="70">
        <v>44.28</v>
      </c>
      <c r="G363" s="77">
        <v>51200</v>
      </c>
      <c r="H363" s="77">
        <v>44.28</v>
      </c>
      <c r="I363" s="77">
        <v>1</v>
      </c>
      <c r="J363" s="77">
        <v>8.1050000000000006E-14</v>
      </c>
      <c r="K363" s="77">
        <v>0</v>
      </c>
      <c r="L363" s="77">
        <v>4.6726999999999997E-14</v>
      </c>
      <c r="M363" s="77">
        <v>0</v>
      </c>
      <c r="N363" s="77">
        <v>3.4321999999999999E-14</v>
      </c>
      <c r="O363" s="77">
        <v>0</v>
      </c>
      <c r="P363" s="77">
        <v>2.7118999999999999E-14</v>
      </c>
      <c r="Q363" s="77">
        <v>2.7118999999999999E-14</v>
      </c>
      <c r="R363" s="77">
        <v>0</v>
      </c>
      <c r="S363" s="77">
        <v>0</v>
      </c>
      <c r="T363" s="77" t="s">
        <v>168</v>
      </c>
      <c r="U363" s="105">
        <v>0</v>
      </c>
      <c r="V363" s="105">
        <v>0</v>
      </c>
      <c r="W363" s="101">
        <v>0</v>
      </c>
    </row>
    <row r="364" spans="2:23" x14ac:dyDescent="0.35">
      <c r="B364" s="55" t="s">
        <v>128</v>
      </c>
      <c r="C364" s="76" t="s">
        <v>151</v>
      </c>
      <c r="D364" s="55" t="s">
        <v>61</v>
      </c>
      <c r="E364" s="55" t="s">
        <v>132</v>
      </c>
      <c r="F364" s="70">
        <v>44.3</v>
      </c>
      <c r="G364" s="77">
        <v>50054</v>
      </c>
      <c r="H364" s="77">
        <v>44.3</v>
      </c>
      <c r="I364" s="77">
        <v>1</v>
      </c>
      <c r="J364" s="77">
        <v>52.247600074973001</v>
      </c>
      <c r="K364" s="77">
        <v>0</v>
      </c>
      <c r="L364" s="77">
        <v>52.247599990199298</v>
      </c>
      <c r="M364" s="77">
        <v>0</v>
      </c>
      <c r="N364" s="77">
        <v>8.4773732477999998E-8</v>
      </c>
      <c r="O364" s="77">
        <v>0</v>
      </c>
      <c r="P364" s="77">
        <v>-3.6277000000000002E-14</v>
      </c>
      <c r="Q364" s="77">
        <v>-3.6277000000000002E-14</v>
      </c>
      <c r="R364" s="77">
        <v>0</v>
      </c>
      <c r="S364" s="77">
        <v>0</v>
      </c>
      <c r="T364" s="77" t="s">
        <v>167</v>
      </c>
      <c r="U364" s="105">
        <v>0</v>
      </c>
      <c r="V364" s="105">
        <v>0</v>
      </c>
      <c r="W364" s="101">
        <v>0</v>
      </c>
    </row>
    <row r="365" spans="2:23" x14ac:dyDescent="0.35">
      <c r="B365" s="55" t="s">
        <v>128</v>
      </c>
      <c r="C365" s="76" t="s">
        <v>151</v>
      </c>
      <c r="D365" s="55" t="s">
        <v>61</v>
      </c>
      <c r="E365" s="55" t="s">
        <v>132</v>
      </c>
      <c r="F365" s="70">
        <v>44.3</v>
      </c>
      <c r="G365" s="77">
        <v>50100</v>
      </c>
      <c r="H365" s="77">
        <v>44.13</v>
      </c>
      <c r="I365" s="77">
        <v>1</v>
      </c>
      <c r="J365" s="77">
        <v>-218.798252908411</v>
      </c>
      <c r="K365" s="77">
        <v>0.381545223541911</v>
      </c>
      <c r="L365" s="77">
        <v>-136.83025238236399</v>
      </c>
      <c r="M365" s="77">
        <v>0.14921846819716</v>
      </c>
      <c r="N365" s="77">
        <v>-81.968000526047504</v>
      </c>
      <c r="O365" s="77">
        <v>0.232326755344751</v>
      </c>
      <c r="P365" s="77">
        <v>-39.665274497311302</v>
      </c>
      <c r="Q365" s="77">
        <v>-39.665274497311302</v>
      </c>
      <c r="R365" s="77">
        <v>0</v>
      </c>
      <c r="S365" s="77">
        <v>1.2539471987548E-2</v>
      </c>
      <c r="T365" s="77" t="s">
        <v>167</v>
      </c>
      <c r="U365" s="105">
        <v>-3.66223260185946</v>
      </c>
      <c r="V365" s="105">
        <v>-1.0632749767007501</v>
      </c>
      <c r="W365" s="101">
        <v>-2.59895249845817</v>
      </c>
    </row>
    <row r="366" spans="2:23" x14ac:dyDescent="0.35">
      <c r="B366" s="55" t="s">
        <v>128</v>
      </c>
      <c r="C366" s="76" t="s">
        <v>151</v>
      </c>
      <c r="D366" s="55" t="s">
        <v>61</v>
      </c>
      <c r="E366" s="55" t="s">
        <v>132</v>
      </c>
      <c r="F366" s="70">
        <v>44.3</v>
      </c>
      <c r="G366" s="77">
        <v>50900</v>
      </c>
      <c r="H366" s="77">
        <v>44.61</v>
      </c>
      <c r="I366" s="77">
        <v>1</v>
      </c>
      <c r="J366" s="77">
        <v>45.418110679152498</v>
      </c>
      <c r="K366" s="77">
        <v>0.145427736825294</v>
      </c>
      <c r="L366" s="77">
        <v>120.106740379119</v>
      </c>
      <c r="M366" s="77">
        <v>1.01700685045705</v>
      </c>
      <c r="N366" s="77">
        <v>-74.688629699966796</v>
      </c>
      <c r="O366" s="77">
        <v>-0.871579113631756</v>
      </c>
      <c r="P366" s="77">
        <v>-35.5556900661079</v>
      </c>
      <c r="Q366" s="77">
        <v>-35.5556900661079</v>
      </c>
      <c r="R366" s="77">
        <v>0</v>
      </c>
      <c r="S366" s="77">
        <v>8.9126600273437398E-2</v>
      </c>
      <c r="T366" s="77" t="s">
        <v>167</v>
      </c>
      <c r="U366" s="105">
        <v>-15.5925742895098</v>
      </c>
      <c r="V366" s="105">
        <v>-4.52707292703513</v>
      </c>
      <c r="W366" s="101">
        <v>-11.0654795346806</v>
      </c>
    </row>
    <row r="367" spans="2:23" x14ac:dyDescent="0.35">
      <c r="B367" s="55" t="s">
        <v>128</v>
      </c>
      <c r="C367" s="76" t="s">
        <v>151</v>
      </c>
      <c r="D367" s="55" t="s">
        <v>61</v>
      </c>
      <c r="E367" s="55" t="s">
        <v>169</v>
      </c>
      <c r="F367" s="70">
        <v>44.3</v>
      </c>
      <c r="G367" s="77">
        <v>50454</v>
      </c>
      <c r="H367" s="77">
        <v>44.3</v>
      </c>
      <c r="I367" s="77">
        <v>1</v>
      </c>
      <c r="J367" s="77">
        <v>3.4258199999999998E-13</v>
      </c>
      <c r="K367" s="77">
        <v>0</v>
      </c>
      <c r="L367" s="77">
        <v>1.10559E-13</v>
      </c>
      <c r="M367" s="77">
        <v>0</v>
      </c>
      <c r="N367" s="77">
        <v>2.3202300000000002E-13</v>
      </c>
      <c r="O367" s="77">
        <v>0</v>
      </c>
      <c r="P367" s="77">
        <v>-4.6101299999999999E-13</v>
      </c>
      <c r="Q367" s="77">
        <v>-4.6101299999999999E-13</v>
      </c>
      <c r="R367" s="77">
        <v>0</v>
      </c>
      <c r="S367" s="77">
        <v>0</v>
      </c>
      <c r="T367" s="77" t="s">
        <v>168</v>
      </c>
      <c r="U367" s="105">
        <v>0</v>
      </c>
      <c r="V367" s="105">
        <v>0</v>
      </c>
      <c r="W367" s="101">
        <v>0</v>
      </c>
    </row>
    <row r="368" spans="2:23" x14ac:dyDescent="0.35">
      <c r="B368" s="55" t="s">
        <v>128</v>
      </c>
      <c r="C368" s="76" t="s">
        <v>151</v>
      </c>
      <c r="D368" s="55" t="s">
        <v>61</v>
      </c>
      <c r="E368" s="55" t="s">
        <v>169</v>
      </c>
      <c r="F368" s="70">
        <v>44.3</v>
      </c>
      <c r="G368" s="77">
        <v>50604</v>
      </c>
      <c r="H368" s="77">
        <v>44.3</v>
      </c>
      <c r="I368" s="77">
        <v>1</v>
      </c>
      <c r="J368" s="77">
        <v>-1.5733899999999999E-13</v>
      </c>
      <c r="K368" s="77">
        <v>0</v>
      </c>
      <c r="L368" s="77">
        <v>-4.8792000000000001E-13</v>
      </c>
      <c r="M368" s="77">
        <v>0</v>
      </c>
      <c r="N368" s="77">
        <v>3.3058100000000001E-13</v>
      </c>
      <c r="O368" s="77">
        <v>0</v>
      </c>
      <c r="P368" s="77">
        <v>7.7235999999999995E-14</v>
      </c>
      <c r="Q368" s="77">
        <v>7.7238999999999998E-14</v>
      </c>
      <c r="R368" s="77">
        <v>0</v>
      </c>
      <c r="S368" s="77">
        <v>0</v>
      </c>
      <c r="T368" s="77" t="s">
        <v>168</v>
      </c>
      <c r="U368" s="105">
        <v>0</v>
      </c>
      <c r="V368" s="105">
        <v>0</v>
      </c>
      <c r="W368" s="101">
        <v>0</v>
      </c>
    </row>
    <row r="369" spans="2:23" x14ac:dyDescent="0.35">
      <c r="B369" s="55" t="s">
        <v>128</v>
      </c>
      <c r="C369" s="76" t="s">
        <v>151</v>
      </c>
      <c r="D369" s="55" t="s">
        <v>61</v>
      </c>
      <c r="E369" s="55" t="s">
        <v>170</v>
      </c>
      <c r="F369" s="70">
        <v>44.13</v>
      </c>
      <c r="G369" s="77">
        <v>50103</v>
      </c>
      <c r="H369" s="77">
        <v>44.13</v>
      </c>
      <c r="I369" s="77">
        <v>1</v>
      </c>
      <c r="J369" s="77">
        <v>-13.599537565494099</v>
      </c>
      <c r="K369" s="77">
        <v>9.2473710997643195E-4</v>
      </c>
      <c r="L369" s="77">
        <v>-13.5995376400596</v>
      </c>
      <c r="M369" s="77">
        <v>9.24737120116983E-4</v>
      </c>
      <c r="N369" s="77">
        <v>7.4565403850999999E-8</v>
      </c>
      <c r="O369" s="77">
        <v>-1.0140549999999999E-11</v>
      </c>
      <c r="P369" s="77">
        <v>-1.3690650000000001E-12</v>
      </c>
      <c r="Q369" s="77">
        <v>-1.369062E-12</v>
      </c>
      <c r="R369" s="77">
        <v>0</v>
      </c>
      <c r="S369" s="77">
        <v>0</v>
      </c>
      <c r="T369" s="77" t="s">
        <v>168</v>
      </c>
      <c r="U369" s="105">
        <v>-4.4750247999999999E-10</v>
      </c>
      <c r="V369" s="105">
        <v>0</v>
      </c>
      <c r="W369" s="101">
        <v>-4.4750159726E-10</v>
      </c>
    </row>
    <row r="370" spans="2:23" x14ac:dyDescent="0.35">
      <c r="B370" s="55" t="s">
        <v>128</v>
      </c>
      <c r="C370" s="76" t="s">
        <v>151</v>
      </c>
      <c r="D370" s="55" t="s">
        <v>61</v>
      </c>
      <c r="E370" s="55" t="s">
        <v>170</v>
      </c>
      <c r="F370" s="70">
        <v>44.13</v>
      </c>
      <c r="G370" s="77">
        <v>50200</v>
      </c>
      <c r="H370" s="77">
        <v>43.97</v>
      </c>
      <c r="I370" s="77">
        <v>1</v>
      </c>
      <c r="J370" s="77">
        <v>-104.537356614396</v>
      </c>
      <c r="K370" s="77">
        <v>0.16381160332960101</v>
      </c>
      <c r="L370" s="77">
        <v>-22.375038595416701</v>
      </c>
      <c r="M370" s="77">
        <v>7.5046288586743098E-3</v>
      </c>
      <c r="N370" s="77">
        <v>-82.162318018979093</v>
      </c>
      <c r="O370" s="77">
        <v>0.15630697447092701</v>
      </c>
      <c r="P370" s="77">
        <v>-39.665274497313099</v>
      </c>
      <c r="Q370" s="77">
        <v>-39.665274497313099</v>
      </c>
      <c r="R370" s="77">
        <v>0</v>
      </c>
      <c r="S370" s="77">
        <v>2.35842766741985E-2</v>
      </c>
      <c r="T370" s="77" t="s">
        <v>167</v>
      </c>
      <c r="U370" s="105">
        <v>-6.2606486575926299</v>
      </c>
      <c r="V370" s="105">
        <v>-1.81768658062667</v>
      </c>
      <c r="W370" s="101">
        <v>-4.4429533127845797</v>
      </c>
    </row>
    <row r="371" spans="2:23" x14ac:dyDescent="0.35">
      <c r="B371" s="55" t="s">
        <v>128</v>
      </c>
      <c r="C371" s="76" t="s">
        <v>151</v>
      </c>
      <c r="D371" s="55" t="s">
        <v>61</v>
      </c>
      <c r="E371" s="55" t="s">
        <v>171</v>
      </c>
      <c r="F371" s="70">
        <v>43.97</v>
      </c>
      <c r="G371" s="77">
        <v>50800</v>
      </c>
      <c r="H371" s="77">
        <v>44.25</v>
      </c>
      <c r="I371" s="77">
        <v>1</v>
      </c>
      <c r="J371" s="77">
        <v>48.268536043702703</v>
      </c>
      <c r="K371" s="77">
        <v>0.11826326578468099</v>
      </c>
      <c r="L371" s="77">
        <v>111.909217112985</v>
      </c>
      <c r="M371" s="77">
        <v>0.635701635126943</v>
      </c>
      <c r="N371" s="77">
        <v>-63.6406810692826</v>
      </c>
      <c r="O371" s="77">
        <v>-0.51743836934226195</v>
      </c>
      <c r="P371" s="77">
        <v>-33.062355378736498</v>
      </c>
      <c r="Q371" s="77">
        <v>-33.062355378736399</v>
      </c>
      <c r="R371" s="77">
        <v>0</v>
      </c>
      <c r="S371" s="77">
        <v>5.5486737860317499E-2</v>
      </c>
      <c r="T371" s="77" t="s">
        <v>167</v>
      </c>
      <c r="U371" s="105">
        <v>-5.00481577228798</v>
      </c>
      <c r="V371" s="105">
        <v>-1.45307410866506</v>
      </c>
      <c r="W371" s="101">
        <v>-3.5517346574617901</v>
      </c>
    </row>
    <row r="372" spans="2:23" x14ac:dyDescent="0.35">
      <c r="B372" s="55" t="s">
        <v>128</v>
      </c>
      <c r="C372" s="76" t="s">
        <v>151</v>
      </c>
      <c r="D372" s="55" t="s">
        <v>61</v>
      </c>
      <c r="E372" s="55" t="s">
        <v>172</v>
      </c>
      <c r="F372" s="70">
        <v>43.97</v>
      </c>
      <c r="G372" s="77">
        <v>50150</v>
      </c>
      <c r="H372" s="77">
        <v>43.97</v>
      </c>
      <c r="I372" s="77">
        <v>1</v>
      </c>
      <c r="J372" s="77">
        <v>-20.621222126200902</v>
      </c>
      <c r="K372" s="77">
        <v>2.2197256663257798E-3</v>
      </c>
      <c r="L372" s="77">
        <v>43.281957272471203</v>
      </c>
      <c r="M372" s="77">
        <v>9.7787712482540496E-3</v>
      </c>
      <c r="N372" s="77">
        <v>-63.903179398672101</v>
      </c>
      <c r="O372" s="77">
        <v>-7.5590455819282698E-3</v>
      </c>
      <c r="P372" s="77">
        <v>-33.0623553787361</v>
      </c>
      <c r="Q372" s="77">
        <v>-33.0623553787361</v>
      </c>
      <c r="R372" s="77">
        <v>0</v>
      </c>
      <c r="S372" s="77">
        <v>5.7060829714509799E-3</v>
      </c>
      <c r="T372" s="77" t="s">
        <v>167</v>
      </c>
      <c r="U372" s="105">
        <v>-0.33237123423738502</v>
      </c>
      <c r="V372" s="105">
        <v>-9.64990634839311E-2</v>
      </c>
      <c r="W372" s="101">
        <v>-0.23587170547230801</v>
      </c>
    </row>
    <row r="373" spans="2:23" x14ac:dyDescent="0.35">
      <c r="B373" s="55" t="s">
        <v>128</v>
      </c>
      <c r="C373" s="76" t="s">
        <v>151</v>
      </c>
      <c r="D373" s="55" t="s">
        <v>61</v>
      </c>
      <c r="E373" s="55" t="s">
        <v>172</v>
      </c>
      <c r="F373" s="70">
        <v>43.97</v>
      </c>
      <c r="G373" s="77">
        <v>50250</v>
      </c>
      <c r="H373" s="77">
        <v>43.47</v>
      </c>
      <c r="I373" s="77">
        <v>1</v>
      </c>
      <c r="J373" s="77">
        <v>-107.959479032731</v>
      </c>
      <c r="K373" s="77">
        <v>0.57541964870972695</v>
      </c>
      <c r="L373" s="77">
        <v>-167.81229598562601</v>
      </c>
      <c r="M373" s="77">
        <v>1.39030692518747</v>
      </c>
      <c r="N373" s="77">
        <v>59.8528169528959</v>
      </c>
      <c r="O373" s="77">
        <v>-0.81488727647774795</v>
      </c>
      <c r="P373" s="77">
        <v>29.9407066498507</v>
      </c>
      <c r="Q373" s="77">
        <v>29.9407066498507</v>
      </c>
      <c r="R373" s="77">
        <v>0</v>
      </c>
      <c r="S373" s="77">
        <v>4.4257534808364599E-2</v>
      </c>
      <c r="T373" s="77" t="s">
        <v>167</v>
      </c>
      <c r="U373" s="105">
        <v>-5.7004632511591797</v>
      </c>
      <c r="V373" s="105">
        <v>-1.65504504751618</v>
      </c>
      <c r="W373" s="101">
        <v>-4.04541022365615</v>
      </c>
    </row>
    <row r="374" spans="2:23" x14ac:dyDescent="0.35">
      <c r="B374" s="55" t="s">
        <v>128</v>
      </c>
      <c r="C374" s="76" t="s">
        <v>151</v>
      </c>
      <c r="D374" s="55" t="s">
        <v>61</v>
      </c>
      <c r="E374" s="55" t="s">
        <v>172</v>
      </c>
      <c r="F374" s="70">
        <v>43.97</v>
      </c>
      <c r="G374" s="77">
        <v>50900</v>
      </c>
      <c r="H374" s="77">
        <v>44.61</v>
      </c>
      <c r="I374" s="77">
        <v>1</v>
      </c>
      <c r="J374" s="77">
        <v>83.993525937120097</v>
      </c>
      <c r="K374" s="77">
        <v>0.67374413413789302</v>
      </c>
      <c r="L374" s="77">
        <v>117.138339795448</v>
      </c>
      <c r="M374" s="77">
        <v>1.31039280707824</v>
      </c>
      <c r="N374" s="77">
        <v>-33.144813858328398</v>
      </c>
      <c r="O374" s="77">
        <v>-0.63664867294034899</v>
      </c>
      <c r="P374" s="77">
        <v>-15.5935249609447</v>
      </c>
      <c r="Q374" s="77">
        <v>-15.5935249609447</v>
      </c>
      <c r="R374" s="77">
        <v>0</v>
      </c>
      <c r="S374" s="77">
        <v>2.3221590977576399E-2</v>
      </c>
      <c r="T374" s="77" t="s">
        <v>168</v>
      </c>
      <c r="U374" s="105">
        <v>-6.9844888551978697</v>
      </c>
      <c r="V374" s="105">
        <v>-2.0278428576618799</v>
      </c>
      <c r="W374" s="101">
        <v>-4.9566362200623404</v>
      </c>
    </row>
    <row r="375" spans="2:23" x14ac:dyDescent="0.35">
      <c r="B375" s="55" t="s">
        <v>128</v>
      </c>
      <c r="C375" s="76" t="s">
        <v>151</v>
      </c>
      <c r="D375" s="55" t="s">
        <v>61</v>
      </c>
      <c r="E375" s="55" t="s">
        <v>172</v>
      </c>
      <c r="F375" s="70">
        <v>43.97</v>
      </c>
      <c r="G375" s="77">
        <v>53050</v>
      </c>
      <c r="H375" s="77">
        <v>45.05</v>
      </c>
      <c r="I375" s="77">
        <v>1</v>
      </c>
      <c r="J375" s="77">
        <v>68.158535834756293</v>
      </c>
      <c r="K375" s="77">
        <v>0.93236911163254899</v>
      </c>
      <c r="L375" s="77">
        <v>111.688666983818</v>
      </c>
      <c r="M375" s="77">
        <v>2.5036037173572598</v>
      </c>
      <c r="N375" s="77">
        <v>-43.530131149061397</v>
      </c>
      <c r="O375" s="77">
        <v>-1.57123460572472</v>
      </c>
      <c r="P375" s="77">
        <v>-20.9501008074824</v>
      </c>
      <c r="Q375" s="77">
        <v>-20.950100807482301</v>
      </c>
      <c r="R375" s="77">
        <v>0</v>
      </c>
      <c r="S375" s="77">
        <v>8.8088579475425199E-2</v>
      </c>
      <c r="T375" s="77" t="s">
        <v>168</v>
      </c>
      <c r="U375" s="105">
        <v>-22.923110659820701</v>
      </c>
      <c r="V375" s="105">
        <v>-6.6553855537068802</v>
      </c>
      <c r="W375" s="101">
        <v>-16.267693016419798</v>
      </c>
    </row>
    <row r="376" spans="2:23" x14ac:dyDescent="0.35">
      <c r="B376" s="55" t="s">
        <v>128</v>
      </c>
      <c r="C376" s="76" t="s">
        <v>151</v>
      </c>
      <c r="D376" s="55" t="s">
        <v>61</v>
      </c>
      <c r="E376" s="55" t="s">
        <v>173</v>
      </c>
      <c r="F376" s="70">
        <v>43.47</v>
      </c>
      <c r="G376" s="77">
        <v>50300</v>
      </c>
      <c r="H376" s="77">
        <v>43.44</v>
      </c>
      <c r="I376" s="77">
        <v>1</v>
      </c>
      <c r="J376" s="77">
        <v>-15.8376326372998</v>
      </c>
      <c r="K376" s="77">
        <v>3.4865454450014799E-3</v>
      </c>
      <c r="L376" s="77">
        <v>-76.136436843148601</v>
      </c>
      <c r="M376" s="77">
        <v>8.0574922510873406E-2</v>
      </c>
      <c r="N376" s="77">
        <v>60.298804205848803</v>
      </c>
      <c r="O376" s="77">
        <v>-7.7088377065871905E-2</v>
      </c>
      <c r="P376" s="77">
        <v>29.940706649850899</v>
      </c>
      <c r="Q376" s="77">
        <v>29.940706649850899</v>
      </c>
      <c r="R376" s="77">
        <v>0</v>
      </c>
      <c r="S376" s="77">
        <v>1.24605982142247E-2</v>
      </c>
      <c r="T376" s="77" t="s">
        <v>167</v>
      </c>
      <c r="U376" s="105">
        <v>-1.54091129922193</v>
      </c>
      <c r="V376" s="105">
        <v>-0.447380765750992</v>
      </c>
      <c r="W376" s="101">
        <v>-1.09352837637399</v>
      </c>
    </row>
    <row r="377" spans="2:23" x14ac:dyDescent="0.35">
      <c r="B377" s="55" t="s">
        <v>128</v>
      </c>
      <c r="C377" s="76" t="s">
        <v>151</v>
      </c>
      <c r="D377" s="55" t="s">
        <v>61</v>
      </c>
      <c r="E377" s="55" t="s">
        <v>174</v>
      </c>
      <c r="F377" s="70">
        <v>43.44</v>
      </c>
      <c r="G377" s="77">
        <v>51150</v>
      </c>
      <c r="H377" s="77">
        <v>43.61</v>
      </c>
      <c r="I377" s="77">
        <v>1</v>
      </c>
      <c r="J377" s="77">
        <v>77.7841033911496</v>
      </c>
      <c r="K377" s="77">
        <v>0.17304048877444</v>
      </c>
      <c r="L377" s="77">
        <v>17.5288819126703</v>
      </c>
      <c r="M377" s="77">
        <v>8.7876846516984804E-3</v>
      </c>
      <c r="N377" s="77">
        <v>60.255221478479299</v>
      </c>
      <c r="O377" s="77">
        <v>0.16425280412274201</v>
      </c>
      <c r="P377" s="77">
        <v>29.940706649851201</v>
      </c>
      <c r="Q377" s="77">
        <v>29.940706649851201</v>
      </c>
      <c r="R377" s="77">
        <v>0</v>
      </c>
      <c r="S377" s="77">
        <v>2.5638353160203901E-2</v>
      </c>
      <c r="T377" s="77" t="s">
        <v>167</v>
      </c>
      <c r="U377" s="105">
        <v>-3.09428435189924</v>
      </c>
      <c r="V377" s="105">
        <v>-0.89837961698573998</v>
      </c>
      <c r="W377" s="101">
        <v>-2.1959004032745901</v>
      </c>
    </row>
    <row r="378" spans="2:23" x14ac:dyDescent="0.35">
      <c r="B378" s="55" t="s">
        <v>128</v>
      </c>
      <c r="C378" s="76" t="s">
        <v>151</v>
      </c>
      <c r="D378" s="55" t="s">
        <v>61</v>
      </c>
      <c r="E378" s="55" t="s">
        <v>175</v>
      </c>
      <c r="F378" s="70">
        <v>44.66</v>
      </c>
      <c r="G378" s="77">
        <v>50354</v>
      </c>
      <c r="H378" s="77">
        <v>44.66</v>
      </c>
      <c r="I378" s="77">
        <v>1</v>
      </c>
      <c r="J378" s="77">
        <v>1.3690720000000001E-12</v>
      </c>
      <c r="K378" s="77">
        <v>0</v>
      </c>
      <c r="L378" s="77">
        <v>1.6260650000000001E-12</v>
      </c>
      <c r="M378" s="77">
        <v>0</v>
      </c>
      <c r="N378" s="77">
        <v>-2.5699300000000001E-13</v>
      </c>
      <c r="O378" s="77">
        <v>0</v>
      </c>
      <c r="P378" s="77">
        <v>3.1207500000000001E-13</v>
      </c>
      <c r="Q378" s="77">
        <v>3.1207300000000002E-13</v>
      </c>
      <c r="R378" s="77">
        <v>0</v>
      </c>
      <c r="S378" s="77">
        <v>0</v>
      </c>
      <c r="T378" s="77" t="s">
        <v>168</v>
      </c>
      <c r="U378" s="105">
        <v>0</v>
      </c>
      <c r="V378" s="105">
        <v>0</v>
      </c>
      <c r="W378" s="101">
        <v>0</v>
      </c>
    </row>
    <row r="379" spans="2:23" x14ac:dyDescent="0.35">
      <c r="B379" s="55" t="s">
        <v>128</v>
      </c>
      <c r="C379" s="76" t="s">
        <v>151</v>
      </c>
      <c r="D379" s="55" t="s">
        <v>61</v>
      </c>
      <c r="E379" s="55" t="s">
        <v>175</v>
      </c>
      <c r="F379" s="70">
        <v>44.66</v>
      </c>
      <c r="G379" s="77">
        <v>50900</v>
      </c>
      <c r="H379" s="77">
        <v>44.61</v>
      </c>
      <c r="I379" s="77">
        <v>1</v>
      </c>
      <c r="J379" s="77">
        <v>-80.197403409707903</v>
      </c>
      <c r="K379" s="77">
        <v>5.0809825757909502E-2</v>
      </c>
      <c r="L379" s="77">
        <v>-143.91208861357899</v>
      </c>
      <c r="M379" s="77">
        <v>0.16361444506806899</v>
      </c>
      <c r="N379" s="77">
        <v>63.714685203871298</v>
      </c>
      <c r="O379" s="77">
        <v>-0.11280461931016</v>
      </c>
      <c r="P379" s="77">
        <v>30.8369674567438</v>
      </c>
      <c r="Q379" s="77">
        <v>30.8369674567438</v>
      </c>
      <c r="R379" s="77">
        <v>0</v>
      </c>
      <c r="S379" s="77">
        <v>7.5122566392333999E-3</v>
      </c>
      <c r="T379" s="77" t="s">
        <v>167</v>
      </c>
      <c r="U379" s="105">
        <v>-1.84929992271559</v>
      </c>
      <c r="V379" s="105">
        <v>-0.53691683352929498</v>
      </c>
      <c r="W379" s="101">
        <v>-1.31238050038107</v>
      </c>
    </row>
    <row r="380" spans="2:23" x14ac:dyDescent="0.35">
      <c r="B380" s="55" t="s">
        <v>128</v>
      </c>
      <c r="C380" s="76" t="s">
        <v>151</v>
      </c>
      <c r="D380" s="55" t="s">
        <v>61</v>
      </c>
      <c r="E380" s="55" t="s">
        <v>175</v>
      </c>
      <c r="F380" s="70">
        <v>44.66</v>
      </c>
      <c r="G380" s="77">
        <v>53200</v>
      </c>
      <c r="H380" s="77">
        <v>44.84</v>
      </c>
      <c r="I380" s="77">
        <v>1</v>
      </c>
      <c r="J380" s="77">
        <v>41.9329338386137</v>
      </c>
      <c r="K380" s="77">
        <v>8.4929316417144698E-2</v>
      </c>
      <c r="L380" s="77">
        <v>105.36557042318699</v>
      </c>
      <c r="M380" s="77">
        <v>0.53622193569815302</v>
      </c>
      <c r="N380" s="77">
        <v>-63.432636584573302</v>
      </c>
      <c r="O380" s="77">
        <v>-0.451292619281008</v>
      </c>
      <c r="P380" s="77">
        <v>-30.836967456742599</v>
      </c>
      <c r="Q380" s="77">
        <v>-30.836967456742499</v>
      </c>
      <c r="R380" s="77">
        <v>0</v>
      </c>
      <c r="S380" s="77">
        <v>4.5929366541132097E-2</v>
      </c>
      <c r="T380" s="77" t="s">
        <v>167</v>
      </c>
      <c r="U380" s="105">
        <v>-8.7774701276014806</v>
      </c>
      <c r="V380" s="105">
        <v>-2.54840840548423</v>
      </c>
      <c r="W380" s="101">
        <v>-6.2290494346779504</v>
      </c>
    </row>
    <row r="381" spans="2:23" x14ac:dyDescent="0.35">
      <c r="B381" s="55" t="s">
        <v>128</v>
      </c>
      <c r="C381" s="76" t="s">
        <v>151</v>
      </c>
      <c r="D381" s="55" t="s">
        <v>61</v>
      </c>
      <c r="E381" s="55" t="s">
        <v>176</v>
      </c>
      <c r="F381" s="70">
        <v>44.66</v>
      </c>
      <c r="G381" s="77">
        <v>50404</v>
      </c>
      <c r="H381" s="77">
        <v>44.66</v>
      </c>
      <c r="I381" s="77">
        <v>1</v>
      </c>
      <c r="J381" s="77">
        <v>-5.6985299999999995E-13</v>
      </c>
      <c r="K381" s="77">
        <v>0</v>
      </c>
      <c r="L381" s="77">
        <v>7.6988700000000005E-13</v>
      </c>
      <c r="M381" s="77">
        <v>0</v>
      </c>
      <c r="N381" s="77">
        <v>-1.3397389999999999E-12</v>
      </c>
      <c r="O381" s="77">
        <v>0</v>
      </c>
      <c r="P381" s="77">
        <v>1.20466E-13</v>
      </c>
      <c r="Q381" s="77">
        <v>1.2046899999999999E-13</v>
      </c>
      <c r="R381" s="77">
        <v>0</v>
      </c>
      <c r="S381" s="77">
        <v>0</v>
      </c>
      <c r="T381" s="77" t="s">
        <v>168</v>
      </c>
      <c r="U381" s="105">
        <v>0</v>
      </c>
      <c r="V381" s="105">
        <v>0</v>
      </c>
      <c r="W381" s="101">
        <v>0</v>
      </c>
    </row>
    <row r="382" spans="2:23" x14ac:dyDescent="0.35">
      <c r="B382" s="55" t="s">
        <v>128</v>
      </c>
      <c r="C382" s="76" t="s">
        <v>151</v>
      </c>
      <c r="D382" s="55" t="s">
        <v>61</v>
      </c>
      <c r="E382" s="55" t="s">
        <v>177</v>
      </c>
      <c r="F382" s="70">
        <v>44.3</v>
      </c>
      <c r="G382" s="77">
        <v>50499</v>
      </c>
      <c r="H382" s="77">
        <v>44.3</v>
      </c>
      <c r="I382" s="77">
        <v>1</v>
      </c>
      <c r="J382" s="77">
        <v>-3.5379569999999999E-12</v>
      </c>
      <c r="K382" s="77">
        <v>0</v>
      </c>
      <c r="L382" s="77">
        <v>-2.798275E-12</v>
      </c>
      <c r="M382" s="77">
        <v>0</v>
      </c>
      <c r="N382" s="77">
        <v>-7.3968199999999998E-13</v>
      </c>
      <c r="O382" s="77">
        <v>0</v>
      </c>
      <c r="P382" s="77">
        <v>-8.6303999999999995E-14</v>
      </c>
      <c r="Q382" s="77">
        <v>-8.6303999999999995E-14</v>
      </c>
      <c r="R382" s="77">
        <v>0</v>
      </c>
      <c r="S382" s="77">
        <v>0</v>
      </c>
      <c r="T382" s="77" t="s">
        <v>168</v>
      </c>
      <c r="U382" s="105">
        <v>0</v>
      </c>
      <c r="V382" s="105">
        <v>0</v>
      </c>
      <c r="W382" s="101">
        <v>0</v>
      </c>
    </row>
    <row r="383" spans="2:23" x14ac:dyDescent="0.35">
      <c r="B383" s="55" t="s">
        <v>128</v>
      </c>
      <c r="C383" s="76" t="s">
        <v>151</v>
      </c>
      <c r="D383" s="55" t="s">
        <v>61</v>
      </c>
      <c r="E383" s="55" t="s">
        <v>177</v>
      </c>
      <c r="F383" s="70">
        <v>44.3</v>
      </c>
      <c r="G383" s="77">
        <v>50554</v>
      </c>
      <c r="H383" s="77">
        <v>44.3</v>
      </c>
      <c r="I383" s="77">
        <v>1</v>
      </c>
      <c r="J383" s="77">
        <v>-2.58774E-13</v>
      </c>
      <c r="K383" s="77">
        <v>0</v>
      </c>
      <c r="L383" s="77">
        <v>1.9896099999999999E-13</v>
      </c>
      <c r="M383" s="77">
        <v>0</v>
      </c>
      <c r="N383" s="77">
        <v>-4.5773499999999997E-13</v>
      </c>
      <c r="O383" s="77">
        <v>0</v>
      </c>
      <c r="P383" s="77">
        <v>-2.0157799999999999E-13</v>
      </c>
      <c r="Q383" s="77">
        <v>-2.0157799999999999E-13</v>
      </c>
      <c r="R383" s="77">
        <v>0</v>
      </c>
      <c r="S383" s="77">
        <v>0</v>
      </c>
      <c r="T383" s="77" t="s">
        <v>168</v>
      </c>
      <c r="U383" s="105">
        <v>0</v>
      </c>
      <c r="V383" s="105">
        <v>0</v>
      </c>
      <c r="W383" s="101">
        <v>0</v>
      </c>
    </row>
    <row r="384" spans="2:23" x14ac:dyDescent="0.35">
      <c r="B384" s="55" t="s">
        <v>128</v>
      </c>
      <c r="C384" s="76" t="s">
        <v>151</v>
      </c>
      <c r="D384" s="55" t="s">
        <v>61</v>
      </c>
      <c r="E384" s="55" t="s">
        <v>178</v>
      </c>
      <c r="F384" s="70">
        <v>44.3</v>
      </c>
      <c r="G384" s="77">
        <v>50604</v>
      </c>
      <c r="H384" s="77">
        <v>44.3</v>
      </c>
      <c r="I384" s="77">
        <v>1</v>
      </c>
      <c r="J384" s="77">
        <v>3.85294E-13</v>
      </c>
      <c r="K384" s="77">
        <v>0</v>
      </c>
      <c r="L384" s="77">
        <v>6.3349999999999998E-13</v>
      </c>
      <c r="M384" s="77">
        <v>0</v>
      </c>
      <c r="N384" s="77">
        <v>-2.48205E-13</v>
      </c>
      <c r="O384" s="77">
        <v>0</v>
      </c>
      <c r="P384" s="77">
        <v>-6.3599000000000005E-14</v>
      </c>
      <c r="Q384" s="77">
        <v>-6.3599000000000005E-14</v>
      </c>
      <c r="R384" s="77">
        <v>0</v>
      </c>
      <c r="S384" s="77">
        <v>0</v>
      </c>
      <c r="T384" s="77" t="s">
        <v>168</v>
      </c>
      <c r="U384" s="105">
        <v>0</v>
      </c>
      <c r="V384" s="105">
        <v>0</v>
      </c>
      <c r="W384" s="101">
        <v>0</v>
      </c>
    </row>
    <row r="385" spans="2:23" x14ac:dyDescent="0.35">
      <c r="B385" s="55" t="s">
        <v>128</v>
      </c>
      <c r="C385" s="76" t="s">
        <v>151</v>
      </c>
      <c r="D385" s="55" t="s">
        <v>61</v>
      </c>
      <c r="E385" s="55" t="s">
        <v>179</v>
      </c>
      <c r="F385" s="70">
        <v>44.26</v>
      </c>
      <c r="G385" s="77">
        <v>50750</v>
      </c>
      <c r="H385" s="77">
        <v>44.32</v>
      </c>
      <c r="I385" s="77">
        <v>1</v>
      </c>
      <c r="J385" s="77">
        <v>30.2514168869569</v>
      </c>
      <c r="K385" s="77">
        <v>2.18720425456762E-2</v>
      </c>
      <c r="L385" s="77">
        <v>74.850054695389005</v>
      </c>
      <c r="M385" s="77">
        <v>0.13390048344087499</v>
      </c>
      <c r="N385" s="77">
        <v>-44.598637808432102</v>
      </c>
      <c r="O385" s="77">
        <v>-0.11202844089519901</v>
      </c>
      <c r="P385" s="77">
        <v>-26.6887343213252</v>
      </c>
      <c r="Q385" s="77">
        <v>-26.6887343213252</v>
      </c>
      <c r="R385" s="77">
        <v>0</v>
      </c>
      <c r="S385" s="77">
        <v>1.7023696098215399E-2</v>
      </c>
      <c r="T385" s="77" t="s">
        <v>167</v>
      </c>
      <c r="U385" s="105">
        <v>-2.2858213787423298</v>
      </c>
      <c r="V385" s="105">
        <v>-0.66365437083114498</v>
      </c>
      <c r="W385" s="101">
        <v>-1.6221638080265901</v>
      </c>
    </row>
    <row r="386" spans="2:23" x14ac:dyDescent="0.35">
      <c r="B386" s="55" t="s">
        <v>128</v>
      </c>
      <c r="C386" s="76" t="s">
        <v>151</v>
      </c>
      <c r="D386" s="55" t="s">
        <v>61</v>
      </c>
      <c r="E386" s="55" t="s">
        <v>179</v>
      </c>
      <c r="F386" s="70">
        <v>44.26</v>
      </c>
      <c r="G386" s="77">
        <v>50800</v>
      </c>
      <c r="H386" s="77">
        <v>44.25</v>
      </c>
      <c r="I386" s="77">
        <v>1</v>
      </c>
      <c r="J386" s="77">
        <v>-7.2541450757753703</v>
      </c>
      <c r="K386" s="77">
        <v>9.8404300859340505E-4</v>
      </c>
      <c r="L386" s="77">
        <v>-51.933522716830403</v>
      </c>
      <c r="M386" s="77">
        <v>5.0435597619277503E-2</v>
      </c>
      <c r="N386" s="77">
        <v>44.679377641055098</v>
      </c>
      <c r="O386" s="77">
        <v>-4.9451554610683998E-2</v>
      </c>
      <c r="P386" s="77">
        <v>26.688734321324901</v>
      </c>
      <c r="Q386" s="77">
        <v>26.688734321324802</v>
      </c>
      <c r="R386" s="77">
        <v>0</v>
      </c>
      <c r="S386" s="77">
        <v>1.33197956919088E-2</v>
      </c>
      <c r="T386" s="77" t="s">
        <v>167</v>
      </c>
      <c r="U386" s="105">
        <v>-1.7416847728853599</v>
      </c>
      <c r="V386" s="105">
        <v>-0.50567236919071301</v>
      </c>
      <c r="W386" s="101">
        <v>-1.23600996553813</v>
      </c>
    </row>
    <row r="387" spans="2:23" x14ac:dyDescent="0.35">
      <c r="B387" s="55" t="s">
        <v>128</v>
      </c>
      <c r="C387" s="76" t="s">
        <v>151</v>
      </c>
      <c r="D387" s="55" t="s">
        <v>61</v>
      </c>
      <c r="E387" s="55" t="s">
        <v>180</v>
      </c>
      <c r="F387" s="70">
        <v>44.36</v>
      </c>
      <c r="G387" s="77">
        <v>50750</v>
      </c>
      <c r="H387" s="77">
        <v>44.32</v>
      </c>
      <c r="I387" s="77">
        <v>1</v>
      </c>
      <c r="J387" s="77">
        <v>-60.182817167994799</v>
      </c>
      <c r="K387" s="77">
        <v>2.7526983265299801E-2</v>
      </c>
      <c r="L387" s="77">
        <v>-104.697550487703</v>
      </c>
      <c r="M387" s="77">
        <v>8.3307985793751496E-2</v>
      </c>
      <c r="N387" s="77">
        <v>44.514733319708498</v>
      </c>
      <c r="O387" s="77">
        <v>-5.5781002528451598E-2</v>
      </c>
      <c r="P387" s="77">
        <v>26.688734321323199</v>
      </c>
      <c r="Q387" s="77">
        <v>26.688734321323199</v>
      </c>
      <c r="R387" s="77">
        <v>0</v>
      </c>
      <c r="S387" s="77">
        <v>5.4133929015237397E-3</v>
      </c>
      <c r="T387" s="77" t="s">
        <v>168</v>
      </c>
      <c r="U387" s="105">
        <v>-0.69274031932324198</v>
      </c>
      <c r="V387" s="105">
        <v>-0.201126888148532</v>
      </c>
      <c r="W387" s="101">
        <v>-0.49161246141867598</v>
      </c>
    </row>
    <row r="388" spans="2:23" x14ac:dyDescent="0.35">
      <c r="B388" s="55" t="s">
        <v>128</v>
      </c>
      <c r="C388" s="76" t="s">
        <v>151</v>
      </c>
      <c r="D388" s="55" t="s">
        <v>61</v>
      </c>
      <c r="E388" s="55" t="s">
        <v>180</v>
      </c>
      <c r="F388" s="70">
        <v>44.36</v>
      </c>
      <c r="G388" s="77">
        <v>50950</v>
      </c>
      <c r="H388" s="77">
        <v>44.44</v>
      </c>
      <c r="I388" s="77">
        <v>1</v>
      </c>
      <c r="J388" s="77">
        <v>114.965498300717</v>
      </c>
      <c r="K388" s="77">
        <v>0.11631017903588201</v>
      </c>
      <c r="L388" s="77">
        <v>159.39870156952</v>
      </c>
      <c r="M388" s="77">
        <v>0.22358992534603001</v>
      </c>
      <c r="N388" s="77">
        <v>-44.433203268803403</v>
      </c>
      <c r="O388" s="77">
        <v>-0.107279746310148</v>
      </c>
      <c r="P388" s="77">
        <v>-26.688734321324901</v>
      </c>
      <c r="Q388" s="77">
        <v>-26.688734321324901</v>
      </c>
      <c r="R388" s="77">
        <v>0</v>
      </c>
      <c r="S388" s="77">
        <v>6.26813914913355E-3</v>
      </c>
      <c r="T388" s="77" t="s">
        <v>167</v>
      </c>
      <c r="U388" s="105">
        <v>-1.20856447466637</v>
      </c>
      <c r="V388" s="105">
        <v>-0.350888789256529</v>
      </c>
      <c r="W388" s="101">
        <v>-0.85767399355987195</v>
      </c>
    </row>
    <row r="389" spans="2:23" x14ac:dyDescent="0.35">
      <c r="B389" s="55" t="s">
        <v>128</v>
      </c>
      <c r="C389" s="76" t="s">
        <v>151</v>
      </c>
      <c r="D389" s="55" t="s">
        <v>61</v>
      </c>
      <c r="E389" s="55" t="s">
        <v>181</v>
      </c>
      <c r="F389" s="70">
        <v>44.25</v>
      </c>
      <c r="G389" s="77">
        <v>51300</v>
      </c>
      <c r="H389" s="77">
        <v>44.37</v>
      </c>
      <c r="I389" s="77">
        <v>1</v>
      </c>
      <c r="J389" s="77">
        <v>71.925365806181603</v>
      </c>
      <c r="K389" s="77">
        <v>7.9202583751665001E-2</v>
      </c>
      <c r="L389" s="77">
        <v>90.580018525114298</v>
      </c>
      <c r="M389" s="77">
        <v>0.12561456566451401</v>
      </c>
      <c r="N389" s="77">
        <v>-18.654652718932699</v>
      </c>
      <c r="O389" s="77">
        <v>-4.6411981912849003E-2</v>
      </c>
      <c r="P389" s="77">
        <v>-6.37362105741152</v>
      </c>
      <c r="Q389" s="77">
        <v>-6.37362105741152</v>
      </c>
      <c r="R389" s="77">
        <v>0</v>
      </c>
      <c r="S389" s="77">
        <v>6.2193882482107195E-4</v>
      </c>
      <c r="T389" s="77" t="s">
        <v>167</v>
      </c>
      <c r="U389" s="105">
        <v>0.18204340771354199</v>
      </c>
      <c r="V389" s="105">
        <v>-5.2853606293839603E-2</v>
      </c>
      <c r="W389" s="101">
        <v>0.23489747736493499</v>
      </c>
    </row>
    <row r="390" spans="2:23" x14ac:dyDescent="0.35">
      <c r="B390" s="55" t="s">
        <v>128</v>
      </c>
      <c r="C390" s="76" t="s">
        <v>151</v>
      </c>
      <c r="D390" s="55" t="s">
        <v>61</v>
      </c>
      <c r="E390" s="55" t="s">
        <v>182</v>
      </c>
      <c r="F390" s="70">
        <v>44.61</v>
      </c>
      <c r="G390" s="77">
        <v>54750</v>
      </c>
      <c r="H390" s="77">
        <v>45.08</v>
      </c>
      <c r="I390" s="77">
        <v>1</v>
      </c>
      <c r="J390" s="77">
        <v>54.173175935483002</v>
      </c>
      <c r="K390" s="77">
        <v>0.31193276960667199</v>
      </c>
      <c r="L390" s="77">
        <v>97.135940661644895</v>
      </c>
      <c r="M390" s="77">
        <v>1.00288770601238</v>
      </c>
      <c r="N390" s="77">
        <v>-42.9627647261619</v>
      </c>
      <c r="O390" s="77">
        <v>-0.69095493640570904</v>
      </c>
      <c r="P390" s="77">
        <v>-20.3122475703093</v>
      </c>
      <c r="Q390" s="77">
        <v>-20.3122475703093</v>
      </c>
      <c r="R390" s="77">
        <v>0</v>
      </c>
      <c r="S390" s="77">
        <v>4.3853914890292597E-2</v>
      </c>
      <c r="T390" s="77" t="s">
        <v>168</v>
      </c>
      <c r="U390" s="105">
        <v>-10.7933747018179</v>
      </c>
      <c r="V390" s="105">
        <v>-3.13369643117999</v>
      </c>
      <c r="W390" s="101">
        <v>-7.6596631611662502</v>
      </c>
    </row>
    <row r="391" spans="2:23" x14ac:dyDescent="0.35">
      <c r="B391" s="55" t="s">
        <v>128</v>
      </c>
      <c r="C391" s="76" t="s">
        <v>151</v>
      </c>
      <c r="D391" s="55" t="s">
        <v>61</v>
      </c>
      <c r="E391" s="55" t="s">
        <v>183</v>
      </c>
      <c r="F391" s="70">
        <v>44.44</v>
      </c>
      <c r="G391" s="77">
        <v>53150</v>
      </c>
      <c r="H391" s="77">
        <v>45</v>
      </c>
      <c r="I391" s="77">
        <v>1</v>
      </c>
      <c r="J391" s="77">
        <v>123.304253165351</v>
      </c>
      <c r="K391" s="77">
        <v>0.66897330934125998</v>
      </c>
      <c r="L391" s="77">
        <v>143.87685073936399</v>
      </c>
      <c r="M391" s="77">
        <v>0.91082411986179201</v>
      </c>
      <c r="N391" s="77">
        <v>-20.572597574012399</v>
      </c>
      <c r="O391" s="77">
        <v>-0.24185081052053201</v>
      </c>
      <c r="P391" s="77">
        <v>-0.82075076611910003</v>
      </c>
      <c r="Q391" s="77">
        <v>-0.82075076611909903</v>
      </c>
      <c r="R391" s="77">
        <v>0</v>
      </c>
      <c r="S391" s="77">
        <v>2.9639800083744E-5</v>
      </c>
      <c r="T391" s="77" t="s">
        <v>167</v>
      </c>
      <c r="U391" s="105">
        <v>0.70508639496880798</v>
      </c>
      <c r="V391" s="105">
        <v>-0.20471138829407701</v>
      </c>
      <c r="W391" s="101">
        <v>0.90979957792884403</v>
      </c>
    </row>
    <row r="392" spans="2:23" x14ac:dyDescent="0.35">
      <c r="B392" s="55" t="s">
        <v>128</v>
      </c>
      <c r="C392" s="76" t="s">
        <v>151</v>
      </c>
      <c r="D392" s="55" t="s">
        <v>61</v>
      </c>
      <c r="E392" s="55" t="s">
        <v>183</v>
      </c>
      <c r="F392" s="70">
        <v>44.44</v>
      </c>
      <c r="G392" s="77">
        <v>54500</v>
      </c>
      <c r="H392" s="77">
        <v>44.41</v>
      </c>
      <c r="I392" s="77">
        <v>1</v>
      </c>
      <c r="J392" s="77">
        <v>21.020470322125</v>
      </c>
      <c r="K392" s="77">
        <v>2.4465797754832E-2</v>
      </c>
      <c r="L392" s="77">
        <v>44.663516968235498</v>
      </c>
      <c r="M392" s="77">
        <v>0.11045372314520201</v>
      </c>
      <c r="N392" s="77">
        <v>-23.643046646110498</v>
      </c>
      <c r="O392" s="77">
        <v>-8.5987925390369702E-2</v>
      </c>
      <c r="P392" s="77">
        <v>-25.867983555206699</v>
      </c>
      <c r="Q392" s="77">
        <v>-25.8679835552066</v>
      </c>
      <c r="R392" s="77">
        <v>0</v>
      </c>
      <c r="S392" s="77">
        <v>3.7050977978772999E-2</v>
      </c>
      <c r="T392" s="77" t="s">
        <v>167</v>
      </c>
      <c r="U392" s="105">
        <v>-4.5293049848505103</v>
      </c>
      <c r="V392" s="105">
        <v>-1.3150165966498999</v>
      </c>
      <c r="W392" s="101">
        <v>-3.2142820476993901</v>
      </c>
    </row>
    <row r="393" spans="2:23" x14ac:dyDescent="0.35">
      <c r="B393" s="55" t="s">
        <v>128</v>
      </c>
      <c r="C393" s="76" t="s">
        <v>151</v>
      </c>
      <c r="D393" s="55" t="s">
        <v>61</v>
      </c>
      <c r="E393" s="55" t="s">
        <v>184</v>
      </c>
      <c r="F393" s="70">
        <v>44.28</v>
      </c>
      <c r="G393" s="77">
        <v>51250</v>
      </c>
      <c r="H393" s="77">
        <v>44.28</v>
      </c>
      <c r="I393" s="77">
        <v>1</v>
      </c>
      <c r="J393" s="77">
        <v>-7.39727E-13</v>
      </c>
      <c r="K393" s="77">
        <v>0</v>
      </c>
      <c r="L393" s="77">
        <v>-7.45366E-13</v>
      </c>
      <c r="M393" s="77">
        <v>0</v>
      </c>
      <c r="N393" s="77">
        <v>5.6390000000000003E-15</v>
      </c>
      <c r="O393" s="77">
        <v>0</v>
      </c>
      <c r="P393" s="77">
        <v>1.11604E-13</v>
      </c>
      <c r="Q393" s="77">
        <v>1.11602E-13</v>
      </c>
      <c r="R393" s="77">
        <v>0</v>
      </c>
      <c r="S393" s="77">
        <v>0</v>
      </c>
      <c r="T393" s="77" t="s">
        <v>168</v>
      </c>
      <c r="U393" s="105">
        <v>0</v>
      </c>
      <c r="V393" s="105">
        <v>0</v>
      </c>
      <c r="W393" s="101">
        <v>0</v>
      </c>
    </row>
    <row r="394" spans="2:23" x14ac:dyDescent="0.35">
      <c r="B394" s="55" t="s">
        <v>128</v>
      </c>
      <c r="C394" s="76" t="s">
        <v>151</v>
      </c>
      <c r="D394" s="55" t="s">
        <v>61</v>
      </c>
      <c r="E394" s="55" t="s">
        <v>185</v>
      </c>
      <c r="F394" s="70">
        <v>44.37</v>
      </c>
      <c r="G394" s="77">
        <v>53200</v>
      </c>
      <c r="H394" s="77">
        <v>44.84</v>
      </c>
      <c r="I394" s="77">
        <v>1</v>
      </c>
      <c r="J394" s="77">
        <v>90.584471600353197</v>
      </c>
      <c r="K394" s="77">
        <v>0.422585644498432</v>
      </c>
      <c r="L394" s="77">
        <v>109.120598152037</v>
      </c>
      <c r="M394" s="77">
        <v>0.61322620446451004</v>
      </c>
      <c r="N394" s="77">
        <v>-18.536126551684301</v>
      </c>
      <c r="O394" s="77">
        <v>-0.19064055996607701</v>
      </c>
      <c r="P394" s="77">
        <v>-6.3736210574120102</v>
      </c>
      <c r="Q394" s="77">
        <v>-6.3736210574120102</v>
      </c>
      <c r="R394" s="77">
        <v>0</v>
      </c>
      <c r="S394" s="77">
        <v>2.0920868372495201E-3</v>
      </c>
      <c r="T394" s="77" t="s">
        <v>168</v>
      </c>
      <c r="U394" s="105">
        <v>0.208457302004841</v>
      </c>
      <c r="V394" s="105">
        <v>-6.0522489155866603E-2</v>
      </c>
      <c r="W394" s="101">
        <v>0.26898032174990399</v>
      </c>
    </row>
    <row r="395" spans="2:23" x14ac:dyDescent="0.35">
      <c r="B395" s="55" t="s">
        <v>128</v>
      </c>
      <c r="C395" s="76" t="s">
        <v>151</v>
      </c>
      <c r="D395" s="55" t="s">
        <v>61</v>
      </c>
      <c r="E395" s="55" t="s">
        <v>186</v>
      </c>
      <c r="F395" s="70">
        <v>45.11</v>
      </c>
      <c r="G395" s="77">
        <v>53100</v>
      </c>
      <c r="H395" s="77">
        <v>45.11</v>
      </c>
      <c r="I395" s="77">
        <v>1</v>
      </c>
      <c r="J395" s="77">
        <v>-5.8942926000000001E-11</v>
      </c>
      <c r="K395" s="77">
        <v>0</v>
      </c>
      <c r="L395" s="77">
        <v>-3.9729846000000003E-11</v>
      </c>
      <c r="M395" s="77">
        <v>0</v>
      </c>
      <c r="N395" s="77">
        <v>-1.9213080000000002E-11</v>
      </c>
      <c r="O395" s="77">
        <v>0</v>
      </c>
      <c r="P395" s="77">
        <v>-1.3020324E-11</v>
      </c>
      <c r="Q395" s="77">
        <v>-1.3020322000000001E-11</v>
      </c>
      <c r="R395" s="77">
        <v>0</v>
      </c>
      <c r="S395" s="77">
        <v>0</v>
      </c>
      <c r="T395" s="77" t="s">
        <v>168</v>
      </c>
      <c r="U395" s="105">
        <v>0</v>
      </c>
      <c r="V395" s="105">
        <v>0</v>
      </c>
      <c r="W395" s="101">
        <v>0</v>
      </c>
    </row>
    <row r="396" spans="2:23" x14ac:dyDescent="0.35">
      <c r="B396" s="55" t="s">
        <v>128</v>
      </c>
      <c r="C396" s="76" t="s">
        <v>151</v>
      </c>
      <c r="D396" s="55" t="s">
        <v>61</v>
      </c>
      <c r="E396" s="55" t="s">
        <v>187</v>
      </c>
      <c r="F396" s="70">
        <v>45.11</v>
      </c>
      <c r="G396" s="77">
        <v>52000</v>
      </c>
      <c r="H396" s="77">
        <v>45.11</v>
      </c>
      <c r="I396" s="77">
        <v>1</v>
      </c>
      <c r="J396" s="77">
        <v>1.1228027E-11</v>
      </c>
      <c r="K396" s="77">
        <v>0</v>
      </c>
      <c r="L396" s="77">
        <v>1.1163193E-11</v>
      </c>
      <c r="M396" s="77">
        <v>0</v>
      </c>
      <c r="N396" s="77">
        <v>6.4834999999999996E-14</v>
      </c>
      <c r="O396" s="77">
        <v>0</v>
      </c>
      <c r="P396" s="77">
        <v>2.2136589999999999E-12</v>
      </c>
      <c r="Q396" s="77">
        <v>2.2136600000000001E-12</v>
      </c>
      <c r="R396" s="77">
        <v>0</v>
      </c>
      <c r="S396" s="77">
        <v>0</v>
      </c>
      <c r="T396" s="77" t="s">
        <v>168</v>
      </c>
      <c r="U396" s="105">
        <v>0</v>
      </c>
      <c r="V396" s="105">
        <v>0</v>
      </c>
      <c r="W396" s="101">
        <v>0</v>
      </c>
    </row>
    <row r="397" spans="2:23" x14ac:dyDescent="0.35">
      <c r="B397" s="55" t="s">
        <v>128</v>
      </c>
      <c r="C397" s="76" t="s">
        <v>151</v>
      </c>
      <c r="D397" s="55" t="s">
        <v>61</v>
      </c>
      <c r="E397" s="55" t="s">
        <v>187</v>
      </c>
      <c r="F397" s="70">
        <v>45.11</v>
      </c>
      <c r="G397" s="77">
        <v>53050</v>
      </c>
      <c r="H397" s="77">
        <v>45.05</v>
      </c>
      <c r="I397" s="77">
        <v>1</v>
      </c>
      <c r="J397" s="77">
        <v>-78.240422579001105</v>
      </c>
      <c r="K397" s="77">
        <v>5.7542699018202199E-2</v>
      </c>
      <c r="L397" s="77">
        <v>-91.586484935803497</v>
      </c>
      <c r="M397" s="77">
        <v>7.8847991695223996E-2</v>
      </c>
      <c r="N397" s="77">
        <v>13.3460623568025</v>
      </c>
      <c r="O397" s="77">
        <v>-2.13052926770218E-2</v>
      </c>
      <c r="P397" s="77">
        <v>-1.83919300944882</v>
      </c>
      <c r="Q397" s="77">
        <v>-1.83919300944881</v>
      </c>
      <c r="R397" s="77">
        <v>0</v>
      </c>
      <c r="S397" s="77">
        <v>3.1796730704450999E-5</v>
      </c>
      <c r="T397" s="77" t="s">
        <v>167</v>
      </c>
      <c r="U397" s="105">
        <v>-0.15967885247196301</v>
      </c>
      <c r="V397" s="105">
        <v>-4.6360389030321199E-2</v>
      </c>
      <c r="W397" s="101">
        <v>-0.113318239909783</v>
      </c>
    </row>
    <row r="398" spans="2:23" x14ac:dyDescent="0.35">
      <c r="B398" s="55" t="s">
        <v>128</v>
      </c>
      <c r="C398" s="76" t="s">
        <v>151</v>
      </c>
      <c r="D398" s="55" t="s">
        <v>61</v>
      </c>
      <c r="E398" s="55" t="s">
        <v>187</v>
      </c>
      <c r="F398" s="70">
        <v>45.11</v>
      </c>
      <c r="G398" s="77">
        <v>53050</v>
      </c>
      <c r="H398" s="77">
        <v>45.05</v>
      </c>
      <c r="I398" s="77">
        <v>2</v>
      </c>
      <c r="J398" s="77">
        <v>-69.196871107520295</v>
      </c>
      <c r="K398" s="77">
        <v>4.0699759254101603E-2</v>
      </c>
      <c r="L398" s="77">
        <v>-81.000306291733096</v>
      </c>
      <c r="M398" s="77">
        <v>5.5768921764513903E-2</v>
      </c>
      <c r="N398" s="77">
        <v>11.8034351842128</v>
      </c>
      <c r="O398" s="77">
        <v>-1.50691625104123E-2</v>
      </c>
      <c r="P398" s="77">
        <v>-1.6266067771827899</v>
      </c>
      <c r="Q398" s="77">
        <v>-1.6266067771827899</v>
      </c>
      <c r="R398" s="77">
        <v>0</v>
      </c>
      <c r="S398" s="77">
        <v>2.2489721664404001E-5</v>
      </c>
      <c r="T398" s="77" t="s">
        <v>167</v>
      </c>
      <c r="U398" s="105">
        <v>2.8888265083408401E-2</v>
      </c>
      <c r="V398" s="105">
        <v>-8.3872797615013803E-3</v>
      </c>
      <c r="W398" s="101">
        <v>3.7275618374602498E-2</v>
      </c>
    </row>
    <row r="399" spans="2:23" x14ac:dyDescent="0.35">
      <c r="B399" s="55" t="s">
        <v>128</v>
      </c>
      <c r="C399" s="76" t="s">
        <v>151</v>
      </c>
      <c r="D399" s="55" t="s">
        <v>61</v>
      </c>
      <c r="E399" s="55" t="s">
        <v>187</v>
      </c>
      <c r="F399" s="70">
        <v>45.11</v>
      </c>
      <c r="G399" s="77">
        <v>53100</v>
      </c>
      <c r="H399" s="77">
        <v>45.11</v>
      </c>
      <c r="I399" s="77">
        <v>2</v>
      </c>
      <c r="J399" s="77">
        <v>3.6772960000000002E-12</v>
      </c>
      <c r="K399" s="77">
        <v>0</v>
      </c>
      <c r="L399" s="77">
        <v>6.1524710000000001E-12</v>
      </c>
      <c r="M399" s="77">
        <v>0</v>
      </c>
      <c r="N399" s="77">
        <v>-2.4751749999999999E-12</v>
      </c>
      <c r="O399" s="77">
        <v>0</v>
      </c>
      <c r="P399" s="77">
        <v>1.406618E-12</v>
      </c>
      <c r="Q399" s="77">
        <v>1.406617E-12</v>
      </c>
      <c r="R399" s="77">
        <v>0</v>
      </c>
      <c r="S399" s="77">
        <v>0</v>
      </c>
      <c r="T399" s="77" t="s">
        <v>168</v>
      </c>
      <c r="U399" s="105">
        <v>0</v>
      </c>
      <c r="V399" s="105">
        <v>0</v>
      </c>
      <c r="W399" s="101">
        <v>0</v>
      </c>
    </row>
    <row r="400" spans="2:23" x14ac:dyDescent="0.35">
      <c r="B400" s="55" t="s">
        <v>128</v>
      </c>
      <c r="C400" s="76" t="s">
        <v>151</v>
      </c>
      <c r="D400" s="55" t="s">
        <v>61</v>
      </c>
      <c r="E400" s="55" t="s">
        <v>188</v>
      </c>
      <c r="F400" s="70">
        <v>45.13</v>
      </c>
      <c r="G400" s="77">
        <v>53000</v>
      </c>
      <c r="H400" s="77">
        <v>45.11</v>
      </c>
      <c r="I400" s="77">
        <v>1</v>
      </c>
      <c r="J400" s="77">
        <v>-18.222730875474898</v>
      </c>
      <c r="K400" s="77">
        <v>0</v>
      </c>
      <c r="L400" s="77">
        <v>-36.3314525361398</v>
      </c>
      <c r="M400" s="77">
        <v>0</v>
      </c>
      <c r="N400" s="77">
        <v>18.108721660664902</v>
      </c>
      <c r="O400" s="77">
        <v>0</v>
      </c>
      <c r="P400" s="77">
        <v>4.5090046292934796</v>
      </c>
      <c r="Q400" s="77">
        <v>4.5090046292934698</v>
      </c>
      <c r="R400" s="77">
        <v>0</v>
      </c>
      <c r="S400" s="77">
        <v>0</v>
      </c>
      <c r="T400" s="77" t="s">
        <v>167</v>
      </c>
      <c r="U400" s="105">
        <v>0.36217443321335402</v>
      </c>
      <c r="V400" s="105">
        <v>-0.105151980745573</v>
      </c>
      <c r="W400" s="101">
        <v>0.467327335806422</v>
      </c>
    </row>
    <row r="401" spans="2:23" x14ac:dyDescent="0.35">
      <c r="B401" s="55" t="s">
        <v>128</v>
      </c>
      <c r="C401" s="76" t="s">
        <v>151</v>
      </c>
      <c r="D401" s="55" t="s">
        <v>61</v>
      </c>
      <c r="E401" s="55" t="s">
        <v>188</v>
      </c>
      <c r="F401" s="70">
        <v>45.13</v>
      </c>
      <c r="G401" s="77">
        <v>53000</v>
      </c>
      <c r="H401" s="77">
        <v>45.11</v>
      </c>
      <c r="I401" s="77">
        <v>2</v>
      </c>
      <c r="J401" s="77">
        <v>-16.096745606669401</v>
      </c>
      <c r="K401" s="77">
        <v>0</v>
      </c>
      <c r="L401" s="77">
        <v>-32.092783073590098</v>
      </c>
      <c r="M401" s="77">
        <v>0</v>
      </c>
      <c r="N401" s="77">
        <v>15.996037466920701</v>
      </c>
      <c r="O401" s="77">
        <v>0</v>
      </c>
      <c r="P401" s="77">
        <v>3.9829540892092399</v>
      </c>
      <c r="Q401" s="77">
        <v>3.9829540892092301</v>
      </c>
      <c r="R401" s="77">
        <v>0</v>
      </c>
      <c r="S401" s="77">
        <v>0</v>
      </c>
      <c r="T401" s="77" t="s">
        <v>167</v>
      </c>
      <c r="U401" s="105">
        <v>0.31992074933846298</v>
      </c>
      <c r="V401" s="105">
        <v>-9.2884249658590406E-2</v>
      </c>
      <c r="W401" s="101">
        <v>0.41280581329567301</v>
      </c>
    </row>
    <row r="402" spans="2:23" x14ac:dyDescent="0.35">
      <c r="B402" s="55" t="s">
        <v>128</v>
      </c>
      <c r="C402" s="76" t="s">
        <v>151</v>
      </c>
      <c r="D402" s="55" t="s">
        <v>61</v>
      </c>
      <c r="E402" s="55" t="s">
        <v>188</v>
      </c>
      <c r="F402" s="70">
        <v>45.13</v>
      </c>
      <c r="G402" s="77">
        <v>53000</v>
      </c>
      <c r="H402" s="77">
        <v>45.11</v>
      </c>
      <c r="I402" s="77">
        <v>3</v>
      </c>
      <c r="J402" s="77">
        <v>-16.096745606669401</v>
      </c>
      <c r="K402" s="77">
        <v>0</v>
      </c>
      <c r="L402" s="77">
        <v>-32.092783073590098</v>
      </c>
      <c r="M402" s="77">
        <v>0</v>
      </c>
      <c r="N402" s="77">
        <v>15.996037466920701</v>
      </c>
      <c r="O402" s="77">
        <v>0</v>
      </c>
      <c r="P402" s="77">
        <v>3.9829540892092399</v>
      </c>
      <c r="Q402" s="77">
        <v>3.9829540892092301</v>
      </c>
      <c r="R402" s="77">
        <v>0</v>
      </c>
      <c r="S402" s="77">
        <v>0</v>
      </c>
      <c r="T402" s="77" t="s">
        <v>167</v>
      </c>
      <c r="U402" s="105">
        <v>0.31992074933846298</v>
      </c>
      <c r="V402" s="105">
        <v>-9.2884249658590406E-2</v>
      </c>
      <c r="W402" s="101">
        <v>0.41280581329567301</v>
      </c>
    </row>
    <row r="403" spans="2:23" x14ac:dyDescent="0.35">
      <c r="B403" s="55" t="s">
        <v>128</v>
      </c>
      <c r="C403" s="76" t="s">
        <v>151</v>
      </c>
      <c r="D403" s="55" t="s">
        <v>61</v>
      </c>
      <c r="E403" s="55" t="s">
        <v>188</v>
      </c>
      <c r="F403" s="70">
        <v>45.13</v>
      </c>
      <c r="G403" s="77">
        <v>53000</v>
      </c>
      <c r="H403" s="77">
        <v>45.11</v>
      </c>
      <c r="I403" s="77">
        <v>4</v>
      </c>
      <c r="J403" s="77">
        <v>-17.667159812198101</v>
      </c>
      <c r="K403" s="77">
        <v>0</v>
      </c>
      <c r="L403" s="77">
        <v>-35.223786300281802</v>
      </c>
      <c r="M403" s="77">
        <v>0</v>
      </c>
      <c r="N403" s="77">
        <v>17.556626488083701</v>
      </c>
      <c r="O403" s="77">
        <v>0</v>
      </c>
      <c r="P403" s="77">
        <v>4.3715349759613602</v>
      </c>
      <c r="Q403" s="77">
        <v>4.3715349759613602</v>
      </c>
      <c r="R403" s="77">
        <v>0</v>
      </c>
      <c r="S403" s="77">
        <v>0</v>
      </c>
      <c r="T403" s="77" t="s">
        <v>167</v>
      </c>
      <c r="U403" s="105">
        <v>0.35113252976172799</v>
      </c>
      <c r="V403" s="105">
        <v>-0.101946127674062</v>
      </c>
      <c r="W403" s="101">
        <v>0.453079551178179</v>
      </c>
    </row>
    <row r="404" spans="2:23" x14ac:dyDescent="0.35">
      <c r="B404" s="55" t="s">
        <v>128</v>
      </c>
      <c r="C404" s="76" t="s">
        <v>151</v>
      </c>
      <c r="D404" s="55" t="s">
        <v>61</v>
      </c>
      <c r="E404" s="55" t="s">
        <v>188</v>
      </c>
      <c r="F404" s="70">
        <v>45.13</v>
      </c>
      <c r="G404" s="77">
        <v>53204</v>
      </c>
      <c r="H404" s="77">
        <v>45.02</v>
      </c>
      <c r="I404" s="77">
        <v>1</v>
      </c>
      <c r="J404" s="77">
        <v>-3.66302208449064</v>
      </c>
      <c r="K404" s="77">
        <v>1.7147859951493699E-3</v>
      </c>
      <c r="L404" s="77">
        <v>-15.0551391843291</v>
      </c>
      <c r="M404" s="77">
        <v>2.8966792186846901E-2</v>
      </c>
      <c r="N404" s="77">
        <v>11.392117099838501</v>
      </c>
      <c r="O404" s="77">
        <v>-2.72520061916975E-2</v>
      </c>
      <c r="P404" s="77">
        <v>3.9016526265090499</v>
      </c>
      <c r="Q404" s="77">
        <v>3.9016526265090401</v>
      </c>
      <c r="R404" s="77">
        <v>0</v>
      </c>
      <c r="S404" s="77">
        <v>1.9454857532533701E-3</v>
      </c>
      <c r="T404" s="77" t="s">
        <v>167</v>
      </c>
      <c r="U404" s="105">
        <v>2.4748701891459599E-2</v>
      </c>
      <c r="V404" s="105">
        <v>-7.1854189200474998E-3</v>
      </c>
      <c r="W404" s="101">
        <v>3.1934183804713502E-2</v>
      </c>
    </row>
    <row r="405" spans="2:23" x14ac:dyDescent="0.35">
      <c r="B405" s="55" t="s">
        <v>128</v>
      </c>
      <c r="C405" s="76" t="s">
        <v>151</v>
      </c>
      <c r="D405" s="55" t="s">
        <v>61</v>
      </c>
      <c r="E405" s="55" t="s">
        <v>188</v>
      </c>
      <c r="F405" s="70">
        <v>45.13</v>
      </c>
      <c r="G405" s="77">
        <v>53304</v>
      </c>
      <c r="H405" s="77">
        <v>45.26</v>
      </c>
      <c r="I405" s="77">
        <v>1</v>
      </c>
      <c r="J405" s="77">
        <v>18.653816385130501</v>
      </c>
      <c r="K405" s="77">
        <v>3.2256343053186101E-2</v>
      </c>
      <c r="L405" s="77">
        <v>11.380762517203699</v>
      </c>
      <c r="M405" s="77">
        <v>1.20066667323461E-2</v>
      </c>
      <c r="N405" s="77">
        <v>7.2730538679267598</v>
      </c>
      <c r="O405" s="77">
        <v>2.0249676320840002E-2</v>
      </c>
      <c r="P405" s="77">
        <v>2.4925818089571101</v>
      </c>
      <c r="Q405" s="77">
        <v>2.4925818089571101</v>
      </c>
      <c r="R405" s="77">
        <v>0</v>
      </c>
      <c r="S405" s="77">
        <v>5.75941769691681E-4</v>
      </c>
      <c r="T405" s="77" t="s">
        <v>167</v>
      </c>
      <c r="U405" s="105">
        <v>-3.0312881510082101E-2</v>
      </c>
      <c r="V405" s="105">
        <v>-8.8008960340204799E-3</v>
      </c>
      <c r="W405" s="101">
        <v>-2.1511943041546199E-2</v>
      </c>
    </row>
    <row r="406" spans="2:23" x14ac:dyDescent="0.35">
      <c r="B406" s="55" t="s">
        <v>128</v>
      </c>
      <c r="C406" s="76" t="s">
        <v>151</v>
      </c>
      <c r="D406" s="55" t="s">
        <v>61</v>
      </c>
      <c r="E406" s="55" t="s">
        <v>188</v>
      </c>
      <c r="F406" s="70">
        <v>45.13</v>
      </c>
      <c r="G406" s="77">
        <v>53354</v>
      </c>
      <c r="H406" s="77">
        <v>45.18</v>
      </c>
      <c r="I406" s="77">
        <v>1</v>
      </c>
      <c r="J406" s="77">
        <v>17.3841690018922</v>
      </c>
      <c r="K406" s="77">
        <v>6.34639596961335E-3</v>
      </c>
      <c r="L406" s="77">
        <v>42.103981072488203</v>
      </c>
      <c r="M406" s="77">
        <v>3.7227649665201402E-2</v>
      </c>
      <c r="N406" s="77">
        <v>-24.719812070595999</v>
      </c>
      <c r="O406" s="77">
        <v>-3.0881253695588001E-2</v>
      </c>
      <c r="P406" s="77">
        <v>-6.9660579764728903</v>
      </c>
      <c r="Q406" s="77">
        <v>-6.9660579764728796</v>
      </c>
      <c r="R406" s="77">
        <v>0</v>
      </c>
      <c r="S406" s="77">
        <v>1.0190452383632099E-3</v>
      </c>
      <c r="T406" s="77" t="s">
        <v>168</v>
      </c>
      <c r="U406" s="105">
        <v>-0.158452407094546</v>
      </c>
      <c r="V406" s="105">
        <v>-4.6004308785872798E-2</v>
      </c>
      <c r="W406" s="101">
        <v>-0.112447876493697</v>
      </c>
    </row>
    <row r="407" spans="2:23" x14ac:dyDescent="0.35">
      <c r="B407" s="55" t="s">
        <v>128</v>
      </c>
      <c r="C407" s="76" t="s">
        <v>151</v>
      </c>
      <c r="D407" s="55" t="s">
        <v>61</v>
      </c>
      <c r="E407" s="55" t="s">
        <v>188</v>
      </c>
      <c r="F407" s="70">
        <v>45.13</v>
      </c>
      <c r="G407" s="77">
        <v>53454</v>
      </c>
      <c r="H407" s="77">
        <v>45.24</v>
      </c>
      <c r="I407" s="77">
        <v>1</v>
      </c>
      <c r="J407" s="77">
        <v>18.009331180743999</v>
      </c>
      <c r="K407" s="77">
        <v>2.21197158532003E-2</v>
      </c>
      <c r="L407" s="77">
        <v>49.8283376309004</v>
      </c>
      <c r="M407" s="77">
        <v>0.16933127235822401</v>
      </c>
      <c r="N407" s="77">
        <v>-31.819006450156401</v>
      </c>
      <c r="O407" s="77">
        <v>-0.14721155650502399</v>
      </c>
      <c r="P407" s="77">
        <v>-7.1664760355253998</v>
      </c>
      <c r="Q407" s="77">
        <v>-7.1664760355253998</v>
      </c>
      <c r="R407" s="77">
        <v>0</v>
      </c>
      <c r="S407" s="77">
        <v>3.5026414319612302E-3</v>
      </c>
      <c r="T407" s="77" t="s">
        <v>168</v>
      </c>
      <c r="U407" s="105">
        <v>-3.1516634711623102</v>
      </c>
      <c r="V407" s="105">
        <v>-0.915038794140836</v>
      </c>
      <c r="W407" s="101">
        <v>-2.2366202650584599</v>
      </c>
    </row>
    <row r="408" spans="2:23" x14ac:dyDescent="0.35">
      <c r="B408" s="55" t="s">
        <v>128</v>
      </c>
      <c r="C408" s="76" t="s">
        <v>151</v>
      </c>
      <c r="D408" s="55" t="s">
        <v>61</v>
      </c>
      <c r="E408" s="55" t="s">
        <v>188</v>
      </c>
      <c r="F408" s="70">
        <v>45.13</v>
      </c>
      <c r="G408" s="77">
        <v>53604</v>
      </c>
      <c r="H408" s="77">
        <v>45.24</v>
      </c>
      <c r="I408" s="77">
        <v>1</v>
      </c>
      <c r="J408" s="77">
        <v>23.351753113406598</v>
      </c>
      <c r="K408" s="77">
        <v>2.3720740245923098E-2</v>
      </c>
      <c r="L408" s="77">
        <v>34.911817758477099</v>
      </c>
      <c r="M408" s="77">
        <v>5.3019323335248697E-2</v>
      </c>
      <c r="N408" s="77">
        <v>-11.560064645070501</v>
      </c>
      <c r="O408" s="77">
        <v>-2.9298583089325699E-2</v>
      </c>
      <c r="P408" s="77">
        <v>-3.5480307518537</v>
      </c>
      <c r="Q408" s="77">
        <v>-3.5480307518537</v>
      </c>
      <c r="R408" s="77">
        <v>0</v>
      </c>
      <c r="S408" s="77">
        <v>5.4760071640032901E-4</v>
      </c>
      <c r="T408" s="77" t="s">
        <v>168</v>
      </c>
      <c r="U408" s="105">
        <v>-5.22493659334285E-2</v>
      </c>
      <c r="V408" s="105">
        <v>-1.51698292777165E-2</v>
      </c>
      <c r="W408" s="101">
        <v>-3.70794635126648E-2</v>
      </c>
    </row>
    <row r="409" spans="2:23" x14ac:dyDescent="0.35">
      <c r="B409" s="55" t="s">
        <v>128</v>
      </c>
      <c r="C409" s="76" t="s">
        <v>151</v>
      </c>
      <c r="D409" s="55" t="s">
        <v>61</v>
      </c>
      <c r="E409" s="55" t="s">
        <v>188</v>
      </c>
      <c r="F409" s="70">
        <v>45.13</v>
      </c>
      <c r="G409" s="77">
        <v>53654</v>
      </c>
      <c r="H409" s="77">
        <v>45.14</v>
      </c>
      <c r="I409" s="77">
        <v>1</v>
      </c>
      <c r="J409" s="77">
        <v>-5.6965359922196397</v>
      </c>
      <c r="K409" s="77">
        <v>1.5826119730905899E-3</v>
      </c>
      <c r="L409" s="77">
        <v>12.4170096055405</v>
      </c>
      <c r="M409" s="77">
        <v>7.5194623603249897E-3</v>
      </c>
      <c r="N409" s="77">
        <v>-18.113545597760101</v>
      </c>
      <c r="O409" s="77">
        <v>-5.9368503872344099E-3</v>
      </c>
      <c r="P409" s="77">
        <v>-5.5601174552864103</v>
      </c>
      <c r="Q409" s="77">
        <v>-5.5601174552864103</v>
      </c>
      <c r="R409" s="77">
        <v>0</v>
      </c>
      <c r="S409" s="77">
        <v>1.5077199713056399E-3</v>
      </c>
      <c r="T409" s="77" t="s">
        <v>168</v>
      </c>
      <c r="U409" s="105">
        <v>-8.68242862502598E-2</v>
      </c>
      <c r="V409" s="105">
        <v>-2.5208145133362399E-2</v>
      </c>
      <c r="W409" s="101">
        <v>-6.1616019572975099E-2</v>
      </c>
    </row>
    <row r="410" spans="2:23" x14ac:dyDescent="0.35">
      <c r="B410" s="55" t="s">
        <v>128</v>
      </c>
      <c r="C410" s="76" t="s">
        <v>151</v>
      </c>
      <c r="D410" s="55" t="s">
        <v>61</v>
      </c>
      <c r="E410" s="55" t="s">
        <v>189</v>
      </c>
      <c r="F410" s="70">
        <v>45.05</v>
      </c>
      <c r="G410" s="77">
        <v>53150</v>
      </c>
      <c r="H410" s="77">
        <v>45</v>
      </c>
      <c r="I410" s="77">
        <v>1</v>
      </c>
      <c r="J410" s="77">
        <v>-8.8536281974951994</v>
      </c>
      <c r="K410" s="77">
        <v>2.1446609946194298E-3</v>
      </c>
      <c r="L410" s="77">
        <v>22.754971690732798</v>
      </c>
      <c r="M410" s="77">
        <v>1.4166699834636001E-2</v>
      </c>
      <c r="N410" s="77">
        <v>-31.608599888227999</v>
      </c>
      <c r="O410" s="77">
        <v>-1.20220388400165E-2</v>
      </c>
      <c r="P410" s="77">
        <v>-17.4030204363245</v>
      </c>
      <c r="Q410" s="77">
        <v>-17.4030204363245</v>
      </c>
      <c r="R410" s="77">
        <v>0</v>
      </c>
      <c r="S410" s="77">
        <v>8.2863896916030404E-3</v>
      </c>
      <c r="T410" s="77" t="s">
        <v>168</v>
      </c>
      <c r="U410" s="105">
        <v>-2.1217222931830499</v>
      </c>
      <c r="V410" s="105">
        <v>-0.61601063261362499</v>
      </c>
      <c r="W410" s="101">
        <v>-1.5057086904045001</v>
      </c>
    </row>
    <row r="411" spans="2:23" x14ac:dyDescent="0.35">
      <c r="B411" s="55" t="s">
        <v>128</v>
      </c>
      <c r="C411" s="76" t="s">
        <v>151</v>
      </c>
      <c r="D411" s="55" t="s">
        <v>61</v>
      </c>
      <c r="E411" s="55" t="s">
        <v>189</v>
      </c>
      <c r="F411" s="70">
        <v>45.05</v>
      </c>
      <c r="G411" s="77">
        <v>53150</v>
      </c>
      <c r="H411" s="77">
        <v>45</v>
      </c>
      <c r="I411" s="77">
        <v>2</v>
      </c>
      <c r="J411" s="77">
        <v>-8.8276328346648096</v>
      </c>
      <c r="K411" s="77">
        <v>2.1344233090894401E-3</v>
      </c>
      <c r="L411" s="77">
        <v>22.688160239864899</v>
      </c>
      <c r="M411" s="77">
        <v>1.40990741267615E-2</v>
      </c>
      <c r="N411" s="77">
        <v>-31.5157930745297</v>
      </c>
      <c r="O411" s="77">
        <v>-1.1964650817672E-2</v>
      </c>
      <c r="P411" s="77">
        <v>-17.351922985594602</v>
      </c>
      <c r="Q411" s="77">
        <v>-17.351922985594499</v>
      </c>
      <c r="R411" s="77">
        <v>0</v>
      </c>
      <c r="S411" s="77">
        <v>8.2468340452523693E-3</v>
      </c>
      <c r="T411" s="77" t="s">
        <v>168</v>
      </c>
      <c r="U411" s="105">
        <v>-2.1144980567920801</v>
      </c>
      <c r="V411" s="105">
        <v>-0.61391318261102501</v>
      </c>
      <c r="W411" s="101">
        <v>-1.50058191412922</v>
      </c>
    </row>
    <row r="412" spans="2:23" x14ac:dyDescent="0.35">
      <c r="B412" s="55" t="s">
        <v>128</v>
      </c>
      <c r="C412" s="76" t="s">
        <v>151</v>
      </c>
      <c r="D412" s="55" t="s">
        <v>61</v>
      </c>
      <c r="E412" s="55" t="s">
        <v>189</v>
      </c>
      <c r="F412" s="70">
        <v>45.05</v>
      </c>
      <c r="G412" s="77">
        <v>53900</v>
      </c>
      <c r="H412" s="77">
        <v>45.04</v>
      </c>
      <c r="I412" s="77">
        <v>1</v>
      </c>
      <c r="J412" s="77">
        <v>3.0024068288097898</v>
      </c>
      <c r="K412" s="77">
        <v>4.2367899798713101E-4</v>
      </c>
      <c r="L412" s="77">
        <v>11.500000628463701</v>
      </c>
      <c r="M412" s="77">
        <v>6.2157506793692301E-3</v>
      </c>
      <c r="N412" s="77">
        <v>-8.4975937996538704</v>
      </c>
      <c r="O412" s="77">
        <v>-5.7920716813821002E-3</v>
      </c>
      <c r="P412" s="77">
        <v>-10.2448581281567</v>
      </c>
      <c r="Q412" s="77">
        <v>-10.2448581281567</v>
      </c>
      <c r="R412" s="77">
        <v>0</v>
      </c>
      <c r="S412" s="77">
        <v>4.93298454910477E-3</v>
      </c>
      <c r="T412" s="77" t="s">
        <v>167</v>
      </c>
      <c r="U412" s="105">
        <v>-0.34587980688437803</v>
      </c>
      <c r="V412" s="105">
        <v>-0.100421077410408</v>
      </c>
      <c r="W412" s="101">
        <v>-0.24545824528238899</v>
      </c>
    </row>
    <row r="413" spans="2:23" x14ac:dyDescent="0.35">
      <c r="B413" s="55" t="s">
        <v>128</v>
      </c>
      <c r="C413" s="76" t="s">
        <v>151</v>
      </c>
      <c r="D413" s="55" t="s">
        <v>61</v>
      </c>
      <c r="E413" s="55" t="s">
        <v>189</v>
      </c>
      <c r="F413" s="70">
        <v>45.05</v>
      </c>
      <c r="G413" s="77">
        <v>53900</v>
      </c>
      <c r="H413" s="77">
        <v>45.04</v>
      </c>
      <c r="I413" s="77">
        <v>2</v>
      </c>
      <c r="J413" s="77">
        <v>2.9987713589446399</v>
      </c>
      <c r="K413" s="77">
        <v>4.21394626018803E-4</v>
      </c>
      <c r="L413" s="77">
        <v>11.4860758314205</v>
      </c>
      <c r="M413" s="77">
        <v>6.1822368949209202E-3</v>
      </c>
      <c r="N413" s="77">
        <v>-8.4873044724758202</v>
      </c>
      <c r="O413" s="77">
        <v>-5.7608422689021197E-3</v>
      </c>
      <c r="P413" s="77">
        <v>-10.2324531227327</v>
      </c>
      <c r="Q413" s="77">
        <v>-10.232453122732601</v>
      </c>
      <c r="R413" s="77">
        <v>0</v>
      </c>
      <c r="S413" s="77">
        <v>4.9063871211520796E-3</v>
      </c>
      <c r="T413" s="77" t="s">
        <v>167</v>
      </c>
      <c r="U413" s="105">
        <v>-0.34437018472743702</v>
      </c>
      <c r="V413" s="105">
        <v>-9.9982780983541894E-2</v>
      </c>
      <c r="W413" s="101">
        <v>-0.24438692166561099</v>
      </c>
    </row>
    <row r="414" spans="2:23" x14ac:dyDescent="0.35">
      <c r="B414" s="55" t="s">
        <v>128</v>
      </c>
      <c r="C414" s="76" t="s">
        <v>151</v>
      </c>
      <c r="D414" s="55" t="s">
        <v>61</v>
      </c>
      <c r="E414" s="55" t="s">
        <v>190</v>
      </c>
      <c r="F414" s="70">
        <v>45</v>
      </c>
      <c r="G414" s="77">
        <v>53550</v>
      </c>
      <c r="H414" s="77">
        <v>45.01</v>
      </c>
      <c r="I414" s="77">
        <v>1</v>
      </c>
      <c r="J414" s="77">
        <v>11.0726521897097</v>
      </c>
      <c r="K414" s="77">
        <v>3.01604921225135E-3</v>
      </c>
      <c r="L414" s="77">
        <v>22.622311127487901</v>
      </c>
      <c r="M414" s="77">
        <v>1.2589516434422099E-2</v>
      </c>
      <c r="N414" s="77">
        <v>-11.5496589377783</v>
      </c>
      <c r="O414" s="77">
        <v>-9.5734672221707302E-3</v>
      </c>
      <c r="P414" s="77">
        <v>-14.029563910826299</v>
      </c>
      <c r="Q414" s="77">
        <v>-14.029563910826299</v>
      </c>
      <c r="R414" s="77">
        <v>0</v>
      </c>
      <c r="S414" s="77">
        <v>4.8419851227878398E-3</v>
      </c>
      <c r="T414" s="77" t="s">
        <v>167</v>
      </c>
      <c r="U414" s="105">
        <v>-0.31535730295603298</v>
      </c>
      <c r="V414" s="105">
        <v>-9.1559320612988798E-2</v>
      </c>
      <c r="W414" s="101">
        <v>-0.22379754087942699</v>
      </c>
    </row>
    <row r="415" spans="2:23" x14ac:dyDescent="0.35">
      <c r="B415" s="55" t="s">
        <v>128</v>
      </c>
      <c r="C415" s="76" t="s">
        <v>151</v>
      </c>
      <c r="D415" s="55" t="s">
        <v>61</v>
      </c>
      <c r="E415" s="55" t="s">
        <v>190</v>
      </c>
      <c r="F415" s="70">
        <v>45</v>
      </c>
      <c r="G415" s="77">
        <v>54200</v>
      </c>
      <c r="H415" s="77">
        <v>45.01</v>
      </c>
      <c r="I415" s="77">
        <v>1</v>
      </c>
      <c r="J415" s="77">
        <v>21.541723565819101</v>
      </c>
      <c r="K415" s="77">
        <v>3.0627026376286899E-3</v>
      </c>
      <c r="L415" s="77">
        <v>33.282693733961501</v>
      </c>
      <c r="M415" s="77">
        <v>7.3110688344452798E-3</v>
      </c>
      <c r="N415" s="77">
        <v>-11.7409701681424</v>
      </c>
      <c r="O415" s="77">
        <v>-4.2483661968165899E-3</v>
      </c>
      <c r="P415" s="77">
        <v>-14.257627089241099</v>
      </c>
      <c r="Q415" s="77">
        <v>-14.257627089241099</v>
      </c>
      <c r="R415" s="77">
        <v>0</v>
      </c>
      <c r="S415" s="77">
        <v>1.3416475394246901E-3</v>
      </c>
      <c r="T415" s="77" t="s">
        <v>167</v>
      </c>
      <c r="U415" s="105">
        <v>-7.3788019006330002E-2</v>
      </c>
      <c r="V415" s="105">
        <v>-2.14232580830379E-2</v>
      </c>
      <c r="W415" s="101">
        <v>-5.2364657628630802E-2</v>
      </c>
    </row>
    <row r="416" spans="2:23" x14ac:dyDescent="0.35">
      <c r="B416" s="55" t="s">
        <v>128</v>
      </c>
      <c r="C416" s="76" t="s">
        <v>151</v>
      </c>
      <c r="D416" s="55" t="s">
        <v>61</v>
      </c>
      <c r="E416" s="55" t="s">
        <v>191</v>
      </c>
      <c r="F416" s="70">
        <v>45.04</v>
      </c>
      <c r="G416" s="77">
        <v>53150</v>
      </c>
      <c r="H416" s="77">
        <v>45</v>
      </c>
      <c r="I416" s="77">
        <v>1</v>
      </c>
      <c r="J416" s="77">
        <v>-16.878414791106501</v>
      </c>
      <c r="K416" s="77">
        <v>0</v>
      </c>
      <c r="L416" s="77">
        <v>-37.8998154252277</v>
      </c>
      <c r="M416" s="77">
        <v>0</v>
      </c>
      <c r="N416" s="77">
        <v>21.0214006341212</v>
      </c>
      <c r="O416" s="77">
        <v>0</v>
      </c>
      <c r="P416" s="77">
        <v>2.5422824418906602</v>
      </c>
      <c r="Q416" s="77">
        <v>2.54228244189065</v>
      </c>
      <c r="R416" s="77">
        <v>0</v>
      </c>
      <c r="S416" s="77">
        <v>0</v>
      </c>
      <c r="T416" s="77" t="s">
        <v>168</v>
      </c>
      <c r="U416" s="105">
        <v>0.84085602536482795</v>
      </c>
      <c r="V416" s="105">
        <v>-0.24413008893114199</v>
      </c>
      <c r="W416" s="101">
        <v>1.0849882545382099</v>
      </c>
    </row>
    <row r="417" spans="2:23" x14ac:dyDescent="0.35">
      <c r="B417" s="55" t="s">
        <v>128</v>
      </c>
      <c r="C417" s="76" t="s">
        <v>151</v>
      </c>
      <c r="D417" s="55" t="s">
        <v>61</v>
      </c>
      <c r="E417" s="55" t="s">
        <v>191</v>
      </c>
      <c r="F417" s="70">
        <v>45.04</v>
      </c>
      <c r="G417" s="77">
        <v>53150</v>
      </c>
      <c r="H417" s="77">
        <v>45</v>
      </c>
      <c r="I417" s="77">
        <v>2</v>
      </c>
      <c r="J417" s="77">
        <v>-14.171277132839499</v>
      </c>
      <c r="K417" s="77">
        <v>0</v>
      </c>
      <c r="L417" s="77">
        <v>-31.821044471390401</v>
      </c>
      <c r="M417" s="77">
        <v>0</v>
      </c>
      <c r="N417" s="77">
        <v>17.649767338550902</v>
      </c>
      <c r="O417" s="77">
        <v>0</v>
      </c>
      <c r="P417" s="77">
        <v>2.1345244491187998</v>
      </c>
      <c r="Q417" s="77">
        <v>2.13452444911879</v>
      </c>
      <c r="R417" s="77">
        <v>0</v>
      </c>
      <c r="S417" s="77">
        <v>0</v>
      </c>
      <c r="T417" s="77" t="s">
        <v>168</v>
      </c>
      <c r="U417" s="105">
        <v>0.70599069354201904</v>
      </c>
      <c r="V417" s="105">
        <v>-0.20497393798681701</v>
      </c>
      <c r="W417" s="101">
        <v>0.91096642849651899</v>
      </c>
    </row>
    <row r="418" spans="2:23" x14ac:dyDescent="0.35">
      <c r="B418" s="55" t="s">
        <v>128</v>
      </c>
      <c r="C418" s="76" t="s">
        <v>151</v>
      </c>
      <c r="D418" s="55" t="s">
        <v>61</v>
      </c>
      <c r="E418" s="55" t="s">
        <v>191</v>
      </c>
      <c r="F418" s="70">
        <v>45.04</v>
      </c>
      <c r="G418" s="77">
        <v>53150</v>
      </c>
      <c r="H418" s="77">
        <v>45</v>
      </c>
      <c r="I418" s="77">
        <v>3</v>
      </c>
      <c r="J418" s="77">
        <v>-17.3392588809659</v>
      </c>
      <c r="K418" s="77">
        <v>0</v>
      </c>
      <c r="L418" s="77">
        <v>-38.934622672332601</v>
      </c>
      <c r="M418" s="77">
        <v>0</v>
      </c>
      <c r="N418" s="77">
        <v>21.5953637913668</v>
      </c>
      <c r="O418" s="77">
        <v>0</v>
      </c>
      <c r="P418" s="77">
        <v>2.61169629695938</v>
      </c>
      <c r="Q418" s="77">
        <v>2.6116962969593698</v>
      </c>
      <c r="R418" s="77">
        <v>0</v>
      </c>
      <c r="S418" s="77">
        <v>0</v>
      </c>
      <c r="T418" s="77" t="s">
        <v>168</v>
      </c>
      <c r="U418" s="105">
        <v>0.86381455165465304</v>
      </c>
      <c r="V418" s="105">
        <v>-0.25079575688830602</v>
      </c>
      <c r="W418" s="101">
        <v>1.11461250722184</v>
      </c>
    </row>
    <row r="419" spans="2:23" x14ac:dyDescent="0.35">
      <c r="B419" s="55" t="s">
        <v>128</v>
      </c>
      <c r="C419" s="76" t="s">
        <v>151</v>
      </c>
      <c r="D419" s="55" t="s">
        <v>61</v>
      </c>
      <c r="E419" s="55" t="s">
        <v>191</v>
      </c>
      <c r="F419" s="70">
        <v>45.04</v>
      </c>
      <c r="G419" s="77">
        <v>53654</v>
      </c>
      <c r="H419" s="77">
        <v>45.14</v>
      </c>
      <c r="I419" s="77">
        <v>1</v>
      </c>
      <c r="J419" s="77">
        <v>42.6986314081351</v>
      </c>
      <c r="K419" s="77">
        <v>5.7247636097612402E-2</v>
      </c>
      <c r="L419" s="77">
        <v>27.8424289074546</v>
      </c>
      <c r="M419" s="77">
        <v>2.4341306610453198E-2</v>
      </c>
      <c r="N419" s="77">
        <v>14.856202500680499</v>
      </c>
      <c r="O419" s="77">
        <v>3.29063294871592E-2</v>
      </c>
      <c r="P419" s="77">
        <v>4.55407410357091</v>
      </c>
      <c r="Q419" s="77">
        <v>4.5540741035709003</v>
      </c>
      <c r="R419" s="77">
        <v>0</v>
      </c>
      <c r="S419" s="77">
        <v>6.5122315554159602E-4</v>
      </c>
      <c r="T419" s="77" t="s">
        <v>168</v>
      </c>
      <c r="U419" s="105">
        <v>-1.8738534920670999E-3</v>
      </c>
      <c r="V419" s="105">
        <v>-5.4404559860743201E-4</v>
      </c>
      <c r="W419" s="101">
        <v>-1.3298052702822899E-3</v>
      </c>
    </row>
    <row r="420" spans="2:23" x14ac:dyDescent="0.35">
      <c r="B420" s="55" t="s">
        <v>128</v>
      </c>
      <c r="C420" s="76" t="s">
        <v>151</v>
      </c>
      <c r="D420" s="55" t="s">
        <v>61</v>
      </c>
      <c r="E420" s="55" t="s">
        <v>191</v>
      </c>
      <c r="F420" s="70">
        <v>45.04</v>
      </c>
      <c r="G420" s="77">
        <v>53654</v>
      </c>
      <c r="H420" s="77">
        <v>45.14</v>
      </c>
      <c r="I420" s="77">
        <v>2</v>
      </c>
      <c r="J420" s="77">
        <v>42.6986314081351</v>
      </c>
      <c r="K420" s="77">
        <v>5.7247636097612402E-2</v>
      </c>
      <c r="L420" s="77">
        <v>27.8424289074546</v>
      </c>
      <c r="M420" s="77">
        <v>2.4341306610453198E-2</v>
      </c>
      <c r="N420" s="77">
        <v>14.856202500680499</v>
      </c>
      <c r="O420" s="77">
        <v>3.29063294871592E-2</v>
      </c>
      <c r="P420" s="77">
        <v>4.55407410357091</v>
      </c>
      <c r="Q420" s="77">
        <v>4.5540741035709003</v>
      </c>
      <c r="R420" s="77">
        <v>0</v>
      </c>
      <c r="S420" s="77">
        <v>6.5122315554159602E-4</v>
      </c>
      <c r="T420" s="77" t="s">
        <v>168</v>
      </c>
      <c r="U420" s="105">
        <v>-1.8738534920670999E-3</v>
      </c>
      <c r="V420" s="105">
        <v>-5.4404559860743201E-4</v>
      </c>
      <c r="W420" s="101">
        <v>-1.3298052702822899E-3</v>
      </c>
    </row>
    <row r="421" spans="2:23" x14ac:dyDescent="0.35">
      <c r="B421" s="55" t="s">
        <v>128</v>
      </c>
      <c r="C421" s="76" t="s">
        <v>151</v>
      </c>
      <c r="D421" s="55" t="s">
        <v>61</v>
      </c>
      <c r="E421" s="55" t="s">
        <v>191</v>
      </c>
      <c r="F421" s="70">
        <v>45.04</v>
      </c>
      <c r="G421" s="77">
        <v>53704</v>
      </c>
      <c r="H421" s="77">
        <v>45.08</v>
      </c>
      <c r="I421" s="77">
        <v>1</v>
      </c>
      <c r="J421" s="77">
        <v>3.3580412531780102</v>
      </c>
      <c r="K421" s="77">
        <v>4.7135523622629597E-4</v>
      </c>
      <c r="L421" s="77">
        <v>44.8343052034691</v>
      </c>
      <c r="M421" s="77">
        <v>8.4022803784652905E-2</v>
      </c>
      <c r="N421" s="77">
        <v>-41.476263950291099</v>
      </c>
      <c r="O421" s="77">
        <v>-8.3551448548426596E-2</v>
      </c>
      <c r="P421" s="77">
        <v>-7.5565194601784498</v>
      </c>
      <c r="Q421" s="77">
        <v>-7.55651946017844</v>
      </c>
      <c r="R421" s="77">
        <v>0</v>
      </c>
      <c r="S421" s="77">
        <v>2.3868212295159201E-3</v>
      </c>
      <c r="T421" s="77" t="s">
        <v>168</v>
      </c>
      <c r="U421" s="105">
        <v>-2.10577771358049</v>
      </c>
      <c r="V421" s="105">
        <v>-0.61138136015921796</v>
      </c>
      <c r="W421" s="101">
        <v>-1.4943934055769099</v>
      </c>
    </row>
    <row r="422" spans="2:23" x14ac:dyDescent="0.35">
      <c r="B422" s="55" t="s">
        <v>128</v>
      </c>
      <c r="C422" s="76" t="s">
        <v>151</v>
      </c>
      <c r="D422" s="55" t="s">
        <v>61</v>
      </c>
      <c r="E422" s="55" t="s">
        <v>191</v>
      </c>
      <c r="F422" s="70">
        <v>45.04</v>
      </c>
      <c r="G422" s="77">
        <v>58004</v>
      </c>
      <c r="H422" s="77">
        <v>44.45</v>
      </c>
      <c r="I422" s="77">
        <v>1</v>
      </c>
      <c r="J422" s="77">
        <v>-40.5983840064779</v>
      </c>
      <c r="K422" s="77">
        <v>0.34909485643795002</v>
      </c>
      <c r="L422" s="77">
        <v>8.0630819346237406</v>
      </c>
      <c r="M422" s="77">
        <v>1.37698148822477E-2</v>
      </c>
      <c r="N422" s="77">
        <v>-48.661465941101703</v>
      </c>
      <c r="O422" s="77">
        <v>0.33532504155570297</v>
      </c>
      <c r="P422" s="77">
        <v>-8.8401319349313301</v>
      </c>
      <c r="Q422" s="77">
        <v>-8.8401319349313301</v>
      </c>
      <c r="R422" s="77">
        <v>0</v>
      </c>
      <c r="S422" s="77">
        <v>1.6551732130397099E-2</v>
      </c>
      <c r="T422" s="77" t="s">
        <v>168</v>
      </c>
      <c r="U422" s="105">
        <v>-13.7061459208398</v>
      </c>
      <c r="V422" s="105">
        <v>-3.9793763993140998</v>
      </c>
      <c r="W422" s="101">
        <v>-9.7267503345125004</v>
      </c>
    </row>
    <row r="423" spans="2:23" x14ac:dyDescent="0.35">
      <c r="B423" s="55" t="s">
        <v>128</v>
      </c>
      <c r="C423" s="76" t="s">
        <v>151</v>
      </c>
      <c r="D423" s="55" t="s">
        <v>61</v>
      </c>
      <c r="E423" s="55" t="s">
        <v>192</v>
      </c>
      <c r="F423" s="70">
        <v>44.84</v>
      </c>
      <c r="G423" s="77">
        <v>53050</v>
      </c>
      <c r="H423" s="77">
        <v>45.05</v>
      </c>
      <c r="I423" s="77">
        <v>1</v>
      </c>
      <c r="J423" s="77">
        <v>97.902039857389795</v>
      </c>
      <c r="K423" s="77">
        <v>0.23099390673853501</v>
      </c>
      <c r="L423" s="77">
        <v>160.64775763560399</v>
      </c>
      <c r="M423" s="77">
        <v>0.62196561900368197</v>
      </c>
      <c r="N423" s="77">
        <v>-62.745717778214299</v>
      </c>
      <c r="O423" s="77">
        <v>-0.39097171226514799</v>
      </c>
      <c r="P423" s="77">
        <v>-30.8163540786902</v>
      </c>
      <c r="Q423" s="77">
        <v>-30.8163540786902</v>
      </c>
      <c r="R423" s="77">
        <v>0</v>
      </c>
      <c r="S423" s="77">
        <v>2.2886509056747301E-2</v>
      </c>
      <c r="T423" s="77" t="s">
        <v>167</v>
      </c>
      <c r="U423" s="105">
        <v>-4.3956228743324504</v>
      </c>
      <c r="V423" s="105">
        <v>-1.2762039764809301</v>
      </c>
      <c r="W423" s="101">
        <v>-3.1194127444897299</v>
      </c>
    </row>
    <row r="424" spans="2:23" x14ac:dyDescent="0.35">
      <c r="B424" s="55" t="s">
        <v>128</v>
      </c>
      <c r="C424" s="76" t="s">
        <v>151</v>
      </c>
      <c r="D424" s="55" t="s">
        <v>61</v>
      </c>
      <c r="E424" s="55" t="s">
        <v>192</v>
      </c>
      <c r="F424" s="70">
        <v>44.84</v>
      </c>
      <c r="G424" s="77">
        <v>53204</v>
      </c>
      <c r="H424" s="77">
        <v>45.02</v>
      </c>
      <c r="I424" s="77">
        <v>1</v>
      </c>
      <c r="J424" s="77">
        <v>17.123055573875298</v>
      </c>
      <c r="K424" s="77">
        <v>0</v>
      </c>
      <c r="L424" s="77">
        <v>26.4763520300198</v>
      </c>
      <c r="M424" s="77">
        <v>0</v>
      </c>
      <c r="N424" s="77">
        <v>-9.3532964561445606</v>
      </c>
      <c r="O424" s="77">
        <v>0</v>
      </c>
      <c r="P424" s="77">
        <v>-3.1971172177328899</v>
      </c>
      <c r="Q424" s="77">
        <v>-3.1971172177328802</v>
      </c>
      <c r="R424" s="77">
        <v>0</v>
      </c>
      <c r="S424" s="77">
        <v>0</v>
      </c>
      <c r="T424" s="77" t="s">
        <v>168</v>
      </c>
      <c r="U424" s="105">
        <v>1.68359336210601</v>
      </c>
      <c r="V424" s="105">
        <v>-0.48880638874710203</v>
      </c>
      <c r="W424" s="101">
        <v>2.1724040361261201</v>
      </c>
    </row>
    <row r="425" spans="2:23" x14ac:dyDescent="0.35">
      <c r="B425" s="55" t="s">
        <v>128</v>
      </c>
      <c r="C425" s="76" t="s">
        <v>151</v>
      </c>
      <c r="D425" s="55" t="s">
        <v>61</v>
      </c>
      <c r="E425" s="55" t="s">
        <v>192</v>
      </c>
      <c r="F425" s="70">
        <v>44.84</v>
      </c>
      <c r="G425" s="77">
        <v>53204</v>
      </c>
      <c r="H425" s="77">
        <v>45.02</v>
      </c>
      <c r="I425" s="77">
        <v>2</v>
      </c>
      <c r="J425" s="77">
        <v>17.123055573875298</v>
      </c>
      <c r="K425" s="77">
        <v>0</v>
      </c>
      <c r="L425" s="77">
        <v>26.4763520300198</v>
      </c>
      <c r="M425" s="77">
        <v>0</v>
      </c>
      <c r="N425" s="77">
        <v>-9.3532964561445606</v>
      </c>
      <c r="O425" s="77">
        <v>0</v>
      </c>
      <c r="P425" s="77">
        <v>-3.1971172177328899</v>
      </c>
      <c r="Q425" s="77">
        <v>-3.1971172177328802</v>
      </c>
      <c r="R425" s="77">
        <v>0</v>
      </c>
      <c r="S425" s="77">
        <v>0</v>
      </c>
      <c r="T425" s="77" t="s">
        <v>168</v>
      </c>
      <c r="U425" s="105">
        <v>1.68359336210601</v>
      </c>
      <c r="V425" s="105">
        <v>-0.48880638874710203</v>
      </c>
      <c r="W425" s="101">
        <v>2.1724040361261201</v>
      </c>
    </row>
    <row r="426" spans="2:23" x14ac:dyDescent="0.35">
      <c r="B426" s="55" t="s">
        <v>128</v>
      </c>
      <c r="C426" s="76" t="s">
        <v>151</v>
      </c>
      <c r="D426" s="55" t="s">
        <v>61</v>
      </c>
      <c r="E426" s="55" t="s">
        <v>193</v>
      </c>
      <c r="F426" s="70">
        <v>45.02</v>
      </c>
      <c r="G426" s="77">
        <v>53254</v>
      </c>
      <c r="H426" s="77">
        <v>45.17</v>
      </c>
      <c r="I426" s="77">
        <v>1</v>
      </c>
      <c r="J426" s="77">
        <v>15.523330525401899</v>
      </c>
      <c r="K426" s="77">
        <v>2.5398637529332101E-2</v>
      </c>
      <c r="L426" s="77">
        <v>15.5233305056581</v>
      </c>
      <c r="M426" s="77">
        <v>2.5398637464724001E-2</v>
      </c>
      <c r="N426" s="77">
        <v>1.9743834345000002E-8</v>
      </c>
      <c r="O426" s="77">
        <v>6.4608106000000002E-11</v>
      </c>
      <c r="P426" s="77">
        <v>1.48704E-13</v>
      </c>
      <c r="Q426" s="77">
        <v>1.48703E-13</v>
      </c>
      <c r="R426" s="77">
        <v>0</v>
      </c>
      <c r="S426" s="77">
        <v>0</v>
      </c>
      <c r="T426" s="77" t="s">
        <v>168</v>
      </c>
      <c r="U426" s="105">
        <v>-4.8072602999999999E-11</v>
      </c>
      <c r="V426" s="105">
        <v>0</v>
      </c>
      <c r="W426" s="101">
        <v>-4.8072508170000003E-11</v>
      </c>
    </row>
    <row r="427" spans="2:23" x14ac:dyDescent="0.35">
      <c r="B427" s="55" t="s">
        <v>128</v>
      </c>
      <c r="C427" s="76" t="s">
        <v>151</v>
      </c>
      <c r="D427" s="55" t="s">
        <v>61</v>
      </c>
      <c r="E427" s="55" t="s">
        <v>193</v>
      </c>
      <c r="F427" s="70">
        <v>45.02</v>
      </c>
      <c r="G427" s="77">
        <v>53304</v>
      </c>
      <c r="H427" s="77">
        <v>45.26</v>
      </c>
      <c r="I427" s="77">
        <v>1</v>
      </c>
      <c r="J427" s="77">
        <v>19.732399578304399</v>
      </c>
      <c r="K427" s="77">
        <v>4.3375549873330498E-2</v>
      </c>
      <c r="L427" s="77">
        <v>27.014289104082199</v>
      </c>
      <c r="M427" s="77">
        <v>8.1296580280001501E-2</v>
      </c>
      <c r="N427" s="77">
        <v>-7.28188952577782</v>
      </c>
      <c r="O427" s="77">
        <v>-3.7921030406670997E-2</v>
      </c>
      <c r="P427" s="77">
        <v>-2.4925818089570599</v>
      </c>
      <c r="Q427" s="77">
        <v>-2.4925818089570599</v>
      </c>
      <c r="R427" s="77">
        <v>0</v>
      </c>
      <c r="S427" s="77">
        <v>6.9212419788188505E-4</v>
      </c>
      <c r="T427" s="77" t="s">
        <v>168</v>
      </c>
      <c r="U427" s="105">
        <v>3.5898173629512302E-2</v>
      </c>
      <c r="V427" s="105">
        <v>-1.04225028498024E-2</v>
      </c>
      <c r="W427" s="101">
        <v>4.6320767851422702E-2</v>
      </c>
    </row>
    <row r="428" spans="2:23" x14ac:dyDescent="0.35">
      <c r="B428" s="55" t="s">
        <v>128</v>
      </c>
      <c r="C428" s="76" t="s">
        <v>151</v>
      </c>
      <c r="D428" s="55" t="s">
        <v>61</v>
      </c>
      <c r="E428" s="55" t="s">
        <v>193</v>
      </c>
      <c r="F428" s="70">
        <v>45.02</v>
      </c>
      <c r="G428" s="77">
        <v>54104</v>
      </c>
      <c r="H428" s="77">
        <v>45.15</v>
      </c>
      <c r="I428" s="77">
        <v>1</v>
      </c>
      <c r="J428" s="77">
        <v>14.627444573955801</v>
      </c>
      <c r="K428" s="77">
        <v>2.11394589146978E-2</v>
      </c>
      <c r="L428" s="77">
        <v>14.6274445537194</v>
      </c>
      <c r="M428" s="77">
        <v>2.11394588562069E-2</v>
      </c>
      <c r="N428" s="77">
        <v>2.0236401443E-8</v>
      </c>
      <c r="O428" s="77">
        <v>5.8490950999999996E-11</v>
      </c>
      <c r="P428" s="77">
        <v>-1.20156E-13</v>
      </c>
      <c r="Q428" s="77">
        <v>-1.20157E-13</v>
      </c>
      <c r="R428" s="77">
        <v>0</v>
      </c>
      <c r="S428" s="77">
        <v>0</v>
      </c>
      <c r="T428" s="77" t="s">
        <v>168</v>
      </c>
      <c r="U428" s="105">
        <v>6.3323290000000002E-12</v>
      </c>
      <c r="V428" s="105">
        <v>0</v>
      </c>
      <c r="W428" s="101">
        <v>6.3323414899999996E-12</v>
      </c>
    </row>
    <row r="429" spans="2:23" x14ac:dyDescent="0.35">
      <c r="B429" s="55" t="s">
        <v>128</v>
      </c>
      <c r="C429" s="76" t="s">
        <v>151</v>
      </c>
      <c r="D429" s="55" t="s">
        <v>61</v>
      </c>
      <c r="E429" s="55" t="s">
        <v>194</v>
      </c>
      <c r="F429" s="70">
        <v>45.17</v>
      </c>
      <c r="G429" s="77">
        <v>54104</v>
      </c>
      <c r="H429" s="77">
        <v>45.15</v>
      </c>
      <c r="I429" s="77">
        <v>1</v>
      </c>
      <c r="J429" s="77">
        <v>-2.4034218197079702</v>
      </c>
      <c r="K429" s="77">
        <v>5.0601583244607904E-4</v>
      </c>
      <c r="L429" s="77">
        <v>-2.40342181858226</v>
      </c>
      <c r="M429" s="77">
        <v>5.0601583197206195E-4</v>
      </c>
      <c r="N429" s="77">
        <v>-1.125717575E-9</v>
      </c>
      <c r="O429" s="77">
        <v>4.7401700000000002E-13</v>
      </c>
      <c r="P429" s="77">
        <v>-3.15308E-13</v>
      </c>
      <c r="Q429" s="77">
        <v>-3.1530600000000001E-13</v>
      </c>
      <c r="R429" s="77">
        <v>0</v>
      </c>
      <c r="S429" s="77">
        <v>0</v>
      </c>
      <c r="T429" s="77" t="s">
        <v>168</v>
      </c>
      <c r="U429" s="105">
        <v>-1.1077589999999999E-12</v>
      </c>
      <c r="V429" s="105">
        <v>0</v>
      </c>
      <c r="W429" s="101">
        <v>-1.10775681E-12</v>
      </c>
    </row>
    <row r="430" spans="2:23" x14ac:dyDescent="0.35">
      <c r="B430" s="55" t="s">
        <v>128</v>
      </c>
      <c r="C430" s="76" t="s">
        <v>151</v>
      </c>
      <c r="D430" s="55" t="s">
        <v>61</v>
      </c>
      <c r="E430" s="55" t="s">
        <v>195</v>
      </c>
      <c r="F430" s="70">
        <v>45.18</v>
      </c>
      <c r="G430" s="77">
        <v>53404</v>
      </c>
      <c r="H430" s="77">
        <v>45.25</v>
      </c>
      <c r="I430" s="77">
        <v>1</v>
      </c>
      <c r="J430" s="77">
        <v>3.0531427210158402</v>
      </c>
      <c r="K430" s="77">
        <v>9.0606734215950102E-4</v>
      </c>
      <c r="L430" s="77">
        <v>27.7206214174902</v>
      </c>
      <c r="M430" s="77">
        <v>7.4691673192220406E-2</v>
      </c>
      <c r="N430" s="77">
        <v>-24.667478696474301</v>
      </c>
      <c r="O430" s="77">
        <v>-7.3785605850060901E-2</v>
      </c>
      <c r="P430" s="77">
        <v>-6.9660579764721504</v>
      </c>
      <c r="Q430" s="77">
        <v>-6.9660579764721398</v>
      </c>
      <c r="R430" s="77">
        <v>0</v>
      </c>
      <c r="S430" s="77">
        <v>4.7167236747087202E-3</v>
      </c>
      <c r="T430" s="77" t="s">
        <v>168</v>
      </c>
      <c r="U430" s="105">
        <v>-1.6094926597572901</v>
      </c>
      <c r="V430" s="105">
        <v>-0.46729234768828198</v>
      </c>
      <c r="W430" s="101">
        <v>-1.14219805896611</v>
      </c>
    </row>
    <row r="431" spans="2:23" x14ac:dyDescent="0.35">
      <c r="B431" s="55" t="s">
        <v>128</v>
      </c>
      <c r="C431" s="76" t="s">
        <v>151</v>
      </c>
      <c r="D431" s="55" t="s">
        <v>61</v>
      </c>
      <c r="E431" s="55" t="s">
        <v>196</v>
      </c>
      <c r="F431" s="70">
        <v>45.25</v>
      </c>
      <c r="G431" s="77">
        <v>53854</v>
      </c>
      <c r="H431" s="77">
        <v>44.67</v>
      </c>
      <c r="I431" s="77">
        <v>1</v>
      </c>
      <c r="J431" s="77">
        <v>-37.453685598691997</v>
      </c>
      <c r="K431" s="77">
        <v>0.276950572073275</v>
      </c>
      <c r="L431" s="77">
        <v>-12.700547534351299</v>
      </c>
      <c r="M431" s="77">
        <v>3.1846230491745398E-2</v>
      </c>
      <c r="N431" s="77">
        <v>-24.753138064340799</v>
      </c>
      <c r="O431" s="77">
        <v>0.24510434158152999</v>
      </c>
      <c r="P431" s="77">
        <v>-6.9660579764720501</v>
      </c>
      <c r="Q431" s="77">
        <v>-6.9660579764720501</v>
      </c>
      <c r="R431" s="77">
        <v>0</v>
      </c>
      <c r="S431" s="77">
        <v>9.5804810195238496E-3</v>
      </c>
      <c r="T431" s="77" t="s">
        <v>168</v>
      </c>
      <c r="U431" s="105">
        <v>-3.33692887981202</v>
      </c>
      <c r="V431" s="105">
        <v>-0.96882786066966697</v>
      </c>
      <c r="W431" s="101">
        <v>-2.3680963478292698</v>
      </c>
    </row>
    <row r="432" spans="2:23" x14ac:dyDescent="0.35">
      <c r="B432" s="55" t="s">
        <v>128</v>
      </c>
      <c r="C432" s="76" t="s">
        <v>151</v>
      </c>
      <c r="D432" s="55" t="s">
        <v>61</v>
      </c>
      <c r="E432" s="55" t="s">
        <v>197</v>
      </c>
      <c r="F432" s="70">
        <v>45.24</v>
      </c>
      <c r="G432" s="77">
        <v>53754</v>
      </c>
      <c r="H432" s="77">
        <v>44.71</v>
      </c>
      <c r="I432" s="77">
        <v>1</v>
      </c>
      <c r="J432" s="77">
        <v>-36.294360132007498</v>
      </c>
      <c r="K432" s="77">
        <v>0.213662909652959</v>
      </c>
      <c r="L432" s="77">
        <v>-4.4437294652071202</v>
      </c>
      <c r="M432" s="77">
        <v>3.20291985902389E-3</v>
      </c>
      <c r="N432" s="77">
        <v>-31.850630666800399</v>
      </c>
      <c r="O432" s="77">
        <v>0.21045998979393599</v>
      </c>
      <c r="P432" s="77">
        <v>-7.1664760355255197</v>
      </c>
      <c r="Q432" s="77">
        <v>-7.1664760355255099</v>
      </c>
      <c r="R432" s="77">
        <v>0</v>
      </c>
      <c r="S432" s="77">
        <v>8.3303290361309307E-3</v>
      </c>
      <c r="T432" s="77" t="s">
        <v>168</v>
      </c>
      <c r="U432" s="105">
        <v>-7.4153962124220003</v>
      </c>
      <c r="V432" s="105">
        <v>-2.1529504245542901</v>
      </c>
      <c r="W432" s="101">
        <v>-5.2624354071737898</v>
      </c>
    </row>
    <row r="433" spans="2:23" x14ac:dyDescent="0.35">
      <c r="B433" s="55" t="s">
        <v>128</v>
      </c>
      <c r="C433" s="76" t="s">
        <v>151</v>
      </c>
      <c r="D433" s="55" t="s">
        <v>61</v>
      </c>
      <c r="E433" s="55" t="s">
        <v>198</v>
      </c>
      <c r="F433" s="70">
        <v>45.01</v>
      </c>
      <c r="G433" s="77">
        <v>54050</v>
      </c>
      <c r="H433" s="77">
        <v>44.98</v>
      </c>
      <c r="I433" s="77">
        <v>1</v>
      </c>
      <c r="J433" s="77">
        <v>-6.7007533394415901</v>
      </c>
      <c r="K433" s="77">
        <v>6.5105138208254598E-4</v>
      </c>
      <c r="L433" s="77">
        <v>32.649161374239803</v>
      </c>
      <c r="M433" s="77">
        <v>1.5456532207396701E-2</v>
      </c>
      <c r="N433" s="77">
        <v>-39.3499147136814</v>
      </c>
      <c r="O433" s="77">
        <v>-1.48054808253142E-2</v>
      </c>
      <c r="P433" s="77">
        <v>-36.501610596444202</v>
      </c>
      <c r="Q433" s="77">
        <v>-36.501610596444202</v>
      </c>
      <c r="R433" s="77">
        <v>0</v>
      </c>
      <c r="S433" s="77">
        <v>1.9319329853949501E-2</v>
      </c>
      <c r="T433" s="77" t="s">
        <v>167</v>
      </c>
      <c r="U433" s="105">
        <v>-1.8466700511454901</v>
      </c>
      <c r="V433" s="105">
        <v>-0.53615328928281603</v>
      </c>
      <c r="W433" s="101">
        <v>-1.3105141767389701</v>
      </c>
    </row>
    <row r="434" spans="2:23" x14ac:dyDescent="0.35">
      <c r="B434" s="55" t="s">
        <v>128</v>
      </c>
      <c r="C434" s="76" t="s">
        <v>151</v>
      </c>
      <c r="D434" s="55" t="s">
        <v>61</v>
      </c>
      <c r="E434" s="55" t="s">
        <v>198</v>
      </c>
      <c r="F434" s="70">
        <v>45.01</v>
      </c>
      <c r="G434" s="77">
        <v>54850</v>
      </c>
      <c r="H434" s="77">
        <v>45.04</v>
      </c>
      <c r="I434" s="77">
        <v>1</v>
      </c>
      <c r="J434" s="77">
        <v>3.0880637495955199</v>
      </c>
      <c r="K434" s="77">
        <v>2.4889319453287102E-4</v>
      </c>
      <c r="L434" s="77">
        <v>-12.993137175966501</v>
      </c>
      <c r="M434" s="77">
        <v>4.4062441168778903E-3</v>
      </c>
      <c r="N434" s="77">
        <v>16.081200925562001</v>
      </c>
      <c r="O434" s="77">
        <v>-4.1573509223450204E-3</v>
      </c>
      <c r="P434" s="77">
        <v>8.2144195963768407</v>
      </c>
      <c r="Q434" s="77">
        <v>8.2144195963768301</v>
      </c>
      <c r="R434" s="77">
        <v>0</v>
      </c>
      <c r="S434" s="77">
        <v>1.7611415908693701E-3</v>
      </c>
      <c r="T434" s="77" t="s">
        <v>168</v>
      </c>
      <c r="U434" s="105">
        <v>-0.66962075304546298</v>
      </c>
      <c r="V434" s="105">
        <v>-0.194414464616816</v>
      </c>
      <c r="W434" s="101">
        <v>-0.47520535103732098</v>
      </c>
    </row>
    <row r="435" spans="2:23" x14ac:dyDescent="0.35">
      <c r="B435" s="55" t="s">
        <v>128</v>
      </c>
      <c r="C435" s="76" t="s">
        <v>151</v>
      </c>
      <c r="D435" s="55" t="s">
        <v>61</v>
      </c>
      <c r="E435" s="55" t="s">
        <v>199</v>
      </c>
      <c r="F435" s="70">
        <v>45.24</v>
      </c>
      <c r="G435" s="77">
        <v>53654</v>
      </c>
      <c r="H435" s="77">
        <v>45.14</v>
      </c>
      <c r="I435" s="77">
        <v>1</v>
      </c>
      <c r="J435" s="77">
        <v>-31.655197569340999</v>
      </c>
      <c r="K435" s="77">
        <v>3.93806252529528E-2</v>
      </c>
      <c r="L435" s="77">
        <v>-20.098029142924201</v>
      </c>
      <c r="M435" s="77">
        <v>1.5874479474392401E-2</v>
      </c>
      <c r="N435" s="77">
        <v>-11.5571684264168</v>
      </c>
      <c r="O435" s="77">
        <v>2.3506145778560399E-2</v>
      </c>
      <c r="P435" s="77">
        <v>-3.5480307518544101</v>
      </c>
      <c r="Q435" s="77">
        <v>-3.5480307518543999</v>
      </c>
      <c r="R435" s="77">
        <v>0</v>
      </c>
      <c r="S435" s="77">
        <v>4.9472892309290902E-4</v>
      </c>
      <c r="T435" s="77" t="s">
        <v>168</v>
      </c>
      <c r="U435" s="105">
        <v>-9.3474114908552203E-2</v>
      </c>
      <c r="V435" s="105">
        <v>-2.7138824361142701E-2</v>
      </c>
      <c r="W435" s="101">
        <v>-6.6335159694499005E-2</v>
      </c>
    </row>
    <row r="436" spans="2:23" x14ac:dyDescent="0.35">
      <c r="B436" s="55" t="s">
        <v>128</v>
      </c>
      <c r="C436" s="76" t="s">
        <v>151</v>
      </c>
      <c r="D436" s="55" t="s">
        <v>61</v>
      </c>
      <c r="E436" s="55" t="s">
        <v>200</v>
      </c>
      <c r="F436" s="70">
        <v>45.08</v>
      </c>
      <c r="G436" s="77">
        <v>58004</v>
      </c>
      <c r="H436" s="77">
        <v>44.45</v>
      </c>
      <c r="I436" s="77">
        <v>1</v>
      </c>
      <c r="J436" s="77">
        <v>-42.426686872803202</v>
      </c>
      <c r="K436" s="77">
        <v>0.37098489673049601</v>
      </c>
      <c r="L436" s="77">
        <v>-0.80677327192369097</v>
      </c>
      <c r="M436" s="77">
        <v>1.3414700944306299E-4</v>
      </c>
      <c r="N436" s="77">
        <v>-41.619913600879499</v>
      </c>
      <c r="O436" s="77">
        <v>0.37085074972105297</v>
      </c>
      <c r="P436" s="77">
        <v>-7.5565194601791204</v>
      </c>
      <c r="Q436" s="77">
        <v>-7.5565194601791204</v>
      </c>
      <c r="R436" s="77">
        <v>0</v>
      </c>
      <c r="S436" s="77">
        <v>1.17685132871608E-2</v>
      </c>
      <c r="T436" s="77" t="s">
        <v>168</v>
      </c>
      <c r="U436" s="105">
        <v>-9.6194117572909601</v>
      </c>
      <c r="V436" s="105">
        <v>-2.79285368354684</v>
      </c>
      <c r="W436" s="101">
        <v>-6.82654460768428</v>
      </c>
    </row>
    <row r="437" spans="2:23" x14ac:dyDescent="0.35">
      <c r="B437" s="55" t="s">
        <v>128</v>
      </c>
      <c r="C437" s="76" t="s">
        <v>151</v>
      </c>
      <c r="D437" s="55" t="s">
        <v>61</v>
      </c>
      <c r="E437" s="55" t="s">
        <v>201</v>
      </c>
      <c r="F437" s="70">
        <v>44.71</v>
      </c>
      <c r="G437" s="77">
        <v>53854</v>
      </c>
      <c r="H437" s="77">
        <v>44.67</v>
      </c>
      <c r="I437" s="77">
        <v>1</v>
      </c>
      <c r="J437" s="77">
        <v>-15.9941117258867</v>
      </c>
      <c r="K437" s="77">
        <v>1.26626746900573E-2</v>
      </c>
      <c r="L437" s="77">
        <v>-31.228996152465101</v>
      </c>
      <c r="M437" s="77">
        <v>4.8274884934188501E-2</v>
      </c>
      <c r="N437" s="77">
        <v>15.234884426578301</v>
      </c>
      <c r="O437" s="77">
        <v>-3.56122102441312E-2</v>
      </c>
      <c r="P437" s="77">
        <v>-5.4930776595426902</v>
      </c>
      <c r="Q437" s="77">
        <v>-5.4930776595426796</v>
      </c>
      <c r="R437" s="77">
        <v>0</v>
      </c>
      <c r="S437" s="77">
        <v>1.4936081576014701E-3</v>
      </c>
      <c r="T437" s="77" t="s">
        <v>167</v>
      </c>
      <c r="U437" s="105">
        <v>-0.98211429874710399</v>
      </c>
      <c r="V437" s="105">
        <v>-0.28514233574011499</v>
      </c>
      <c r="W437" s="101">
        <v>-0.69697058816097401</v>
      </c>
    </row>
    <row r="438" spans="2:23" x14ac:dyDescent="0.35">
      <c r="B438" s="55" t="s">
        <v>128</v>
      </c>
      <c r="C438" s="76" t="s">
        <v>151</v>
      </c>
      <c r="D438" s="55" t="s">
        <v>61</v>
      </c>
      <c r="E438" s="55" t="s">
        <v>201</v>
      </c>
      <c r="F438" s="70">
        <v>44.71</v>
      </c>
      <c r="G438" s="77">
        <v>58104</v>
      </c>
      <c r="H438" s="77">
        <v>43.99</v>
      </c>
      <c r="I438" s="77">
        <v>1</v>
      </c>
      <c r="J438" s="77">
        <v>-50.8889691747925</v>
      </c>
      <c r="K438" s="77">
        <v>0.33251583438361099</v>
      </c>
      <c r="L438" s="77">
        <v>-3.5505815529912499</v>
      </c>
      <c r="M438" s="77">
        <v>1.61869121039432E-3</v>
      </c>
      <c r="N438" s="77">
        <v>-47.338387621801303</v>
      </c>
      <c r="O438" s="77">
        <v>0.330897143173217</v>
      </c>
      <c r="P438" s="77">
        <v>-1.6733983759823401</v>
      </c>
      <c r="Q438" s="77">
        <v>-1.6733983759823301</v>
      </c>
      <c r="R438" s="77">
        <v>0</v>
      </c>
      <c r="S438" s="77">
        <v>3.5955365681665698E-4</v>
      </c>
      <c r="T438" s="77" t="s">
        <v>168</v>
      </c>
      <c r="U438" s="105">
        <v>-19.4083507879647</v>
      </c>
      <c r="V438" s="105">
        <v>-5.6349270992223</v>
      </c>
      <c r="W438" s="101">
        <v>-13.7733965193042</v>
      </c>
    </row>
    <row r="439" spans="2:23" x14ac:dyDescent="0.35">
      <c r="B439" s="55" t="s">
        <v>128</v>
      </c>
      <c r="C439" s="76" t="s">
        <v>151</v>
      </c>
      <c r="D439" s="55" t="s">
        <v>61</v>
      </c>
      <c r="E439" s="55" t="s">
        <v>202</v>
      </c>
      <c r="F439" s="70">
        <v>44.89</v>
      </c>
      <c r="G439" s="77">
        <v>54050</v>
      </c>
      <c r="H439" s="77">
        <v>44.98</v>
      </c>
      <c r="I439" s="77">
        <v>1</v>
      </c>
      <c r="J439" s="77">
        <v>33.519437948794298</v>
      </c>
      <c r="K439" s="77">
        <v>1.9886883151134301E-2</v>
      </c>
      <c r="L439" s="77">
        <v>-24.2558572716292</v>
      </c>
      <c r="M439" s="77">
        <v>1.04137350320751E-2</v>
      </c>
      <c r="N439" s="77">
        <v>57.775295220423502</v>
      </c>
      <c r="O439" s="77">
        <v>9.4731481190592094E-3</v>
      </c>
      <c r="P439" s="77">
        <v>41.972286556137099</v>
      </c>
      <c r="Q439" s="77">
        <v>41.972286556137</v>
      </c>
      <c r="R439" s="77">
        <v>0</v>
      </c>
      <c r="S439" s="77">
        <v>3.1181609245883601E-2</v>
      </c>
      <c r="T439" s="77" t="s">
        <v>167</v>
      </c>
      <c r="U439" s="105">
        <v>-4.7741006591079698</v>
      </c>
      <c r="V439" s="105">
        <v>-1.3860893938038501</v>
      </c>
      <c r="W439" s="101">
        <v>-3.3880045821173601</v>
      </c>
    </row>
    <row r="440" spans="2:23" x14ac:dyDescent="0.35">
      <c r="B440" s="55" t="s">
        <v>128</v>
      </c>
      <c r="C440" s="76" t="s">
        <v>151</v>
      </c>
      <c r="D440" s="55" t="s">
        <v>61</v>
      </c>
      <c r="E440" s="55" t="s">
        <v>202</v>
      </c>
      <c r="F440" s="70">
        <v>44.89</v>
      </c>
      <c r="G440" s="77">
        <v>56000</v>
      </c>
      <c r="H440" s="77">
        <v>45.17</v>
      </c>
      <c r="I440" s="77">
        <v>1</v>
      </c>
      <c r="J440" s="77">
        <v>30.997786424552199</v>
      </c>
      <c r="K440" s="77">
        <v>9.3203688032548901E-2</v>
      </c>
      <c r="L440" s="77">
        <v>35.159439081890703</v>
      </c>
      <c r="M440" s="77">
        <v>0.119910057185658</v>
      </c>
      <c r="N440" s="77">
        <v>-4.1616526573384398</v>
      </c>
      <c r="O440" s="77">
        <v>-2.6706369153109501E-2</v>
      </c>
      <c r="P440" s="77">
        <v>-23.951799862865698</v>
      </c>
      <c r="Q440" s="77">
        <v>-23.951799862865698</v>
      </c>
      <c r="R440" s="77">
        <v>0</v>
      </c>
      <c r="S440" s="77">
        <v>5.5647805517065198E-2</v>
      </c>
      <c r="T440" s="77" t="s">
        <v>167</v>
      </c>
      <c r="U440" s="105">
        <v>-3.7325058909755002E-2</v>
      </c>
      <c r="V440" s="105">
        <v>-1.0836777850340099E-2</v>
      </c>
      <c r="W440" s="101">
        <v>-2.6488228808665099E-2</v>
      </c>
    </row>
    <row r="441" spans="2:23" x14ac:dyDescent="0.35">
      <c r="B441" s="55" t="s">
        <v>128</v>
      </c>
      <c r="C441" s="76" t="s">
        <v>151</v>
      </c>
      <c r="D441" s="55" t="s">
        <v>61</v>
      </c>
      <c r="E441" s="55" t="s">
        <v>202</v>
      </c>
      <c r="F441" s="70">
        <v>44.89</v>
      </c>
      <c r="G441" s="77">
        <v>58450</v>
      </c>
      <c r="H441" s="77">
        <v>44.83</v>
      </c>
      <c r="I441" s="77">
        <v>1</v>
      </c>
      <c r="J441" s="77">
        <v>-47.611739556142503</v>
      </c>
      <c r="K441" s="77">
        <v>5.7986732680314401E-2</v>
      </c>
      <c r="L441" s="77">
        <v>-45.471154539475002</v>
      </c>
      <c r="M441" s="77">
        <v>5.2889870398009201E-2</v>
      </c>
      <c r="N441" s="77">
        <v>-2.1405850166674099</v>
      </c>
      <c r="O441" s="77">
        <v>5.0968622823052397E-3</v>
      </c>
      <c r="P441" s="77">
        <v>-28.549672100376799</v>
      </c>
      <c r="Q441" s="77">
        <v>-28.549672100376799</v>
      </c>
      <c r="R441" s="77">
        <v>0</v>
      </c>
      <c r="S441" s="77">
        <v>2.0849843016658501E-2</v>
      </c>
      <c r="T441" s="77" t="s">
        <v>167</v>
      </c>
      <c r="U441" s="105">
        <v>0.100210140984163</v>
      </c>
      <c r="V441" s="105">
        <v>-2.90945297319498E-2</v>
      </c>
      <c r="W441" s="101">
        <v>0.12930492578234301</v>
      </c>
    </row>
    <row r="442" spans="2:23" x14ac:dyDescent="0.35">
      <c r="B442" s="55" t="s">
        <v>128</v>
      </c>
      <c r="C442" s="76" t="s">
        <v>151</v>
      </c>
      <c r="D442" s="55" t="s">
        <v>61</v>
      </c>
      <c r="E442" s="55" t="s">
        <v>203</v>
      </c>
      <c r="F442" s="70">
        <v>44.67</v>
      </c>
      <c r="G442" s="77">
        <v>53850</v>
      </c>
      <c r="H442" s="77">
        <v>44.89</v>
      </c>
      <c r="I442" s="77">
        <v>1</v>
      </c>
      <c r="J442" s="77">
        <v>5.1286268996696798</v>
      </c>
      <c r="K442" s="77">
        <v>0</v>
      </c>
      <c r="L442" s="77">
        <v>-10.406339936925001</v>
      </c>
      <c r="M442" s="77">
        <v>0</v>
      </c>
      <c r="N442" s="77">
        <v>15.5349668365947</v>
      </c>
      <c r="O442" s="77">
        <v>0</v>
      </c>
      <c r="P442" s="77">
        <v>-3.1781642588274401</v>
      </c>
      <c r="Q442" s="77">
        <v>-3.1781642588274299</v>
      </c>
      <c r="R442" s="77">
        <v>0</v>
      </c>
      <c r="S442" s="77">
        <v>0</v>
      </c>
      <c r="T442" s="77" t="s">
        <v>167</v>
      </c>
      <c r="U442" s="105">
        <v>-3.4176927040508098</v>
      </c>
      <c r="V442" s="105">
        <v>-0.99227644044916097</v>
      </c>
      <c r="W442" s="101">
        <v>-2.4254114792285799</v>
      </c>
    </row>
    <row r="443" spans="2:23" x14ac:dyDescent="0.35">
      <c r="B443" s="55" t="s">
        <v>128</v>
      </c>
      <c r="C443" s="76" t="s">
        <v>151</v>
      </c>
      <c r="D443" s="55" t="s">
        <v>61</v>
      </c>
      <c r="E443" s="55" t="s">
        <v>203</v>
      </c>
      <c r="F443" s="70">
        <v>44.67</v>
      </c>
      <c r="G443" s="77">
        <v>53850</v>
      </c>
      <c r="H443" s="77">
        <v>44.89</v>
      </c>
      <c r="I443" s="77">
        <v>2</v>
      </c>
      <c r="J443" s="77">
        <v>11.862396569464901</v>
      </c>
      <c r="K443" s="77">
        <v>0</v>
      </c>
      <c r="L443" s="77">
        <v>-24.069625960979302</v>
      </c>
      <c r="M443" s="77">
        <v>0</v>
      </c>
      <c r="N443" s="77">
        <v>35.9320225304442</v>
      </c>
      <c r="O443" s="77">
        <v>0</v>
      </c>
      <c r="P443" s="77">
        <v>-7.3510211482802799</v>
      </c>
      <c r="Q443" s="77">
        <v>-7.3510211482802701</v>
      </c>
      <c r="R443" s="77">
        <v>0</v>
      </c>
      <c r="S443" s="77">
        <v>0</v>
      </c>
      <c r="T443" s="77" t="s">
        <v>167</v>
      </c>
      <c r="U443" s="105">
        <v>-7.9050449566976697</v>
      </c>
      <c r="V443" s="105">
        <v>-2.2951126828709598</v>
      </c>
      <c r="W443" s="101">
        <v>-5.6099212076813902</v>
      </c>
    </row>
    <row r="444" spans="2:23" x14ac:dyDescent="0.35">
      <c r="B444" s="55" t="s">
        <v>128</v>
      </c>
      <c r="C444" s="76" t="s">
        <v>151</v>
      </c>
      <c r="D444" s="55" t="s">
        <v>61</v>
      </c>
      <c r="E444" s="55" t="s">
        <v>203</v>
      </c>
      <c r="F444" s="70">
        <v>44.67</v>
      </c>
      <c r="G444" s="77">
        <v>58004</v>
      </c>
      <c r="H444" s="77">
        <v>44.45</v>
      </c>
      <c r="I444" s="77">
        <v>1</v>
      </c>
      <c r="J444" s="77">
        <v>-54.1841381744239</v>
      </c>
      <c r="K444" s="77">
        <v>9.9821308209971996E-2</v>
      </c>
      <c r="L444" s="77">
        <v>6.9549393567804501</v>
      </c>
      <c r="M444" s="77">
        <v>1.64462016952079E-3</v>
      </c>
      <c r="N444" s="77">
        <v>-61.1390775312043</v>
      </c>
      <c r="O444" s="77">
        <v>9.8176688040451293E-2</v>
      </c>
      <c r="P444" s="77">
        <v>-1.9299502289083901</v>
      </c>
      <c r="Q444" s="77">
        <v>-1.9299502289083801</v>
      </c>
      <c r="R444" s="77">
        <v>0</v>
      </c>
      <c r="S444" s="77">
        <v>1.2664006812616001E-4</v>
      </c>
      <c r="T444" s="77" t="s">
        <v>167</v>
      </c>
      <c r="U444" s="105">
        <v>-9.0758438377823705</v>
      </c>
      <c r="V444" s="105">
        <v>-2.63503679156207</v>
      </c>
      <c r="W444" s="101">
        <v>-6.4407943410924497</v>
      </c>
    </row>
    <row r="445" spans="2:23" x14ac:dyDescent="0.35">
      <c r="B445" s="55" t="s">
        <v>128</v>
      </c>
      <c r="C445" s="76" t="s">
        <v>151</v>
      </c>
      <c r="D445" s="55" t="s">
        <v>61</v>
      </c>
      <c r="E445" s="55" t="s">
        <v>204</v>
      </c>
      <c r="F445" s="70">
        <v>45.04</v>
      </c>
      <c r="G445" s="77">
        <v>54000</v>
      </c>
      <c r="H445" s="77">
        <v>44.98</v>
      </c>
      <c r="I445" s="77">
        <v>1</v>
      </c>
      <c r="J445" s="77">
        <v>-5.32253784830149</v>
      </c>
      <c r="K445" s="77">
        <v>1.7167621942840701E-3</v>
      </c>
      <c r="L445" s="77">
        <v>-4.4299737105874097</v>
      </c>
      <c r="M445" s="77">
        <v>1.18925482483563E-3</v>
      </c>
      <c r="N445" s="77">
        <v>-0.89256413771407905</v>
      </c>
      <c r="O445" s="77">
        <v>5.2750736944843905E-4</v>
      </c>
      <c r="P445" s="77">
        <v>-12.262891654512</v>
      </c>
      <c r="Q445" s="77">
        <v>-12.262891654512</v>
      </c>
      <c r="R445" s="77">
        <v>0</v>
      </c>
      <c r="S445" s="77">
        <v>9.1129378108561893E-3</v>
      </c>
      <c r="T445" s="77" t="s">
        <v>167</v>
      </c>
      <c r="U445" s="105">
        <v>-2.9810741563972499E-2</v>
      </c>
      <c r="V445" s="105">
        <v>-8.6551071403196296E-3</v>
      </c>
      <c r="W445" s="101">
        <v>-2.1155592692075099E-2</v>
      </c>
    </row>
    <row r="446" spans="2:23" x14ac:dyDescent="0.35">
      <c r="B446" s="55" t="s">
        <v>128</v>
      </c>
      <c r="C446" s="76" t="s">
        <v>151</v>
      </c>
      <c r="D446" s="55" t="s">
        <v>61</v>
      </c>
      <c r="E446" s="55" t="s">
        <v>204</v>
      </c>
      <c r="F446" s="70">
        <v>45.04</v>
      </c>
      <c r="G446" s="77">
        <v>54850</v>
      </c>
      <c r="H446" s="77">
        <v>45.04</v>
      </c>
      <c r="I446" s="77">
        <v>1</v>
      </c>
      <c r="J446" s="77">
        <v>5.8937979075752498</v>
      </c>
      <c r="K446" s="77">
        <v>2.74421144825174E-4</v>
      </c>
      <c r="L446" s="77">
        <v>21.978848423648301</v>
      </c>
      <c r="M446" s="77">
        <v>3.8162512464346801E-3</v>
      </c>
      <c r="N446" s="77">
        <v>-16.085050516073</v>
      </c>
      <c r="O446" s="77">
        <v>-3.54183010160951E-3</v>
      </c>
      <c r="P446" s="77">
        <v>-8.2144195963777893</v>
      </c>
      <c r="Q446" s="77">
        <v>-8.2144195963777804</v>
      </c>
      <c r="R446" s="77">
        <v>0</v>
      </c>
      <c r="S446" s="77">
        <v>5.3306584551230795E-4</v>
      </c>
      <c r="T446" s="77" t="s">
        <v>168</v>
      </c>
      <c r="U446" s="105">
        <v>-0.15952402777649199</v>
      </c>
      <c r="V446" s="105">
        <v>-4.6315437973857503E-2</v>
      </c>
      <c r="W446" s="101">
        <v>-0.11320836648751301</v>
      </c>
    </row>
    <row r="447" spans="2:23" x14ac:dyDescent="0.35">
      <c r="B447" s="55" t="s">
        <v>128</v>
      </c>
      <c r="C447" s="76" t="s">
        <v>151</v>
      </c>
      <c r="D447" s="55" t="s">
        <v>61</v>
      </c>
      <c r="E447" s="55" t="s">
        <v>149</v>
      </c>
      <c r="F447" s="70">
        <v>44.98</v>
      </c>
      <c r="G447" s="77">
        <v>54250</v>
      </c>
      <c r="H447" s="77">
        <v>44.97</v>
      </c>
      <c r="I447" s="77">
        <v>1</v>
      </c>
      <c r="J447" s="77">
        <v>-12.667314674473699</v>
      </c>
      <c r="K447" s="77">
        <v>2.1822677104450599E-3</v>
      </c>
      <c r="L447" s="77">
        <v>5.78897647063308</v>
      </c>
      <c r="M447" s="77">
        <v>4.5576658065459101E-4</v>
      </c>
      <c r="N447" s="77">
        <v>-18.4562911451068</v>
      </c>
      <c r="O447" s="77">
        <v>1.7265011297904699E-3</v>
      </c>
      <c r="P447" s="77">
        <v>-5.4706759596924499</v>
      </c>
      <c r="Q447" s="77">
        <v>-5.4706759596924499</v>
      </c>
      <c r="R447" s="77">
        <v>0</v>
      </c>
      <c r="S447" s="77">
        <v>4.0702481820101402E-4</v>
      </c>
      <c r="T447" s="77" t="s">
        <v>167</v>
      </c>
      <c r="U447" s="105">
        <v>-0.106913523138704</v>
      </c>
      <c r="V447" s="105">
        <v>-3.1040757423923E-2</v>
      </c>
      <c r="W447" s="101">
        <v>-7.5872616048259595E-2</v>
      </c>
    </row>
    <row r="448" spans="2:23" x14ac:dyDescent="0.35">
      <c r="B448" s="55" t="s">
        <v>128</v>
      </c>
      <c r="C448" s="76" t="s">
        <v>151</v>
      </c>
      <c r="D448" s="55" t="s">
        <v>61</v>
      </c>
      <c r="E448" s="55" t="s">
        <v>205</v>
      </c>
      <c r="F448" s="70">
        <v>44.98</v>
      </c>
      <c r="G448" s="77">
        <v>54250</v>
      </c>
      <c r="H448" s="77">
        <v>44.97</v>
      </c>
      <c r="I448" s="77">
        <v>1</v>
      </c>
      <c r="J448" s="77">
        <v>-3.8874392346489302</v>
      </c>
      <c r="K448" s="77">
        <v>9.0975346494588899E-4</v>
      </c>
      <c r="L448" s="77">
        <v>-22.330039814426499</v>
      </c>
      <c r="M448" s="77">
        <v>3.00175668224551E-2</v>
      </c>
      <c r="N448" s="77">
        <v>18.442600579777501</v>
      </c>
      <c r="O448" s="77">
        <v>-2.9107813357509199E-2</v>
      </c>
      <c r="P448" s="77">
        <v>5.47067595969314</v>
      </c>
      <c r="Q448" s="77">
        <v>5.4706759596931303</v>
      </c>
      <c r="R448" s="77">
        <v>0</v>
      </c>
      <c r="S448" s="77">
        <v>1.8016833864490599E-3</v>
      </c>
      <c r="T448" s="77" t="s">
        <v>167</v>
      </c>
      <c r="U448" s="105">
        <v>-1.12469789995623</v>
      </c>
      <c r="V448" s="105">
        <v>-0.32653937184769999</v>
      </c>
      <c r="W448" s="101">
        <v>-0.79815695366202999</v>
      </c>
    </row>
    <row r="449" spans="2:23" x14ac:dyDescent="0.35">
      <c r="B449" s="55" t="s">
        <v>128</v>
      </c>
      <c r="C449" s="76" t="s">
        <v>151</v>
      </c>
      <c r="D449" s="55" t="s">
        <v>61</v>
      </c>
      <c r="E449" s="55" t="s">
        <v>206</v>
      </c>
      <c r="F449" s="70">
        <v>45.01</v>
      </c>
      <c r="G449" s="77">
        <v>53550</v>
      </c>
      <c r="H449" s="77">
        <v>45.01</v>
      </c>
      <c r="I449" s="77">
        <v>1</v>
      </c>
      <c r="J449" s="77">
        <v>7.4257042159199003</v>
      </c>
      <c r="K449" s="77">
        <v>9.7599717091125101E-4</v>
      </c>
      <c r="L449" s="77">
        <v>19.161788708355701</v>
      </c>
      <c r="M449" s="77">
        <v>6.4989823931149004E-3</v>
      </c>
      <c r="N449" s="77">
        <v>-11.736084492435801</v>
      </c>
      <c r="O449" s="77">
        <v>-5.5229852222036498E-3</v>
      </c>
      <c r="P449" s="77">
        <v>-14.257627089240399</v>
      </c>
      <c r="Q449" s="77">
        <v>-14.2576270892403</v>
      </c>
      <c r="R449" s="77">
        <v>0</v>
      </c>
      <c r="S449" s="77">
        <v>3.59805476482038E-3</v>
      </c>
      <c r="T449" s="77" t="s">
        <v>167</v>
      </c>
      <c r="U449" s="105">
        <v>-0.248589564851386</v>
      </c>
      <c r="V449" s="105">
        <v>-7.2174297078018396E-2</v>
      </c>
      <c r="W449" s="101">
        <v>-0.17641491977683299</v>
      </c>
    </row>
    <row r="450" spans="2:23" x14ac:dyDescent="0.35">
      <c r="B450" s="55" t="s">
        <v>128</v>
      </c>
      <c r="C450" s="76" t="s">
        <v>151</v>
      </c>
      <c r="D450" s="55" t="s">
        <v>61</v>
      </c>
      <c r="E450" s="55" t="s">
        <v>207</v>
      </c>
      <c r="F450" s="70">
        <v>44.41</v>
      </c>
      <c r="G450" s="77">
        <v>58200</v>
      </c>
      <c r="H450" s="77">
        <v>44.89</v>
      </c>
      <c r="I450" s="77">
        <v>1</v>
      </c>
      <c r="J450" s="77">
        <v>32.9129105133458</v>
      </c>
      <c r="K450" s="77">
        <v>0.190653703408874</v>
      </c>
      <c r="L450" s="77">
        <v>56.329069278241299</v>
      </c>
      <c r="M450" s="77">
        <v>0.55844167205251305</v>
      </c>
      <c r="N450" s="77">
        <v>-23.416158764895499</v>
      </c>
      <c r="O450" s="77">
        <v>-0.367787968643639</v>
      </c>
      <c r="P450" s="77">
        <v>-25.867983555207001</v>
      </c>
      <c r="Q450" s="77">
        <v>-25.867983555207001</v>
      </c>
      <c r="R450" s="77">
        <v>0</v>
      </c>
      <c r="S450" s="77">
        <v>0.117770852885393</v>
      </c>
      <c r="T450" s="77" t="s">
        <v>168</v>
      </c>
      <c r="U450" s="105">
        <v>-5.18197659278853</v>
      </c>
      <c r="V450" s="105">
        <v>-1.5045101281015001</v>
      </c>
      <c r="W450" s="101">
        <v>-3.67745921052131</v>
      </c>
    </row>
    <row r="451" spans="2:23" x14ac:dyDescent="0.35">
      <c r="B451" s="55" t="s">
        <v>128</v>
      </c>
      <c r="C451" s="76" t="s">
        <v>151</v>
      </c>
      <c r="D451" s="55" t="s">
        <v>61</v>
      </c>
      <c r="E451" s="55" t="s">
        <v>208</v>
      </c>
      <c r="F451" s="70">
        <v>45.08</v>
      </c>
      <c r="G451" s="77">
        <v>53000</v>
      </c>
      <c r="H451" s="77">
        <v>45.11</v>
      </c>
      <c r="I451" s="77">
        <v>1</v>
      </c>
      <c r="J451" s="77">
        <v>22.032709508713602</v>
      </c>
      <c r="K451" s="77">
        <v>1.2000083926661201E-2</v>
      </c>
      <c r="L451" s="77">
        <v>64.604409509197197</v>
      </c>
      <c r="M451" s="77">
        <v>0.103174598876952</v>
      </c>
      <c r="N451" s="77">
        <v>-42.571700000483602</v>
      </c>
      <c r="O451" s="77">
        <v>-9.1174514950290997E-2</v>
      </c>
      <c r="P451" s="77">
        <v>-20.3122475703098</v>
      </c>
      <c r="Q451" s="77">
        <v>-20.3122475703098</v>
      </c>
      <c r="R451" s="77">
        <v>0</v>
      </c>
      <c r="S451" s="77">
        <v>1.01991605615588E-2</v>
      </c>
      <c r="T451" s="77" t="s">
        <v>168</v>
      </c>
      <c r="U451" s="105">
        <v>-2.83436375166881</v>
      </c>
      <c r="V451" s="105">
        <v>-0.82291552166483095</v>
      </c>
      <c r="W451" s="101">
        <v>-2.0114442622237401</v>
      </c>
    </row>
    <row r="452" spans="2:23" x14ac:dyDescent="0.35">
      <c r="B452" s="55" t="s">
        <v>128</v>
      </c>
      <c r="C452" s="76" t="s">
        <v>151</v>
      </c>
      <c r="D452" s="55" t="s">
        <v>61</v>
      </c>
      <c r="E452" s="55" t="s">
        <v>209</v>
      </c>
      <c r="F452" s="70">
        <v>45.17</v>
      </c>
      <c r="G452" s="77">
        <v>56100</v>
      </c>
      <c r="H452" s="77">
        <v>45.21</v>
      </c>
      <c r="I452" s="77">
        <v>1</v>
      </c>
      <c r="J452" s="77">
        <v>4.6963398507500704</v>
      </c>
      <c r="K452" s="77">
        <v>1.68945957232073E-3</v>
      </c>
      <c r="L452" s="77">
        <v>8.8424893909051292</v>
      </c>
      <c r="M452" s="77">
        <v>5.98932478692547E-3</v>
      </c>
      <c r="N452" s="77">
        <v>-4.1461495401550499</v>
      </c>
      <c r="O452" s="77">
        <v>-4.2998652146047298E-3</v>
      </c>
      <c r="P452" s="77">
        <v>-23.951799862866</v>
      </c>
      <c r="Q452" s="77">
        <v>-23.951799862865901</v>
      </c>
      <c r="R452" s="77">
        <v>0</v>
      </c>
      <c r="S452" s="77">
        <v>4.3944555696982301E-2</v>
      </c>
      <c r="T452" s="77" t="s">
        <v>167</v>
      </c>
      <c r="U452" s="105">
        <v>-2.84649274417892E-2</v>
      </c>
      <c r="V452" s="105">
        <v>-8.2643699493827605E-3</v>
      </c>
      <c r="W452" s="101">
        <v>-2.0200517644812201E-2</v>
      </c>
    </row>
    <row r="453" spans="2:23" x14ac:dyDescent="0.35">
      <c r="B453" s="55" t="s">
        <v>128</v>
      </c>
      <c r="C453" s="76" t="s">
        <v>151</v>
      </c>
      <c r="D453" s="55" t="s">
        <v>61</v>
      </c>
      <c r="E453" s="55" t="s">
        <v>150</v>
      </c>
      <c r="F453" s="70">
        <v>45.26</v>
      </c>
      <c r="G453" s="77">
        <v>56100</v>
      </c>
      <c r="H453" s="77">
        <v>45.21</v>
      </c>
      <c r="I453" s="77">
        <v>1</v>
      </c>
      <c r="J453" s="77">
        <v>-5.6438683676616401</v>
      </c>
      <c r="K453" s="77">
        <v>2.6342637875283602E-3</v>
      </c>
      <c r="L453" s="77">
        <v>-17.545760305798701</v>
      </c>
      <c r="M453" s="77">
        <v>2.5459501379396399E-2</v>
      </c>
      <c r="N453" s="77">
        <v>11.9018919381371</v>
      </c>
      <c r="O453" s="77">
        <v>-2.2825237591868101E-2</v>
      </c>
      <c r="P453" s="77">
        <v>26.692739279331199</v>
      </c>
      <c r="Q453" s="77">
        <v>26.6927392793311</v>
      </c>
      <c r="R453" s="77">
        <v>0</v>
      </c>
      <c r="S453" s="77">
        <v>5.8923942710380699E-2</v>
      </c>
      <c r="T453" s="77" t="s">
        <v>167</v>
      </c>
      <c r="U453" s="105">
        <v>-0.43740502556133098</v>
      </c>
      <c r="V453" s="105">
        <v>-0.12699406862534501</v>
      </c>
      <c r="W453" s="101">
        <v>-0.310410344619723</v>
      </c>
    </row>
    <row r="454" spans="2:23" x14ac:dyDescent="0.35">
      <c r="B454" s="55" t="s">
        <v>128</v>
      </c>
      <c r="C454" s="76" t="s">
        <v>151</v>
      </c>
      <c r="D454" s="55" t="s">
        <v>61</v>
      </c>
      <c r="E454" s="55" t="s">
        <v>104</v>
      </c>
      <c r="F454" s="70">
        <v>44.45</v>
      </c>
      <c r="G454" s="77">
        <v>58054</v>
      </c>
      <c r="H454" s="77">
        <v>44.17</v>
      </c>
      <c r="I454" s="77">
        <v>1</v>
      </c>
      <c r="J454" s="77">
        <v>-59.570632643976602</v>
      </c>
      <c r="K454" s="77">
        <v>0.199434707376523</v>
      </c>
      <c r="L454" s="77">
        <v>6.4775382713055896</v>
      </c>
      <c r="M454" s="77">
        <v>2.3580678155600502E-3</v>
      </c>
      <c r="N454" s="77">
        <v>-66.048170915282199</v>
      </c>
      <c r="O454" s="77">
        <v>0.197076639560963</v>
      </c>
      <c r="P454" s="77">
        <v>0.83714247232834804</v>
      </c>
      <c r="Q454" s="77">
        <v>0.83714247232834704</v>
      </c>
      <c r="R454" s="77">
        <v>0</v>
      </c>
      <c r="S454" s="77">
        <v>3.9385382566451997E-5</v>
      </c>
      <c r="T454" s="77" t="s">
        <v>167</v>
      </c>
      <c r="U454" s="105">
        <v>-9.7610219573328205</v>
      </c>
      <c r="V454" s="105">
        <v>-2.8339681070473199</v>
      </c>
      <c r="W454" s="101">
        <v>-6.9270401859878197</v>
      </c>
    </row>
    <row r="455" spans="2:23" x14ac:dyDescent="0.35">
      <c r="B455" s="55" t="s">
        <v>128</v>
      </c>
      <c r="C455" s="76" t="s">
        <v>151</v>
      </c>
      <c r="D455" s="55" t="s">
        <v>61</v>
      </c>
      <c r="E455" s="55" t="s">
        <v>104</v>
      </c>
      <c r="F455" s="70">
        <v>44.45</v>
      </c>
      <c r="G455" s="77">
        <v>58104</v>
      </c>
      <c r="H455" s="77">
        <v>43.99</v>
      </c>
      <c r="I455" s="77">
        <v>1</v>
      </c>
      <c r="J455" s="77">
        <v>-61.475576711071497</v>
      </c>
      <c r="K455" s="77">
        <v>0.33786463995711902</v>
      </c>
      <c r="L455" s="77">
        <v>4.5654247365326501</v>
      </c>
      <c r="M455" s="77">
        <v>1.8633734104300101E-3</v>
      </c>
      <c r="N455" s="77">
        <v>-66.041001447604103</v>
      </c>
      <c r="O455" s="77">
        <v>0.33600126654668899</v>
      </c>
      <c r="P455" s="77">
        <v>0.83625590365288505</v>
      </c>
      <c r="Q455" s="77">
        <v>0.83625590365288505</v>
      </c>
      <c r="R455" s="77">
        <v>0</v>
      </c>
      <c r="S455" s="77">
        <v>6.2519559913650996E-5</v>
      </c>
      <c r="T455" s="77" t="s">
        <v>167</v>
      </c>
      <c r="U455" s="105">
        <v>-15.520884659203301</v>
      </c>
      <c r="V455" s="105">
        <v>-4.5062589050215802</v>
      </c>
      <c r="W455" s="101">
        <v>-11.0146040267448</v>
      </c>
    </row>
    <row r="456" spans="2:23" x14ac:dyDescent="0.35">
      <c r="B456" s="55" t="s">
        <v>128</v>
      </c>
      <c r="C456" s="76" t="s">
        <v>151</v>
      </c>
      <c r="D456" s="55" t="s">
        <v>61</v>
      </c>
      <c r="E456" s="55" t="s">
        <v>210</v>
      </c>
      <c r="F456" s="70">
        <v>44.17</v>
      </c>
      <c r="G456" s="77">
        <v>58104</v>
      </c>
      <c r="H456" s="77">
        <v>43.99</v>
      </c>
      <c r="I456" s="77">
        <v>1</v>
      </c>
      <c r="J456" s="77">
        <v>-64.861206503045594</v>
      </c>
      <c r="K456" s="77">
        <v>0.14051300204162601</v>
      </c>
      <c r="L456" s="77">
        <v>1.3557285433688899</v>
      </c>
      <c r="M456" s="77">
        <v>6.1389196102391004E-5</v>
      </c>
      <c r="N456" s="77">
        <v>-66.216935046414505</v>
      </c>
      <c r="O456" s="77">
        <v>0.14045161284552399</v>
      </c>
      <c r="P456" s="77">
        <v>0.83714247233004302</v>
      </c>
      <c r="Q456" s="77">
        <v>0.83714247233004302</v>
      </c>
      <c r="R456" s="77">
        <v>0</v>
      </c>
      <c r="S456" s="77">
        <v>2.3406971133894E-5</v>
      </c>
      <c r="T456" s="77" t="s">
        <v>167</v>
      </c>
      <c r="U456" s="105">
        <v>-5.7279412141238897</v>
      </c>
      <c r="V456" s="105">
        <v>-1.6630228669524001</v>
      </c>
      <c r="W456" s="101">
        <v>-4.0649103287186801</v>
      </c>
    </row>
    <row r="457" spans="2:23" x14ac:dyDescent="0.35">
      <c r="B457" s="55" t="s">
        <v>128</v>
      </c>
      <c r="C457" s="76" t="s">
        <v>151</v>
      </c>
      <c r="D457" s="55" t="s">
        <v>61</v>
      </c>
      <c r="E457" s="55" t="s">
        <v>211</v>
      </c>
      <c r="F457" s="70">
        <v>44.82</v>
      </c>
      <c r="G457" s="77">
        <v>58200</v>
      </c>
      <c r="H457" s="77">
        <v>44.89</v>
      </c>
      <c r="I457" s="77">
        <v>1</v>
      </c>
      <c r="J457" s="77">
        <v>-3.0102983458687498</v>
      </c>
      <c r="K457" s="77">
        <v>3.7063155176363203E-4</v>
      </c>
      <c r="L457" s="77">
        <v>-26.228679994487599</v>
      </c>
      <c r="M457" s="77">
        <v>2.8136895458957301E-2</v>
      </c>
      <c r="N457" s="77">
        <v>23.218381648618902</v>
      </c>
      <c r="O457" s="77">
        <v>-2.7766263907193701E-2</v>
      </c>
      <c r="P457" s="77">
        <v>25.867983555207299</v>
      </c>
      <c r="Q457" s="77">
        <v>25.8679835552072</v>
      </c>
      <c r="R457" s="77">
        <v>0</v>
      </c>
      <c r="S457" s="77">
        <v>2.73683402443902E-2</v>
      </c>
      <c r="T457" s="77" t="s">
        <v>167</v>
      </c>
      <c r="U457" s="105">
        <v>-2.8707424829604999</v>
      </c>
      <c r="V457" s="105">
        <v>-0.833477547311954</v>
      </c>
      <c r="W457" s="101">
        <v>-2.0372609169423002</v>
      </c>
    </row>
    <row r="458" spans="2:23" x14ac:dyDescent="0.35">
      <c r="B458" s="55" t="s">
        <v>128</v>
      </c>
      <c r="C458" s="76" t="s">
        <v>151</v>
      </c>
      <c r="D458" s="55" t="s">
        <v>61</v>
      </c>
      <c r="E458" s="55" t="s">
        <v>211</v>
      </c>
      <c r="F458" s="70">
        <v>44.82</v>
      </c>
      <c r="G458" s="77">
        <v>58300</v>
      </c>
      <c r="H458" s="77">
        <v>44.79</v>
      </c>
      <c r="I458" s="77">
        <v>1</v>
      </c>
      <c r="J458" s="77">
        <v>-5.9883518898501196</v>
      </c>
      <c r="K458" s="77">
        <v>1.3591075817178499E-3</v>
      </c>
      <c r="L458" s="77">
        <v>8.9141826565784399</v>
      </c>
      <c r="M458" s="77">
        <v>3.0116345272805799E-3</v>
      </c>
      <c r="N458" s="77">
        <v>-14.902534546428599</v>
      </c>
      <c r="O458" s="77">
        <v>-1.65252694556274E-3</v>
      </c>
      <c r="P458" s="77">
        <v>-30.660393196077401</v>
      </c>
      <c r="Q458" s="77">
        <v>-30.660393196077301</v>
      </c>
      <c r="R458" s="77">
        <v>0</v>
      </c>
      <c r="S458" s="77">
        <v>3.5628263044552799E-2</v>
      </c>
      <c r="T458" s="77" t="s">
        <v>167</v>
      </c>
      <c r="U458" s="105">
        <v>-0.52111750618881203</v>
      </c>
      <c r="V458" s="105">
        <v>-0.15129874710031499</v>
      </c>
      <c r="W458" s="101">
        <v>-0.36981802958447801</v>
      </c>
    </row>
    <row r="459" spans="2:23" x14ac:dyDescent="0.35">
      <c r="B459" s="55" t="s">
        <v>128</v>
      </c>
      <c r="C459" s="76" t="s">
        <v>151</v>
      </c>
      <c r="D459" s="55" t="s">
        <v>61</v>
      </c>
      <c r="E459" s="55" t="s">
        <v>211</v>
      </c>
      <c r="F459" s="70">
        <v>44.82</v>
      </c>
      <c r="G459" s="77">
        <v>58500</v>
      </c>
      <c r="H459" s="77">
        <v>44.81</v>
      </c>
      <c r="I459" s="77">
        <v>1</v>
      </c>
      <c r="J459" s="77">
        <v>-8.4721012527589998</v>
      </c>
      <c r="K459" s="77">
        <v>3.7323779811240299E-4</v>
      </c>
      <c r="L459" s="77">
        <v>-0.170777002917714</v>
      </c>
      <c r="M459" s="77">
        <v>1.5165688057300001E-7</v>
      </c>
      <c r="N459" s="77">
        <v>-8.3013242498412794</v>
      </c>
      <c r="O459" s="77">
        <v>3.7308614123183001E-4</v>
      </c>
      <c r="P459" s="77">
        <v>4.79240964086818</v>
      </c>
      <c r="Q459" s="77">
        <v>4.79240964086818</v>
      </c>
      <c r="R459" s="77">
        <v>0</v>
      </c>
      <c r="S459" s="77">
        <v>1.1942938886260899E-4</v>
      </c>
      <c r="T459" s="77" t="s">
        <v>167</v>
      </c>
      <c r="U459" s="105">
        <v>-6.6293387079091798E-2</v>
      </c>
      <c r="V459" s="105">
        <v>-1.9247302742634601E-2</v>
      </c>
      <c r="W459" s="101">
        <v>-4.7045991533410499E-2</v>
      </c>
    </row>
    <row r="460" spans="2:23" x14ac:dyDescent="0.35">
      <c r="B460" s="55" t="s">
        <v>128</v>
      </c>
      <c r="C460" s="76" t="s">
        <v>151</v>
      </c>
      <c r="D460" s="55" t="s">
        <v>61</v>
      </c>
      <c r="E460" s="55" t="s">
        <v>212</v>
      </c>
      <c r="F460" s="70">
        <v>44.79</v>
      </c>
      <c r="G460" s="77">
        <v>58305</v>
      </c>
      <c r="H460" s="77">
        <v>44.79</v>
      </c>
      <c r="I460" s="77">
        <v>1</v>
      </c>
      <c r="J460" s="77">
        <v>12.2741223297062</v>
      </c>
      <c r="K460" s="77">
        <v>0</v>
      </c>
      <c r="L460" s="77">
        <v>12.274122329705699</v>
      </c>
      <c r="M460" s="77">
        <v>0</v>
      </c>
      <c r="N460" s="77">
        <v>4.8849800000000005E-13</v>
      </c>
      <c r="O460" s="77">
        <v>0</v>
      </c>
      <c r="P460" s="77">
        <v>1.3658000000000001E-14</v>
      </c>
      <c r="Q460" s="77">
        <v>1.3655999999999999E-14</v>
      </c>
      <c r="R460" s="77">
        <v>0</v>
      </c>
      <c r="S460" s="77">
        <v>0</v>
      </c>
      <c r="T460" s="77" t="s">
        <v>167</v>
      </c>
      <c r="U460" s="105">
        <v>0</v>
      </c>
      <c r="V460" s="105">
        <v>0</v>
      </c>
      <c r="W460" s="101">
        <v>0</v>
      </c>
    </row>
    <row r="461" spans="2:23" x14ac:dyDescent="0.35">
      <c r="B461" s="55" t="s">
        <v>128</v>
      </c>
      <c r="C461" s="76" t="s">
        <v>151</v>
      </c>
      <c r="D461" s="55" t="s">
        <v>61</v>
      </c>
      <c r="E461" s="55" t="s">
        <v>212</v>
      </c>
      <c r="F461" s="70">
        <v>44.79</v>
      </c>
      <c r="G461" s="77">
        <v>58350</v>
      </c>
      <c r="H461" s="77">
        <v>44.56</v>
      </c>
      <c r="I461" s="77">
        <v>1</v>
      </c>
      <c r="J461" s="77">
        <v>-36.122988069945002</v>
      </c>
      <c r="K461" s="77">
        <v>8.6512898708822006E-2</v>
      </c>
      <c r="L461" s="77">
        <v>-10.7359630609091</v>
      </c>
      <c r="M461" s="77">
        <v>7.6417978586370604E-3</v>
      </c>
      <c r="N461" s="77">
        <v>-25.387025009035899</v>
      </c>
      <c r="O461" s="77">
        <v>7.8871100850185005E-2</v>
      </c>
      <c r="P461" s="77">
        <v>-54.417655655582401</v>
      </c>
      <c r="Q461" s="77">
        <v>-54.417655655582301</v>
      </c>
      <c r="R461" s="77">
        <v>0</v>
      </c>
      <c r="S461" s="77">
        <v>0.196332946679384</v>
      </c>
      <c r="T461" s="77" t="s">
        <v>167</v>
      </c>
      <c r="U461" s="105">
        <v>-2.31544932159616</v>
      </c>
      <c r="V461" s="105">
        <v>-0.67225640507430096</v>
      </c>
      <c r="W461" s="101">
        <v>-1.64318967516158</v>
      </c>
    </row>
    <row r="462" spans="2:23" x14ac:dyDescent="0.35">
      <c r="B462" s="55" t="s">
        <v>128</v>
      </c>
      <c r="C462" s="76" t="s">
        <v>151</v>
      </c>
      <c r="D462" s="55" t="s">
        <v>61</v>
      </c>
      <c r="E462" s="55" t="s">
        <v>212</v>
      </c>
      <c r="F462" s="70">
        <v>44.79</v>
      </c>
      <c r="G462" s="77">
        <v>58600</v>
      </c>
      <c r="H462" s="77">
        <v>44.79</v>
      </c>
      <c r="I462" s="77">
        <v>1</v>
      </c>
      <c r="J462" s="77">
        <v>10.251998378284901</v>
      </c>
      <c r="K462" s="77">
        <v>4.0359732767368799E-4</v>
      </c>
      <c r="L462" s="77">
        <v>-0.193681070735779</v>
      </c>
      <c r="M462" s="77">
        <v>1.4404745149999999E-7</v>
      </c>
      <c r="N462" s="77">
        <v>10.4456794490207</v>
      </c>
      <c r="O462" s="77">
        <v>4.03453280222189E-4</v>
      </c>
      <c r="P462" s="77">
        <v>23.757262459507398</v>
      </c>
      <c r="Q462" s="77">
        <v>23.757262459507299</v>
      </c>
      <c r="R462" s="77">
        <v>0</v>
      </c>
      <c r="S462" s="77">
        <v>2.1673248751484901E-3</v>
      </c>
      <c r="T462" s="77" t="s">
        <v>168</v>
      </c>
      <c r="U462" s="105">
        <v>1.80706724211518E-2</v>
      </c>
      <c r="V462" s="105">
        <v>-5.24655200431875E-3</v>
      </c>
      <c r="W462" s="101">
        <v>2.3317270420998001E-2</v>
      </c>
    </row>
    <row r="463" spans="2:23" x14ac:dyDescent="0.35">
      <c r="B463" s="55" t="s">
        <v>128</v>
      </c>
      <c r="C463" s="76" t="s">
        <v>151</v>
      </c>
      <c r="D463" s="55" t="s">
        <v>61</v>
      </c>
      <c r="E463" s="55" t="s">
        <v>213</v>
      </c>
      <c r="F463" s="70">
        <v>44.79</v>
      </c>
      <c r="G463" s="77">
        <v>58300</v>
      </c>
      <c r="H463" s="77">
        <v>44.79</v>
      </c>
      <c r="I463" s="77">
        <v>2</v>
      </c>
      <c r="J463" s="77">
        <v>-7.5643776702944896</v>
      </c>
      <c r="K463" s="77">
        <v>0</v>
      </c>
      <c r="L463" s="77">
        <v>-7.5643776702942098</v>
      </c>
      <c r="M463" s="77">
        <v>0</v>
      </c>
      <c r="N463" s="77">
        <v>-2.70617E-13</v>
      </c>
      <c r="O463" s="77">
        <v>0</v>
      </c>
      <c r="P463" s="77">
        <v>-1.3017E-14</v>
      </c>
      <c r="Q463" s="77">
        <v>-1.3019E-14</v>
      </c>
      <c r="R463" s="77">
        <v>0</v>
      </c>
      <c r="S463" s="77">
        <v>0</v>
      </c>
      <c r="T463" s="77" t="s">
        <v>167</v>
      </c>
      <c r="U463" s="105">
        <v>0</v>
      </c>
      <c r="V463" s="105">
        <v>0</v>
      </c>
      <c r="W463" s="101">
        <v>0</v>
      </c>
    </row>
    <row r="464" spans="2:23" x14ac:dyDescent="0.35">
      <c r="B464" s="55" t="s">
        <v>128</v>
      </c>
      <c r="C464" s="76" t="s">
        <v>151</v>
      </c>
      <c r="D464" s="55" t="s">
        <v>61</v>
      </c>
      <c r="E464" s="55" t="s">
        <v>214</v>
      </c>
      <c r="F464" s="70">
        <v>44.83</v>
      </c>
      <c r="G464" s="77">
        <v>58500</v>
      </c>
      <c r="H464" s="77">
        <v>44.81</v>
      </c>
      <c r="I464" s="77">
        <v>1</v>
      </c>
      <c r="J464" s="77">
        <v>-47.656744637914102</v>
      </c>
      <c r="K464" s="77">
        <v>3.2023430863715299E-2</v>
      </c>
      <c r="L464" s="77">
        <v>-45.512202566780601</v>
      </c>
      <c r="M464" s="77">
        <v>2.92061842129634E-2</v>
      </c>
      <c r="N464" s="77">
        <v>-2.1445420711334999</v>
      </c>
      <c r="O464" s="77">
        <v>2.81724665075194E-3</v>
      </c>
      <c r="P464" s="77">
        <v>-28.549672100376601</v>
      </c>
      <c r="Q464" s="77">
        <v>-28.549672100376501</v>
      </c>
      <c r="R464" s="77">
        <v>0</v>
      </c>
      <c r="S464" s="77">
        <v>1.1492681256250199E-2</v>
      </c>
      <c r="T464" s="77" t="s">
        <v>167</v>
      </c>
      <c r="U464" s="105">
        <v>8.33781534640404E-2</v>
      </c>
      <c r="V464" s="105">
        <v>-2.4207611536420801E-2</v>
      </c>
      <c r="W464" s="101">
        <v>0.10758597722400499</v>
      </c>
    </row>
    <row r="465" spans="2:23" x14ac:dyDescent="0.35">
      <c r="B465" s="55" t="s">
        <v>128</v>
      </c>
      <c r="C465" s="76" t="s">
        <v>151</v>
      </c>
      <c r="D465" s="55" t="s">
        <v>61</v>
      </c>
      <c r="E465" s="55" t="s">
        <v>215</v>
      </c>
      <c r="F465" s="70">
        <v>44.81</v>
      </c>
      <c r="G465" s="77">
        <v>58600</v>
      </c>
      <c r="H465" s="77">
        <v>44.79</v>
      </c>
      <c r="I465" s="77">
        <v>1</v>
      </c>
      <c r="J465" s="77">
        <v>-3.14527053082023</v>
      </c>
      <c r="K465" s="77">
        <v>4.5209761074050899E-4</v>
      </c>
      <c r="L465" s="77">
        <v>7.3011992193624096</v>
      </c>
      <c r="M465" s="77">
        <v>2.4361532088654002E-3</v>
      </c>
      <c r="N465" s="77">
        <v>-10.446469750182599</v>
      </c>
      <c r="O465" s="77">
        <v>-1.9840555981248901E-3</v>
      </c>
      <c r="P465" s="77">
        <v>-23.7572624595077</v>
      </c>
      <c r="Q465" s="77">
        <v>-23.7572624595077</v>
      </c>
      <c r="R465" s="77">
        <v>0</v>
      </c>
      <c r="S465" s="77">
        <v>2.5793423644346E-2</v>
      </c>
      <c r="T465" s="77" t="s">
        <v>168</v>
      </c>
      <c r="U465" s="105">
        <v>-0.29781508579968002</v>
      </c>
      <c r="V465" s="105">
        <v>-8.6466197765267205E-2</v>
      </c>
      <c r="W465" s="101">
        <v>-0.21134847112786301</v>
      </c>
    </row>
    <row r="466" spans="2:23" x14ac:dyDescent="0.35">
      <c r="B466" s="55" t="s">
        <v>128</v>
      </c>
      <c r="C466" s="76" t="s">
        <v>129</v>
      </c>
      <c r="D466" s="55" t="s">
        <v>62</v>
      </c>
      <c r="E466" s="55" t="s">
        <v>130</v>
      </c>
      <c r="F466" s="70">
        <v>41.4</v>
      </c>
      <c r="G466" s="77">
        <v>50050</v>
      </c>
      <c r="H466" s="77">
        <v>40.04</v>
      </c>
      <c r="I466" s="77">
        <v>1</v>
      </c>
      <c r="J466" s="77">
        <v>-91.547105827111494</v>
      </c>
      <c r="K466" s="77">
        <v>1.53369968311362</v>
      </c>
      <c r="L466" s="77">
        <v>13.903558278876099</v>
      </c>
      <c r="M466" s="77">
        <v>3.5375534704981199E-2</v>
      </c>
      <c r="N466" s="77">
        <v>-105.450664105988</v>
      </c>
      <c r="O466" s="77">
        <v>1.49832414840864</v>
      </c>
      <c r="P466" s="77">
        <v>-52.1549662955724</v>
      </c>
      <c r="Q466" s="77">
        <v>-52.154966295572301</v>
      </c>
      <c r="R466" s="77">
        <v>0</v>
      </c>
      <c r="S466" s="77">
        <v>0.49778571320048898</v>
      </c>
      <c r="T466" s="77" t="s">
        <v>145</v>
      </c>
      <c r="U466" s="105">
        <v>-83.024649741452606</v>
      </c>
      <c r="V466" s="105">
        <v>-24.2726931265844</v>
      </c>
      <c r="W466" s="101">
        <v>-58.752892082376398</v>
      </c>
    </row>
    <row r="467" spans="2:23" x14ac:dyDescent="0.35">
      <c r="B467" s="55" t="s">
        <v>128</v>
      </c>
      <c r="C467" s="76" t="s">
        <v>129</v>
      </c>
      <c r="D467" s="55" t="s">
        <v>62</v>
      </c>
      <c r="E467" s="55" t="s">
        <v>146</v>
      </c>
      <c r="F467" s="70">
        <v>40.89</v>
      </c>
      <c r="G467" s="77">
        <v>56050</v>
      </c>
      <c r="H467" s="77">
        <v>40.85</v>
      </c>
      <c r="I467" s="77">
        <v>1</v>
      </c>
      <c r="J467" s="77">
        <v>-19.959497665454698</v>
      </c>
      <c r="K467" s="77">
        <v>1.2748209505833399E-2</v>
      </c>
      <c r="L467" s="77">
        <v>-28.184156008630399</v>
      </c>
      <c r="M467" s="77">
        <v>2.5419092797402201E-2</v>
      </c>
      <c r="N467" s="77">
        <v>8.2246583431756797</v>
      </c>
      <c r="O467" s="77">
        <v>-1.2670883291568799E-2</v>
      </c>
      <c r="P467" s="77">
        <v>18.225089417833399</v>
      </c>
      <c r="Q467" s="77">
        <v>18.225089417833399</v>
      </c>
      <c r="R467" s="77">
        <v>0</v>
      </c>
      <c r="S467" s="77">
        <v>1.0628924297216701E-2</v>
      </c>
      <c r="T467" s="77" t="s">
        <v>145</v>
      </c>
      <c r="U467" s="105">
        <v>-0.132392862616109</v>
      </c>
      <c r="V467" s="105">
        <v>-3.8705749875948298E-2</v>
      </c>
      <c r="W467" s="101">
        <v>-9.3688604456437105E-2</v>
      </c>
    </row>
    <row r="468" spans="2:23" x14ac:dyDescent="0.35">
      <c r="B468" s="55" t="s">
        <v>128</v>
      </c>
      <c r="C468" s="76" t="s">
        <v>129</v>
      </c>
      <c r="D468" s="55" t="s">
        <v>62</v>
      </c>
      <c r="E468" s="55" t="s">
        <v>132</v>
      </c>
      <c r="F468" s="70">
        <v>40.04</v>
      </c>
      <c r="G468" s="77">
        <v>51450</v>
      </c>
      <c r="H468" s="77">
        <v>40.56</v>
      </c>
      <c r="I468" s="77">
        <v>10</v>
      </c>
      <c r="J468" s="77">
        <v>30.884605349142099</v>
      </c>
      <c r="K468" s="77">
        <v>0.16635298301660201</v>
      </c>
      <c r="L468" s="77">
        <v>68.336930687996698</v>
      </c>
      <c r="M468" s="77">
        <v>0.81443685511729902</v>
      </c>
      <c r="N468" s="77">
        <v>-37.4523253388546</v>
      </c>
      <c r="O468" s="77">
        <v>-0.64808387210069696</v>
      </c>
      <c r="P468" s="77">
        <v>-21.838328786690301</v>
      </c>
      <c r="Q468" s="77">
        <v>-21.838328786690301</v>
      </c>
      <c r="R468" s="77">
        <v>0</v>
      </c>
      <c r="S468" s="77">
        <v>8.3173558171710599E-2</v>
      </c>
      <c r="T468" s="77" t="s">
        <v>147</v>
      </c>
      <c r="U468" s="105">
        <v>-6.6425708694535599</v>
      </c>
      <c r="V468" s="105">
        <v>-1.9419905388090399</v>
      </c>
      <c r="W468" s="101">
        <v>-4.7006551747930798</v>
      </c>
    </row>
    <row r="469" spans="2:23" x14ac:dyDescent="0.35">
      <c r="B469" s="55" t="s">
        <v>128</v>
      </c>
      <c r="C469" s="76" t="s">
        <v>129</v>
      </c>
      <c r="D469" s="55" t="s">
        <v>62</v>
      </c>
      <c r="E469" s="55" t="s">
        <v>148</v>
      </c>
      <c r="F469" s="70">
        <v>40.56</v>
      </c>
      <c r="G469" s="77">
        <v>54000</v>
      </c>
      <c r="H469" s="77">
        <v>40.65</v>
      </c>
      <c r="I469" s="77">
        <v>10</v>
      </c>
      <c r="J469" s="77">
        <v>17.273192010794201</v>
      </c>
      <c r="K469" s="77">
        <v>1.4273693681646001E-2</v>
      </c>
      <c r="L469" s="77">
        <v>54.337985669297197</v>
      </c>
      <c r="M469" s="77">
        <v>0.14125318228678799</v>
      </c>
      <c r="N469" s="77">
        <v>-37.064793658503</v>
      </c>
      <c r="O469" s="77">
        <v>-0.12697948860514199</v>
      </c>
      <c r="P469" s="77">
        <v>-21.838328786689999</v>
      </c>
      <c r="Q469" s="77">
        <v>-21.838328786689999</v>
      </c>
      <c r="R469" s="77">
        <v>0</v>
      </c>
      <c r="S469" s="77">
        <v>2.2815498984716302E-2</v>
      </c>
      <c r="T469" s="77" t="s">
        <v>147</v>
      </c>
      <c r="U469" s="105">
        <v>-1.82017070554667</v>
      </c>
      <c r="V469" s="105">
        <v>-0.53213648128977997</v>
      </c>
      <c r="W469" s="101">
        <v>-1.28805473275117</v>
      </c>
    </row>
    <row r="470" spans="2:23" x14ac:dyDescent="0.35">
      <c r="B470" s="55" t="s">
        <v>128</v>
      </c>
      <c r="C470" s="76" t="s">
        <v>129</v>
      </c>
      <c r="D470" s="55" t="s">
        <v>62</v>
      </c>
      <c r="E470" s="55" t="s">
        <v>149</v>
      </c>
      <c r="F470" s="70">
        <v>40.65</v>
      </c>
      <c r="G470" s="77">
        <v>56100</v>
      </c>
      <c r="H470" s="77">
        <v>40.82</v>
      </c>
      <c r="I470" s="77">
        <v>10</v>
      </c>
      <c r="J470" s="77">
        <v>10.060982454012899</v>
      </c>
      <c r="K470" s="77">
        <v>1.8503631659424001E-2</v>
      </c>
      <c r="L470" s="77">
        <v>29.335260062725101</v>
      </c>
      <c r="M470" s="77">
        <v>0.15730990788284199</v>
      </c>
      <c r="N470" s="77">
        <v>-19.274277608712101</v>
      </c>
      <c r="O470" s="77">
        <v>-0.13880627622341801</v>
      </c>
      <c r="P470" s="77">
        <v>-28.630544481515699</v>
      </c>
      <c r="Q470" s="77">
        <v>-28.630544481515599</v>
      </c>
      <c r="R470" s="77">
        <v>0</v>
      </c>
      <c r="S470" s="77">
        <v>0.14984263653191099</v>
      </c>
      <c r="T470" s="77" t="s">
        <v>147</v>
      </c>
      <c r="U470" s="105">
        <v>-2.37764646847983</v>
      </c>
      <c r="V470" s="105">
        <v>-0.69511745334233799</v>
      </c>
      <c r="W470" s="101">
        <v>-1.68255580490444</v>
      </c>
    </row>
    <row r="471" spans="2:23" x14ac:dyDescent="0.35">
      <c r="B471" s="55" t="s">
        <v>128</v>
      </c>
      <c r="C471" s="76" t="s">
        <v>129</v>
      </c>
      <c r="D471" s="55" t="s">
        <v>62</v>
      </c>
      <c r="E471" s="55" t="s">
        <v>150</v>
      </c>
      <c r="F471" s="70">
        <v>40.85</v>
      </c>
      <c r="G471" s="77">
        <v>56100</v>
      </c>
      <c r="H471" s="77">
        <v>40.82</v>
      </c>
      <c r="I471" s="77">
        <v>10</v>
      </c>
      <c r="J471" s="77">
        <v>-2.1555277799360102</v>
      </c>
      <c r="K471" s="77">
        <v>3.3313971072243998E-4</v>
      </c>
      <c r="L471" s="77">
        <v>-13.574286064212201</v>
      </c>
      <c r="M471" s="77">
        <v>1.3211531062374901E-2</v>
      </c>
      <c r="N471" s="77">
        <v>11.418758284276199</v>
      </c>
      <c r="O471" s="77">
        <v>-1.2878391351652399E-2</v>
      </c>
      <c r="P471" s="77">
        <v>25.8896050650512</v>
      </c>
      <c r="Q471" s="77">
        <v>25.8896050650512</v>
      </c>
      <c r="R471" s="77">
        <v>0</v>
      </c>
      <c r="S471" s="77">
        <v>4.8058477335424198E-2</v>
      </c>
      <c r="T471" s="77" t="s">
        <v>147</v>
      </c>
      <c r="U471" s="105">
        <v>-0.18332636231642699</v>
      </c>
      <c r="V471" s="105">
        <v>-5.35964264634285E-2</v>
      </c>
      <c r="W471" s="101">
        <v>-0.12973200145467101</v>
      </c>
    </row>
    <row r="472" spans="2:23" x14ac:dyDescent="0.35">
      <c r="B472" s="55" t="s">
        <v>128</v>
      </c>
      <c r="C472" s="76" t="s">
        <v>151</v>
      </c>
      <c r="D472" s="55" t="s">
        <v>62</v>
      </c>
      <c r="E472" s="55" t="s">
        <v>152</v>
      </c>
      <c r="F472" s="70">
        <v>41.26</v>
      </c>
      <c r="G472" s="77">
        <v>50000</v>
      </c>
      <c r="H472" s="77">
        <v>40.020000000000003</v>
      </c>
      <c r="I472" s="77">
        <v>1</v>
      </c>
      <c r="J472" s="77">
        <v>-161.09373549199</v>
      </c>
      <c r="K472" s="77">
        <v>2.4731485608869499</v>
      </c>
      <c r="L472" s="77">
        <v>-13.937547756032</v>
      </c>
      <c r="M472" s="77">
        <v>1.8512524129144399E-2</v>
      </c>
      <c r="N472" s="77">
        <v>-147.15618773595801</v>
      </c>
      <c r="O472" s="77">
        <v>2.4546360367578099</v>
      </c>
      <c r="P472" s="77">
        <v>-74.845033704420203</v>
      </c>
      <c r="Q472" s="77">
        <v>-74.845033704420203</v>
      </c>
      <c r="R472" s="77">
        <v>0</v>
      </c>
      <c r="S472" s="77">
        <v>0.53384954539156604</v>
      </c>
      <c r="T472" s="77" t="s">
        <v>153</v>
      </c>
      <c r="U472" s="105">
        <v>-83.392291818929294</v>
      </c>
      <c r="V472" s="105">
        <v>-24.380175222019901</v>
      </c>
      <c r="W472" s="101">
        <v>-59.013056206768397</v>
      </c>
    </row>
    <row r="473" spans="2:23" x14ac:dyDescent="0.35">
      <c r="B473" s="55" t="s">
        <v>128</v>
      </c>
      <c r="C473" s="76" t="s">
        <v>151</v>
      </c>
      <c r="D473" s="55" t="s">
        <v>62</v>
      </c>
      <c r="E473" s="55" t="s">
        <v>154</v>
      </c>
      <c r="F473" s="70">
        <v>40.729999999999997</v>
      </c>
      <c r="G473" s="77">
        <v>56050</v>
      </c>
      <c r="H473" s="77">
        <v>40.85</v>
      </c>
      <c r="I473" s="77">
        <v>1</v>
      </c>
      <c r="J473" s="77">
        <v>32.689133805355603</v>
      </c>
      <c r="K473" s="77">
        <v>5.3428973447222201E-2</v>
      </c>
      <c r="L473" s="77">
        <v>17.723857196223499</v>
      </c>
      <c r="M473" s="77">
        <v>1.57067556956061E-2</v>
      </c>
      <c r="N473" s="77">
        <v>14.965276609132101</v>
      </c>
      <c r="O473" s="77">
        <v>3.7722217751616001E-2</v>
      </c>
      <c r="P473" s="77">
        <v>34.357254926560898</v>
      </c>
      <c r="Q473" s="77">
        <v>34.357254926560898</v>
      </c>
      <c r="R473" s="77">
        <v>0</v>
      </c>
      <c r="S473" s="77">
        <v>5.9021048304434699E-2</v>
      </c>
      <c r="T473" s="77" t="s">
        <v>153</v>
      </c>
      <c r="U473" s="105">
        <v>-0.276446498279035</v>
      </c>
      <c r="V473" s="105">
        <v>-8.0820588096930698E-2</v>
      </c>
      <c r="W473" s="101">
        <v>-0.19562902500062801</v>
      </c>
    </row>
    <row r="474" spans="2:23" x14ac:dyDescent="0.35">
      <c r="B474" s="55" t="s">
        <v>128</v>
      </c>
      <c r="C474" s="76" t="s">
        <v>151</v>
      </c>
      <c r="D474" s="55" t="s">
        <v>62</v>
      </c>
      <c r="E474" s="55" t="s">
        <v>165</v>
      </c>
      <c r="F474" s="70">
        <v>40.15</v>
      </c>
      <c r="G474" s="77">
        <v>58350</v>
      </c>
      <c r="H474" s="77">
        <v>40.369999999999997</v>
      </c>
      <c r="I474" s="77">
        <v>1</v>
      </c>
      <c r="J474" s="77">
        <v>35.837541586968001</v>
      </c>
      <c r="K474" s="77">
        <v>9.1444252354233202E-2</v>
      </c>
      <c r="L474" s="77">
        <v>10.460291559976699</v>
      </c>
      <c r="M474" s="77">
        <v>7.790540205804E-3</v>
      </c>
      <c r="N474" s="77">
        <v>25.377250026991302</v>
      </c>
      <c r="O474" s="77">
        <v>8.3653712148429302E-2</v>
      </c>
      <c r="P474" s="77">
        <v>54.417655655595802</v>
      </c>
      <c r="Q474" s="77">
        <v>54.417655655595802</v>
      </c>
      <c r="R474" s="77">
        <v>0</v>
      </c>
      <c r="S474" s="77">
        <v>0.21084322479003101</v>
      </c>
      <c r="T474" s="77" t="s">
        <v>153</v>
      </c>
      <c r="U474" s="105">
        <v>-2.26703744963072</v>
      </c>
      <c r="V474" s="105">
        <v>-0.66278032479174798</v>
      </c>
      <c r="W474" s="101">
        <v>-1.6042826683357601</v>
      </c>
    </row>
    <row r="475" spans="2:23" x14ac:dyDescent="0.35">
      <c r="B475" s="55" t="s">
        <v>128</v>
      </c>
      <c r="C475" s="76" t="s">
        <v>151</v>
      </c>
      <c r="D475" s="55" t="s">
        <v>62</v>
      </c>
      <c r="E475" s="55" t="s">
        <v>166</v>
      </c>
      <c r="F475" s="70">
        <v>40.020000000000003</v>
      </c>
      <c r="G475" s="77">
        <v>50050</v>
      </c>
      <c r="H475" s="77">
        <v>40.04</v>
      </c>
      <c r="I475" s="77">
        <v>1</v>
      </c>
      <c r="J475" s="77">
        <v>13.1769799198381</v>
      </c>
      <c r="K475" s="77">
        <v>1.00533391088726E-2</v>
      </c>
      <c r="L475" s="77">
        <v>101.936914488875</v>
      </c>
      <c r="M475" s="77">
        <v>0.60164668960615497</v>
      </c>
      <c r="N475" s="77">
        <v>-88.759934569036702</v>
      </c>
      <c r="O475" s="77">
        <v>-0.59159335049728201</v>
      </c>
      <c r="P475" s="77">
        <v>-44.904327054560099</v>
      </c>
      <c r="Q475" s="77">
        <v>-44.904327054560099</v>
      </c>
      <c r="R475" s="77">
        <v>0</v>
      </c>
      <c r="S475" s="77">
        <v>0.116749478258106</v>
      </c>
      <c r="T475" s="77" t="s">
        <v>167</v>
      </c>
      <c r="U475" s="105">
        <v>-21.906283129025802</v>
      </c>
      <c r="V475" s="105">
        <v>-6.40441711697384</v>
      </c>
      <c r="W475" s="101">
        <v>-15.502112837737499</v>
      </c>
    </row>
    <row r="476" spans="2:23" x14ac:dyDescent="0.35">
      <c r="B476" s="55" t="s">
        <v>128</v>
      </c>
      <c r="C476" s="76" t="s">
        <v>151</v>
      </c>
      <c r="D476" s="55" t="s">
        <v>62</v>
      </c>
      <c r="E476" s="55" t="s">
        <v>166</v>
      </c>
      <c r="F476" s="70">
        <v>40.020000000000003</v>
      </c>
      <c r="G476" s="77">
        <v>51150</v>
      </c>
      <c r="H476" s="77">
        <v>39.42</v>
      </c>
      <c r="I476" s="77">
        <v>1</v>
      </c>
      <c r="J476" s="77">
        <v>-222.66768205285899</v>
      </c>
      <c r="K476" s="77">
        <v>1.7353313820777601</v>
      </c>
      <c r="L476" s="77">
        <v>-162.936839088586</v>
      </c>
      <c r="M476" s="77">
        <v>0.92919447362629004</v>
      </c>
      <c r="N476" s="77">
        <v>-59.7308429642734</v>
      </c>
      <c r="O476" s="77">
        <v>0.80613690845147201</v>
      </c>
      <c r="P476" s="77">
        <v>-29.940706649859901</v>
      </c>
      <c r="Q476" s="77">
        <v>-29.940706649859798</v>
      </c>
      <c r="R476" s="77">
        <v>0</v>
      </c>
      <c r="S476" s="77">
        <v>3.1375607014253799E-2</v>
      </c>
      <c r="T476" s="77" t="s">
        <v>167</v>
      </c>
      <c r="U476" s="105">
        <v>-3.8187477748716501</v>
      </c>
      <c r="V476" s="105">
        <v>-1.11643100158732</v>
      </c>
      <c r="W476" s="101">
        <v>-2.70235980043923</v>
      </c>
    </row>
    <row r="477" spans="2:23" x14ac:dyDescent="0.35">
      <c r="B477" s="55" t="s">
        <v>128</v>
      </c>
      <c r="C477" s="76" t="s">
        <v>151</v>
      </c>
      <c r="D477" s="55" t="s">
        <v>62</v>
      </c>
      <c r="E477" s="55" t="s">
        <v>166</v>
      </c>
      <c r="F477" s="70">
        <v>40.020000000000003</v>
      </c>
      <c r="G477" s="77">
        <v>51200</v>
      </c>
      <c r="H477" s="77">
        <v>40.020000000000003</v>
      </c>
      <c r="I477" s="77">
        <v>1</v>
      </c>
      <c r="J477" s="77">
        <v>-1.7671999999999998E-14</v>
      </c>
      <c r="K477" s="77">
        <v>0</v>
      </c>
      <c r="L477" s="77">
        <v>1.1337139999999999E-12</v>
      </c>
      <c r="M477" s="77">
        <v>0</v>
      </c>
      <c r="N477" s="77">
        <v>-1.1513859999999999E-12</v>
      </c>
      <c r="O477" s="77">
        <v>0</v>
      </c>
      <c r="P477" s="77">
        <v>1.46796E-13</v>
      </c>
      <c r="Q477" s="77">
        <v>1.46796E-13</v>
      </c>
      <c r="R477" s="77">
        <v>0</v>
      </c>
      <c r="S477" s="77">
        <v>0</v>
      </c>
      <c r="T477" s="77" t="s">
        <v>168</v>
      </c>
      <c r="U477" s="105">
        <v>0</v>
      </c>
      <c r="V477" s="105">
        <v>0</v>
      </c>
      <c r="W477" s="101">
        <v>0</v>
      </c>
    </row>
    <row r="478" spans="2:23" x14ac:dyDescent="0.35">
      <c r="B478" s="55" t="s">
        <v>128</v>
      </c>
      <c r="C478" s="76" t="s">
        <v>151</v>
      </c>
      <c r="D478" s="55" t="s">
        <v>62</v>
      </c>
      <c r="E478" s="55" t="s">
        <v>132</v>
      </c>
      <c r="F478" s="70">
        <v>40.04</v>
      </c>
      <c r="G478" s="77">
        <v>50054</v>
      </c>
      <c r="H478" s="77">
        <v>40.04</v>
      </c>
      <c r="I478" s="77">
        <v>1</v>
      </c>
      <c r="J478" s="77">
        <v>52.354399309082197</v>
      </c>
      <c r="K478" s="77">
        <v>0</v>
      </c>
      <c r="L478" s="77">
        <v>52.354399967584101</v>
      </c>
      <c r="M478" s="77">
        <v>0</v>
      </c>
      <c r="N478" s="77">
        <v>-6.5850186414799996E-7</v>
      </c>
      <c r="O478" s="77">
        <v>0</v>
      </c>
      <c r="P478" s="77">
        <v>-1.092254E-12</v>
      </c>
      <c r="Q478" s="77">
        <v>-1.092254E-12</v>
      </c>
      <c r="R478" s="77">
        <v>0</v>
      </c>
      <c r="S478" s="77">
        <v>0</v>
      </c>
      <c r="T478" s="77" t="s">
        <v>167</v>
      </c>
      <c r="U478" s="105">
        <v>0</v>
      </c>
      <c r="V478" s="105">
        <v>0</v>
      </c>
      <c r="W478" s="101">
        <v>0</v>
      </c>
    </row>
    <row r="479" spans="2:23" x14ac:dyDescent="0.35">
      <c r="B479" s="55" t="s">
        <v>128</v>
      </c>
      <c r="C479" s="76" t="s">
        <v>151</v>
      </c>
      <c r="D479" s="55" t="s">
        <v>62</v>
      </c>
      <c r="E479" s="55" t="s">
        <v>132</v>
      </c>
      <c r="F479" s="70">
        <v>40.04</v>
      </c>
      <c r="G479" s="77">
        <v>50100</v>
      </c>
      <c r="H479" s="77">
        <v>39.880000000000003</v>
      </c>
      <c r="I479" s="77">
        <v>1</v>
      </c>
      <c r="J479" s="77">
        <v>-218.55432717700199</v>
      </c>
      <c r="K479" s="77">
        <v>0.380694971604504</v>
      </c>
      <c r="L479" s="77">
        <v>-136.63133858903799</v>
      </c>
      <c r="M479" s="77">
        <v>0.148784937796519</v>
      </c>
      <c r="N479" s="77">
        <v>-81.922988587964596</v>
      </c>
      <c r="O479" s="77">
        <v>0.231910033807984</v>
      </c>
      <c r="P479" s="77">
        <v>-39.665274497323303</v>
      </c>
      <c r="Q479" s="77">
        <v>-39.665274497323203</v>
      </c>
      <c r="R479" s="77">
        <v>0</v>
      </c>
      <c r="S479" s="77">
        <v>1.25394719875556E-2</v>
      </c>
      <c r="T479" s="77" t="s">
        <v>167</v>
      </c>
      <c r="U479" s="105">
        <v>-3.8405532231069901</v>
      </c>
      <c r="V479" s="105">
        <v>-1.1228059390926499</v>
      </c>
      <c r="W479" s="101">
        <v>-2.7177905568587799</v>
      </c>
    </row>
    <row r="480" spans="2:23" x14ac:dyDescent="0.35">
      <c r="B480" s="55" t="s">
        <v>128</v>
      </c>
      <c r="C480" s="76" t="s">
        <v>151</v>
      </c>
      <c r="D480" s="55" t="s">
        <v>62</v>
      </c>
      <c r="E480" s="55" t="s">
        <v>132</v>
      </c>
      <c r="F480" s="70">
        <v>40.04</v>
      </c>
      <c r="G480" s="77">
        <v>50900</v>
      </c>
      <c r="H480" s="77">
        <v>40.31</v>
      </c>
      <c r="I480" s="77">
        <v>1</v>
      </c>
      <c r="J480" s="77">
        <v>45.2989637102039</v>
      </c>
      <c r="K480" s="77">
        <v>0.144665725981895</v>
      </c>
      <c r="L480" s="77">
        <v>119.94472622217999</v>
      </c>
      <c r="M480" s="77">
        <v>1.0142649830702199</v>
      </c>
      <c r="N480" s="77">
        <v>-74.645762511976102</v>
      </c>
      <c r="O480" s="77">
        <v>-0.86959925708832198</v>
      </c>
      <c r="P480" s="77">
        <v>-35.5556900661173</v>
      </c>
      <c r="Q480" s="77">
        <v>-35.555690066117201</v>
      </c>
      <c r="R480" s="77">
        <v>0</v>
      </c>
      <c r="S480" s="77">
        <v>8.9126600273484194E-2</v>
      </c>
      <c r="T480" s="77" t="s">
        <v>167</v>
      </c>
      <c r="U480" s="105">
        <v>-14.781794275289499</v>
      </c>
      <c r="V480" s="105">
        <v>-4.3215353201937798</v>
      </c>
      <c r="W480" s="101">
        <v>-10.460425506695801</v>
      </c>
    </row>
    <row r="481" spans="2:23" x14ac:dyDescent="0.35">
      <c r="B481" s="55" t="s">
        <v>128</v>
      </c>
      <c r="C481" s="76" t="s">
        <v>151</v>
      </c>
      <c r="D481" s="55" t="s">
        <v>62</v>
      </c>
      <c r="E481" s="55" t="s">
        <v>169</v>
      </c>
      <c r="F481" s="70">
        <v>40.04</v>
      </c>
      <c r="G481" s="77">
        <v>50454</v>
      </c>
      <c r="H481" s="77">
        <v>40.04</v>
      </c>
      <c r="I481" s="77">
        <v>1</v>
      </c>
      <c r="J481" s="77">
        <v>-2.4711370000000002E-12</v>
      </c>
      <c r="K481" s="77">
        <v>0</v>
      </c>
      <c r="L481" s="77">
        <v>-3.4055399999999998E-13</v>
      </c>
      <c r="M481" s="77">
        <v>0</v>
      </c>
      <c r="N481" s="77">
        <v>-2.1305830000000001E-12</v>
      </c>
      <c r="O481" s="77">
        <v>0</v>
      </c>
      <c r="P481" s="77">
        <v>-8.5584199999999996E-13</v>
      </c>
      <c r="Q481" s="77">
        <v>-8.5584300000000003E-13</v>
      </c>
      <c r="R481" s="77">
        <v>0</v>
      </c>
      <c r="S481" s="77">
        <v>0</v>
      </c>
      <c r="T481" s="77" t="s">
        <v>168</v>
      </c>
      <c r="U481" s="105">
        <v>0</v>
      </c>
      <c r="V481" s="105">
        <v>0</v>
      </c>
      <c r="W481" s="101">
        <v>0</v>
      </c>
    </row>
    <row r="482" spans="2:23" x14ac:dyDescent="0.35">
      <c r="B482" s="55" t="s">
        <v>128</v>
      </c>
      <c r="C482" s="76" t="s">
        <v>151</v>
      </c>
      <c r="D482" s="55" t="s">
        <v>62</v>
      </c>
      <c r="E482" s="55" t="s">
        <v>169</v>
      </c>
      <c r="F482" s="70">
        <v>40.04</v>
      </c>
      <c r="G482" s="77">
        <v>50604</v>
      </c>
      <c r="H482" s="77">
        <v>40.04</v>
      </c>
      <c r="I482" s="77">
        <v>1</v>
      </c>
      <c r="J482" s="77">
        <v>4.7832000000000003E-13</v>
      </c>
      <c r="K482" s="77">
        <v>0</v>
      </c>
      <c r="L482" s="77">
        <v>9.126799999999999E-13</v>
      </c>
      <c r="M482" s="77">
        <v>0</v>
      </c>
      <c r="N482" s="77">
        <v>-4.3435999999999998E-13</v>
      </c>
      <c r="O482" s="77">
        <v>0</v>
      </c>
      <c r="P482" s="77">
        <v>-2.4370299999999998E-13</v>
      </c>
      <c r="Q482" s="77">
        <v>-2.4370700000000001E-13</v>
      </c>
      <c r="R482" s="77">
        <v>0</v>
      </c>
      <c r="S482" s="77">
        <v>0</v>
      </c>
      <c r="T482" s="77" t="s">
        <v>168</v>
      </c>
      <c r="U482" s="105">
        <v>0</v>
      </c>
      <c r="V482" s="105">
        <v>0</v>
      </c>
      <c r="W482" s="101">
        <v>0</v>
      </c>
    </row>
    <row r="483" spans="2:23" x14ac:dyDescent="0.35">
      <c r="B483" s="55" t="s">
        <v>128</v>
      </c>
      <c r="C483" s="76" t="s">
        <v>151</v>
      </c>
      <c r="D483" s="55" t="s">
        <v>62</v>
      </c>
      <c r="E483" s="55" t="s">
        <v>170</v>
      </c>
      <c r="F483" s="70">
        <v>39.880000000000003</v>
      </c>
      <c r="G483" s="77">
        <v>50103</v>
      </c>
      <c r="H483" s="77">
        <v>39.880000000000003</v>
      </c>
      <c r="I483" s="77">
        <v>1</v>
      </c>
      <c r="J483" s="77">
        <v>-13.599538243536401</v>
      </c>
      <c r="K483" s="77">
        <v>9.2473720218704805E-4</v>
      </c>
      <c r="L483" s="77">
        <v>-13.599537660148901</v>
      </c>
      <c r="M483" s="77">
        <v>9.2473712284904096E-4</v>
      </c>
      <c r="N483" s="77">
        <v>-5.83387518849E-7</v>
      </c>
      <c r="O483" s="77">
        <v>7.9338007000000001E-11</v>
      </c>
      <c r="P483" s="77">
        <v>-3.94397E-13</v>
      </c>
      <c r="Q483" s="77">
        <v>-3.9440000000000002E-13</v>
      </c>
      <c r="R483" s="77">
        <v>0</v>
      </c>
      <c r="S483" s="77">
        <v>0</v>
      </c>
      <c r="T483" s="77" t="s">
        <v>168</v>
      </c>
      <c r="U483" s="105">
        <v>3.1639997170000002E-9</v>
      </c>
      <c r="V483" s="105">
        <v>0</v>
      </c>
      <c r="W483" s="101">
        <v>3.16394933878E-9</v>
      </c>
    </row>
    <row r="484" spans="2:23" x14ac:dyDescent="0.35">
      <c r="B484" s="55" t="s">
        <v>128</v>
      </c>
      <c r="C484" s="76" t="s">
        <v>151</v>
      </c>
      <c r="D484" s="55" t="s">
        <v>62</v>
      </c>
      <c r="E484" s="55" t="s">
        <v>170</v>
      </c>
      <c r="F484" s="70">
        <v>39.880000000000003</v>
      </c>
      <c r="G484" s="77">
        <v>50200</v>
      </c>
      <c r="H484" s="77">
        <v>39.74</v>
      </c>
      <c r="I484" s="77">
        <v>1</v>
      </c>
      <c r="J484" s="77">
        <v>-104.29261698465</v>
      </c>
      <c r="K484" s="77">
        <v>0.163045479863028</v>
      </c>
      <c r="L484" s="77">
        <v>-22.175841353883701</v>
      </c>
      <c r="M484" s="77">
        <v>7.3716014168917297E-3</v>
      </c>
      <c r="N484" s="77">
        <v>-82.116775630766199</v>
      </c>
      <c r="O484" s="77">
        <v>0.155673878446137</v>
      </c>
      <c r="P484" s="77">
        <v>-39.665274497322599</v>
      </c>
      <c r="Q484" s="77">
        <v>-39.6652744973225</v>
      </c>
      <c r="R484" s="77">
        <v>0</v>
      </c>
      <c r="S484" s="77">
        <v>2.35842766742098E-2</v>
      </c>
      <c r="T484" s="77" t="s">
        <v>167</v>
      </c>
      <c r="U484" s="105">
        <v>-5.2989714873666198</v>
      </c>
      <c r="V484" s="105">
        <v>-1.5491821910710499</v>
      </c>
      <c r="W484" s="101">
        <v>-3.7498490016441401</v>
      </c>
    </row>
    <row r="485" spans="2:23" x14ac:dyDescent="0.35">
      <c r="B485" s="55" t="s">
        <v>128</v>
      </c>
      <c r="C485" s="76" t="s">
        <v>151</v>
      </c>
      <c r="D485" s="55" t="s">
        <v>62</v>
      </c>
      <c r="E485" s="55" t="s">
        <v>171</v>
      </c>
      <c r="F485" s="70">
        <v>39.74</v>
      </c>
      <c r="G485" s="77">
        <v>50800</v>
      </c>
      <c r="H485" s="77">
        <v>39.99</v>
      </c>
      <c r="I485" s="77">
        <v>1</v>
      </c>
      <c r="J485" s="77">
        <v>49.328484158579101</v>
      </c>
      <c r="K485" s="77">
        <v>0.123514274974691</v>
      </c>
      <c r="L485" s="77">
        <v>112.93074758367401</v>
      </c>
      <c r="M485" s="77">
        <v>0.64736023634022999</v>
      </c>
      <c r="N485" s="77">
        <v>-63.602263425095003</v>
      </c>
      <c r="O485" s="77">
        <v>-0.52384596136553896</v>
      </c>
      <c r="P485" s="77">
        <v>-33.062355378746197</v>
      </c>
      <c r="Q485" s="77">
        <v>-33.062355378746098</v>
      </c>
      <c r="R485" s="77">
        <v>0</v>
      </c>
      <c r="S485" s="77">
        <v>5.5486737860350001E-2</v>
      </c>
      <c r="T485" s="77" t="s">
        <v>167</v>
      </c>
      <c r="U485" s="105">
        <v>-4.9825533935634603</v>
      </c>
      <c r="V485" s="105">
        <v>-1.4566756967407499</v>
      </c>
      <c r="W485" s="101">
        <v>-3.5259338369789299</v>
      </c>
    </row>
    <row r="486" spans="2:23" x14ac:dyDescent="0.35">
      <c r="B486" s="55" t="s">
        <v>128</v>
      </c>
      <c r="C486" s="76" t="s">
        <v>151</v>
      </c>
      <c r="D486" s="55" t="s">
        <v>62</v>
      </c>
      <c r="E486" s="55" t="s">
        <v>172</v>
      </c>
      <c r="F486" s="70">
        <v>39.74</v>
      </c>
      <c r="G486" s="77">
        <v>50150</v>
      </c>
      <c r="H486" s="77">
        <v>39.74</v>
      </c>
      <c r="I486" s="77">
        <v>1</v>
      </c>
      <c r="J486" s="77">
        <v>-20.138703302700598</v>
      </c>
      <c r="K486" s="77">
        <v>2.1170616751281499E-3</v>
      </c>
      <c r="L486" s="77">
        <v>43.729418558941802</v>
      </c>
      <c r="M486" s="77">
        <v>9.9820078879663196E-3</v>
      </c>
      <c r="N486" s="77">
        <v>-63.8681218616425</v>
      </c>
      <c r="O486" s="77">
        <v>-7.8649462128381701E-3</v>
      </c>
      <c r="P486" s="77">
        <v>-33.062355378747</v>
      </c>
      <c r="Q486" s="77">
        <v>-33.062355378746901</v>
      </c>
      <c r="R486" s="77">
        <v>0</v>
      </c>
      <c r="S486" s="77">
        <v>5.7060829714547104E-3</v>
      </c>
      <c r="T486" s="77" t="s">
        <v>167</v>
      </c>
      <c r="U486" s="105">
        <v>-0.31255296249818798</v>
      </c>
      <c r="V486" s="105">
        <v>-9.1376502859675204E-2</v>
      </c>
      <c r="W486" s="101">
        <v>-0.22117998128108499</v>
      </c>
    </row>
    <row r="487" spans="2:23" x14ac:dyDescent="0.35">
      <c r="B487" s="55" t="s">
        <v>128</v>
      </c>
      <c r="C487" s="76" t="s">
        <v>151</v>
      </c>
      <c r="D487" s="55" t="s">
        <v>62</v>
      </c>
      <c r="E487" s="55" t="s">
        <v>172</v>
      </c>
      <c r="F487" s="70">
        <v>39.74</v>
      </c>
      <c r="G487" s="77">
        <v>50250</v>
      </c>
      <c r="H487" s="77">
        <v>39.28</v>
      </c>
      <c r="I487" s="77">
        <v>1</v>
      </c>
      <c r="J487" s="77">
        <v>-107.905144208839</v>
      </c>
      <c r="K487" s="77">
        <v>0.57484058964408102</v>
      </c>
      <c r="L487" s="77">
        <v>-167.71890087558199</v>
      </c>
      <c r="M487" s="77">
        <v>1.3887598188277901</v>
      </c>
      <c r="N487" s="77">
        <v>59.8137566667424</v>
      </c>
      <c r="O487" s="77">
        <v>-0.81391922918370396</v>
      </c>
      <c r="P487" s="77">
        <v>29.940706649860001</v>
      </c>
      <c r="Q487" s="77">
        <v>29.940706649859901</v>
      </c>
      <c r="R487" s="77">
        <v>0</v>
      </c>
      <c r="S487" s="77">
        <v>4.4257534808392E-2</v>
      </c>
      <c r="T487" s="77" t="s">
        <v>167</v>
      </c>
      <c r="U487" s="105">
        <v>-4.6436206783466201</v>
      </c>
      <c r="V487" s="105">
        <v>-1.3575869343956199</v>
      </c>
      <c r="W487" s="101">
        <v>-3.2860860652348398</v>
      </c>
    </row>
    <row r="488" spans="2:23" x14ac:dyDescent="0.35">
      <c r="B488" s="55" t="s">
        <v>128</v>
      </c>
      <c r="C488" s="76" t="s">
        <v>151</v>
      </c>
      <c r="D488" s="55" t="s">
        <v>62</v>
      </c>
      <c r="E488" s="55" t="s">
        <v>172</v>
      </c>
      <c r="F488" s="70">
        <v>39.74</v>
      </c>
      <c r="G488" s="77">
        <v>50900</v>
      </c>
      <c r="H488" s="77">
        <v>40.31</v>
      </c>
      <c r="I488" s="77">
        <v>1</v>
      </c>
      <c r="J488" s="77">
        <v>83.823259837656394</v>
      </c>
      <c r="K488" s="77">
        <v>0.67101536397697603</v>
      </c>
      <c r="L488" s="77">
        <v>116.948488533898</v>
      </c>
      <c r="M488" s="77">
        <v>1.30614862666968</v>
      </c>
      <c r="N488" s="77">
        <v>-33.125228696241201</v>
      </c>
      <c r="O488" s="77">
        <v>-0.63513326269270898</v>
      </c>
      <c r="P488" s="77">
        <v>-15.5935249609488</v>
      </c>
      <c r="Q488" s="77">
        <v>-15.593524960948701</v>
      </c>
      <c r="R488" s="77">
        <v>0</v>
      </c>
      <c r="S488" s="77">
        <v>2.3221590977588399E-2</v>
      </c>
      <c r="T488" s="77" t="s">
        <v>168</v>
      </c>
      <c r="U488" s="105">
        <v>-6.5398284824181703</v>
      </c>
      <c r="V488" s="105">
        <v>-1.9119532614538299</v>
      </c>
      <c r="W488" s="101">
        <v>-4.6279489074788103</v>
      </c>
    </row>
    <row r="489" spans="2:23" x14ac:dyDescent="0.35">
      <c r="B489" s="55" t="s">
        <v>128</v>
      </c>
      <c r="C489" s="76" t="s">
        <v>151</v>
      </c>
      <c r="D489" s="55" t="s">
        <v>62</v>
      </c>
      <c r="E489" s="55" t="s">
        <v>172</v>
      </c>
      <c r="F489" s="70">
        <v>39.74</v>
      </c>
      <c r="G489" s="77">
        <v>53050</v>
      </c>
      <c r="H489" s="77">
        <v>40.71</v>
      </c>
      <c r="I489" s="77">
        <v>1</v>
      </c>
      <c r="J489" s="77">
        <v>67.8143789895759</v>
      </c>
      <c r="K489" s="77">
        <v>0.92297715254678603</v>
      </c>
      <c r="L489" s="77">
        <v>111.318894889144</v>
      </c>
      <c r="M489" s="77">
        <v>2.4870535993196001</v>
      </c>
      <c r="N489" s="77">
        <v>-43.504515899568098</v>
      </c>
      <c r="O489" s="77">
        <v>-1.5640764467728101</v>
      </c>
      <c r="P489" s="77">
        <v>-20.950100807488301</v>
      </c>
      <c r="Q489" s="77">
        <v>-20.950100807488202</v>
      </c>
      <c r="R489" s="77">
        <v>0</v>
      </c>
      <c r="S489" s="77">
        <v>8.8088579475474799E-2</v>
      </c>
      <c r="T489" s="77" t="s">
        <v>168</v>
      </c>
      <c r="U489" s="105">
        <v>-20.715594648855301</v>
      </c>
      <c r="V489" s="105">
        <v>-6.0563130758422101</v>
      </c>
      <c r="W489" s="101">
        <v>-14.6595149827988</v>
      </c>
    </row>
    <row r="490" spans="2:23" x14ac:dyDescent="0.35">
      <c r="B490" s="55" t="s">
        <v>128</v>
      </c>
      <c r="C490" s="76" t="s">
        <v>151</v>
      </c>
      <c r="D490" s="55" t="s">
        <v>62</v>
      </c>
      <c r="E490" s="55" t="s">
        <v>173</v>
      </c>
      <c r="F490" s="70">
        <v>39.28</v>
      </c>
      <c r="G490" s="77">
        <v>50300</v>
      </c>
      <c r="H490" s="77">
        <v>39.26</v>
      </c>
      <c r="I490" s="77">
        <v>1</v>
      </c>
      <c r="J490" s="77">
        <v>-15.752384348339501</v>
      </c>
      <c r="K490" s="77">
        <v>3.44911281594356E-3</v>
      </c>
      <c r="L490" s="77">
        <v>-76.011535951423994</v>
      </c>
      <c r="M490" s="77">
        <v>8.0310775007955304E-2</v>
      </c>
      <c r="N490" s="77">
        <v>60.259151603084597</v>
      </c>
      <c r="O490" s="77">
        <v>-7.6861662192011806E-2</v>
      </c>
      <c r="P490" s="77">
        <v>29.940706649860001</v>
      </c>
      <c r="Q490" s="77">
        <v>29.940706649859901</v>
      </c>
      <c r="R490" s="77">
        <v>0</v>
      </c>
      <c r="S490" s="77">
        <v>1.24605982142323E-2</v>
      </c>
      <c r="T490" s="77" t="s">
        <v>167</v>
      </c>
      <c r="U490" s="105">
        <v>-1.8131744422184199</v>
      </c>
      <c r="V490" s="105">
        <v>-0.530091086899942</v>
      </c>
      <c r="W490" s="101">
        <v>-1.2831037849834299</v>
      </c>
    </row>
    <row r="491" spans="2:23" x14ac:dyDescent="0.35">
      <c r="B491" s="55" t="s">
        <v>128</v>
      </c>
      <c r="C491" s="76" t="s">
        <v>151</v>
      </c>
      <c r="D491" s="55" t="s">
        <v>62</v>
      </c>
      <c r="E491" s="55" t="s">
        <v>174</v>
      </c>
      <c r="F491" s="70">
        <v>39.26</v>
      </c>
      <c r="G491" s="77">
        <v>51150</v>
      </c>
      <c r="H491" s="77">
        <v>39.42</v>
      </c>
      <c r="I491" s="77">
        <v>1</v>
      </c>
      <c r="J491" s="77">
        <v>77.629718166478298</v>
      </c>
      <c r="K491" s="77">
        <v>0.17235427187855601</v>
      </c>
      <c r="L491" s="77">
        <v>17.413972434441799</v>
      </c>
      <c r="M491" s="77">
        <v>8.6728480680984509E-3</v>
      </c>
      <c r="N491" s="77">
        <v>60.215745732036602</v>
      </c>
      <c r="O491" s="77">
        <v>0.163681423810458</v>
      </c>
      <c r="P491" s="77">
        <v>29.940706649860299</v>
      </c>
      <c r="Q491" s="77">
        <v>29.9407066498602</v>
      </c>
      <c r="R491" s="77">
        <v>0</v>
      </c>
      <c r="S491" s="77">
        <v>2.56383531602195E-2</v>
      </c>
      <c r="T491" s="77" t="s">
        <v>167</v>
      </c>
      <c r="U491" s="105">
        <v>-3.1952921044226601</v>
      </c>
      <c r="V491" s="105">
        <v>-0.93416045646653401</v>
      </c>
      <c r="W491" s="101">
        <v>-2.2611676504198801</v>
      </c>
    </row>
    <row r="492" spans="2:23" x14ac:dyDescent="0.35">
      <c r="B492" s="55" t="s">
        <v>128</v>
      </c>
      <c r="C492" s="76" t="s">
        <v>151</v>
      </c>
      <c r="D492" s="55" t="s">
        <v>62</v>
      </c>
      <c r="E492" s="55" t="s">
        <v>175</v>
      </c>
      <c r="F492" s="70">
        <v>40.36</v>
      </c>
      <c r="G492" s="77">
        <v>50354</v>
      </c>
      <c r="H492" s="77">
        <v>40.36</v>
      </c>
      <c r="I492" s="77">
        <v>1</v>
      </c>
      <c r="J492" s="77">
        <v>7.4101399999999998E-13</v>
      </c>
      <c r="K492" s="77">
        <v>0</v>
      </c>
      <c r="L492" s="77">
        <v>-3.95411E-13</v>
      </c>
      <c r="M492" s="77">
        <v>0</v>
      </c>
      <c r="N492" s="77">
        <v>1.136425E-12</v>
      </c>
      <c r="O492" s="77">
        <v>0</v>
      </c>
      <c r="P492" s="77">
        <v>5.6382899999999996E-13</v>
      </c>
      <c r="Q492" s="77">
        <v>5.6382799999999999E-13</v>
      </c>
      <c r="R492" s="77">
        <v>0</v>
      </c>
      <c r="S492" s="77">
        <v>0</v>
      </c>
      <c r="T492" s="77" t="s">
        <v>168</v>
      </c>
      <c r="U492" s="105">
        <v>0</v>
      </c>
      <c r="V492" s="105">
        <v>0</v>
      </c>
      <c r="W492" s="101">
        <v>0</v>
      </c>
    </row>
    <row r="493" spans="2:23" x14ac:dyDescent="0.35">
      <c r="B493" s="55" t="s">
        <v>128</v>
      </c>
      <c r="C493" s="76" t="s">
        <v>151</v>
      </c>
      <c r="D493" s="55" t="s">
        <v>62</v>
      </c>
      <c r="E493" s="55" t="s">
        <v>175</v>
      </c>
      <c r="F493" s="70">
        <v>40.36</v>
      </c>
      <c r="G493" s="77">
        <v>50900</v>
      </c>
      <c r="H493" s="77">
        <v>40.31</v>
      </c>
      <c r="I493" s="77">
        <v>1</v>
      </c>
      <c r="J493" s="77">
        <v>-80.130570040925804</v>
      </c>
      <c r="K493" s="77">
        <v>5.07251752151614E-2</v>
      </c>
      <c r="L493" s="77">
        <v>-143.80905175489801</v>
      </c>
      <c r="M493" s="77">
        <v>0.16338024259648001</v>
      </c>
      <c r="N493" s="77">
        <v>63.678481713972502</v>
      </c>
      <c r="O493" s="77">
        <v>-0.112655067381319</v>
      </c>
      <c r="P493" s="77">
        <v>30.8369674567525</v>
      </c>
      <c r="Q493" s="77">
        <v>30.836967456752401</v>
      </c>
      <c r="R493" s="77">
        <v>0</v>
      </c>
      <c r="S493" s="77">
        <v>7.5122566392375996E-3</v>
      </c>
      <c r="T493" s="77" t="s">
        <v>167</v>
      </c>
      <c r="U493" s="105">
        <v>-1.3600180571270399</v>
      </c>
      <c r="V493" s="105">
        <v>-0.39760843376104399</v>
      </c>
      <c r="W493" s="101">
        <v>-0.962424947160883</v>
      </c>
    </row>
    <row r="494" spans="2:23" x14ac:dyDescent="0.35">
      <c r="B494" s="55" t="s">
        <v>128</v>
      </c>
      <c r="C494" s="76" t="s">
        <v>151</v>
      </c>
      <c r="D494" s="55" t="s">
        <v>62</v>
      </c>
      <c r="E494" s="55" t="s">
        <v>175</v>
      </c>
      <c r="F494" s="70">
        <v>40.36</v>
      </c>
      <c r="G494" s="77">
        <v>53200</v>
      </c>
      <c r="H494" s="77">
        <v>40.520000000000003</v>
      </c>
      <c r="I494" s="77">
        <v>1</v>
      </c>
      <c r="J494" s="77">
        <v>41.868074057969501</v>
      </c>
      <c r="K494" s="77">
        <v>8.4666790703130601E-2</v>
      </c>
      <c r="L494" s="77">
        <v>105.26496243118299</v>
      </c>
      <c r="M494" s="77">
        <v>0.53519840484533698</v>
      </c>
      <c r="N494" s="77">
        <v>-63.396888373213898</v>
      </c>
      <c r="O494" s="77">
        <v>-0.45053161414220599</v>
      </c>
      <c r="P494" s="77">
        <v>-30.8369674567525</v>
      </c>
      <c r="Q494" s="77">
        <v>-30.836967456752401</v>
      </c>
      <c r="R494" s="77">
        <v>0</v>
      </c>
      <c r="S494" s="77">
        <v>4.5929366541161497E-2</v>
      </c>
      <c r="T494" s="77" t="s">
        <v>167</v>
      </c>
      <c r="U494" s="105">
        <v>-8.0759963361963507</v>
      </c>
      <c r="V494" s="105">
        <v>-2.3610600149517</v>
      </c>
      <c r="W494" s="101">
        <v>-5.7150273162948197</v>
      </c>
    </row>
    <row r="495" spans="2:23" x14ac:dyDescent="0.35">
      <c r="B495" s="55" t="s">
        <v>128</v>
      </c>
      <c r="C495" s="76" t="s">
        <v>151</v>
      </c>
      <c r="D495" s="55" t="s">
        <v>62</v>
      </c>
      <c r="E495" s="55" t="s">
        <v>176</v>
      </c>
      <c r="F495" s="70">
        <v>40.36</v>
      </c>
      <c r="G495" s="77">
        <v>50404</v>
      </c>
      <c r="H495" s="77">
        <v>40.36</v>
      </c>
      <c r="I495" s="77">
        <v>1</v>
      </c>
      <c r="J495" s="77">
        <v>2.193864E-12</v>
      </c>
      <c r="K495" s="77">
        <v>0</v>
      </c>
      <c r="L495" s="77">
        <v>2.0705989999999999E-12</v>
      </c>
      <c r="M495" s="77">
        <v>0</v>
      </c>
      <c r="N495" s="77">
        <v>1.23266E-13</v>
      </c>
      <c r="O495" s="77">
        <v>0</v>
      </c>
      <c r="P495" s="77">
        <v>4.1807500000000001E-13</v>
      </c>
      <c r="Q495" s="77">
        <v>4.1807700000000001E-13</v>
      </c>
      <c r="R495" s="77">
        <v>0</v>
      </c>
      <c r="S495" s="77">
        <v>0</v>
      </c>
      <c r="T495" s="77" t="s">
        <v>168</v>
      </c>
      <c r="U495" s="105">
        <v>0</v>
      </c>
      <c r="V495" s="105">
        <v>0</v>
      </c>
      <c r="W495" s="101">
        <v>0</v>
      </c>
    </row>
    <row r="496" spans="2:23" x14ac:dyDescent="0.35">
      <c r="B496" s="55" t="s">
        <v>128</v>
      </c>
      <c r="C496" s="76" t="s">
        <v>151</v>
      </c>
      <c r="D496" s="55" t="s">
        <v>62</v>
      </c>
      <c r="E496" s="55" t="s">
        <v>177</v>
      </c>
      <c r="F496" s="70">
        <v>40.04</v>
      </c>
      <c r="G496" s="77">
        <v>50499</v>
      </c>
      <c r="H496" s="77">
        <v>40.04</v>
      </c>
      <c r="I496" s="77">
        <v>1</v>
      </c>
      <c r="J496" s="77">
        <v>6.4290789999999997E-12</v>
      </c>
      <c r="K496" s="77">
        <v>0</v>
      </c>
      <c r="L496" s="77">
        <v>6.2667110000000002E-12</v>
      </c>
      <c r="M496" s="77">
        <v>0</v>
      </c>
      <c r="N496" s="77">
        <v>1.62368E-13</v>
      </c>
      <c r="O496" s="77">
        <v>0</v>
      </c>
      <c r="P496" s="77">
        <v>1.5867339999999999E-12</v>
      </c>
      <c r="Q496" s="77">
        <v>1.5867339999999999E-12</v>
      </c>
      <c r="R496" s="77">
        <v>0</v>
      </c>
      <c r="S496" s="77">
        <v>0</v>
      </c>
      <c r="T496" s="77" t="s">
        <v>168</v>
      </c>
      <c r="U496" s="105">
        <v>0</v>
      </c>
      <c r="V496" s="105">
        <v>0</v>
      </c>
      <c r="W496" s="101">
        <v>0</v>
      </c>
    </row>
    <row r="497" spans="2:23" x14ac:dyDescent="0.35">
      <c r="B497" s="55" t="s">
        <v>128</v>
      </c>
      <c r="C497" s="76" t="s">
        <v>151</v>
      </c>
      <c r="D497" s="55" t="s">
        <v>62</v>
      </c>
      <c r="E497" s="55" t="s">
        <v>177</v>
      </c>
      <c r="F497" s="70">
        <v>40.04</v>
      </c>
      <c r="G497" s="77">
        <v>50554</v>
      </c>
      <c r="H497" s="77">
        <v>40.04</v>
      </c>
      <c r="I497" s="77">
        <v>1</v>
      </c>
      <c r="J497" s="77">
        <v>-2.8005799999999998E-13</v>
      </c>
      <c r="K497" s="77">
        <v>0</v>
      </c>
      <c r="L497" s="77">
        <v>3.74704E-13</v>
      </c>
      <c r="M497" s="77">
        <v>0</v>
      </c>
      <c r="N497" s="77">
        <v>-6.5476199999999997E-13</v>
      </c>
      <c r="O497" s="77">
        <v>0</v>
      </c>
      <c r="P497" s="77">
        <v>-2.8875500000000002E-13</v>
      </c>
      <c r="Q497" s="77">
        <v>-2.8875599999999999E-13</v>
      </c>
      <c r="R497" s="77">
        <v>0</v>
      </c>
      <c r="S497" s="77">
        <v>0</v>
      </c>
      <c r="T497" s="77" t="s">
        <v>168</v>
      </c>
      <c r="U497" s="105">
        <v>0</v>
      </c>
      <c r="V497" s="105">
        <v>0</v>
      </c>
      <c r="W497" s="101">
        <v>0</v>
      </c>
    </row>
    <row r="498" spans="2:23" x14ac:dyDescent="0.35">
      <c r="B498" s="55" t="s">
        <v>128</v>
      </c>
      <c r="C498" s="76" t="s">
        <v>151</v>
      </c>
      <c r="D498" s="55" t="s">
        <v>62</v>
      </c>
      <c r="E498" s="55" t="s">
        <v>178</v>
      </c>
      <c r="F498" s="70">
        <v>40.04</v>
      </c>
      <c r="G498" s="77">
        <v>50604</v>
      </c>
      <c r="H498" s="77">
        <v>40.04</v>
      </c>
      <c r="I498" s="77">
        <v>1</v>
      </c>
      <c r="J498" s="77">
        <v>-4.0457599999999999E-13</v>
      </c>
      <c r="K498" s="77">
        <v>0</v>
      </c>
      <c r="L498" s="77">
        <v>3.9890000000000001E-14</v>
      </c>
      <c r="M498" s="77">
        <v>0</v>
      </c>
      <c r="N498" s="77">
        <v>-4.4446500000000002E-13</v>
      </c>
      <c r="O498" s="77">
        <v>0</v>
      </c>
      <c r="P498" s="77">
        <v>-3.1102099999999999E-13</v>
      </c>
      <c r="Q498" s="77">
        <v>-3.11019E-13</v>
      </c>
      <c r="R498" s="77">
        <v>0</v>
      </c>
      <c r="S498" s="77">
        <v>0</v>
      </c>
      <c r="T498" s="77" t="s">
        <v>168</v>
      </c>
      <c r="U498" s="105">
        <v>0</v>
      </c>
      <c r="V498" s="105">
        <v>0</v>
      </c>
      <c r="W498" s="101">
        <v>0</v>
      </c>
    </row>
    <row r="499" spans="2:23" x14ac:dyDescent="0.35">
      <c r="B499" s="55" t="s">
        <v>128</v>
      </c>
      <c r="C499" s="76" t="s">
        <v>151</v>
      </c>
      <c r="D499" s="55" t="s">
        <v>62</v>
      </c>
      <c r="E499" s="55" t="s">
        <v>179</v>
      </c>
      <c r="F499" s="70">
        <v>40</v>
      </c>
      <c r="G499" s="77">
        <v>50750</v>
      </c>
      <c r="H499" s="77">
        <v>40.049999999999997</v>
      </c>
      <c r="I499" s="77">
        <v>1</v>
      </c>
      <c r="J499" s="77">
        <v>28.774384044960399</v>
      </c>
      <c r="K499" s="77">
        <v>1.9788367734288301E-2</v>
      </c>
      <c r="L499" s="77">
        <v>73.341435475831901</v>
      </c>
      <c r="M499" s="77">
        <v>0.12855729116796899</v>
      </c>
      <c r="N499" s="77">
        <v>-44.567051430871501</v>
      </c>
      <c r="O499" s="77">
        <v>-0.108768923433681</v>
      </c>
      <c r="P499" s="77">
        <v>-26.688734321332898</v>
      </c>
      <c r="Q499" s="77">
        <v>-26.688734321332799</v>
      </c>
      <c r="R499" s="77">
        <v>0</v>
      </c>
      <c r="S499" s="77">
        <v>1.70236960982251E-2</v>
      </c>
      <c r="T499" s="77" t="s">
        <v>167</v>
      </c>
      <c r="U499" s="105">
        <v>-2.1251235888896201</v>
      </c>
      <c r="V499" s="105">
        <v>-0.62129106102605502</v>
      </c>
      <c r="W499" s="101">
        <v>-1.5038564723676999</v>
      </c>
    </row>
    <row r="500" spans="2:23" x14ac:dyDescent="0.35">
      <c r="B500" s="55" t="s">
        <v>128</v>
      </c>
      <c r="C500" s="76" t="s">
        <v>151</v>
      </c>
      <c r="D500" s="55" t="s">
        <v>62</v>
      </c>
      <c r="E500" s="55" t="s">
        <v>179</v>
      </c>
      <c r="F500" s="70">
        <v>40</v>
      </c>
      <c r="G500" s="77">
        <v>50800</v>
      </c>
      <c r="H500" s="77">
        <v>39.99</v>
      </c>
      <c r="I500" s="77">
        <v>1</v>
      </c>
      <c r="J500" s="77">
        <v>-8.7559938479137909</v>
      </c>
      <c r="K500" s="77">
        <v>1.43368090854997E-3</v>
      </c>
      <c r="L500" s="77">
        <v>-53.403379524941101</v>
      </c>
      <c r="M500" s="77">
        <v>5.3330921665607503E-2</v>
      </c>
      <c r="N500" s="77">
        <v>44.647385677027302</v>
      </c>
      <c r="O500" s="77">
        <v>-5.1897240757057497E-2</v>
      </c>
      <c r="P500" s="77">
        <v>26.688734321332099</v>
      </c>
      <c r="Q500" s="77">
        <v>26.688734321332099</v>
      </c>
      <c r="R500" s="77">
        <v>0</v>
      </c>
      <c r="S500" s="77">
        <v>1.3319795691916001E-2</v>
      </c>
      <c r="T500" s="77" t="s">
        <v>167</v>
      </c>
      <c r="U500" s="105">
        <v>-1.6291562873083301</v>
      </c>
      <c r="V500" s="105">
        <v>-0.47629241123238503</v>
      </c>
      <c r="W500" s="101">
        <v>-1.15288223234456</v>
      </c>
    </row>
    <row r="501" spans="2:23" x14ac:dyDescent="0.35">
      <c r="B501" s="55" t="s">
        <v>128</v>
      </c>
      <c r="C501" s="76" t="s">
        <v>151</v>
      </c>
      <c r="D501" s="55" t="s">
        <v>62</v>
      </c>
      <c r="E501" s="55" t="s">
        <v>180</v>
      </c>
      <c r="F501" s="70">
        <v>40.090000000000003</v>
      </c>
      <c r="G501" s="77">
        <v>50750</v>
      </c>
      <c r="H501" s="77">
        <v>40.049999999999997</v>
      </c>
      <c r="I501" s="77">
        <v>1</v>
      </c>
      <c r="J501" s="77">
        <v>-58.806750484823702</v>
      </c>
      <c r="K501" s="77">
        <v>2.6282577659640802E-2</v>
      </c>
      <c r="L501" s="77">
        <v>-103.292013807556</v>
      </c>
      <c r="M501" s="77">
        <v>8.1086224884793903E-2</v>
      </c>
      <c r="N501" s="77">
        <v>44.485263322731797</v>
      </c>
      <c r="O501" s="77">
        <v>-5.4803647225152997E-2</v>
      </c>
      <c r="P501" s="77">
        <v>26.688734321333399</v>
      </c>
      <c r="Q501" s="77">
        <v>26.6887343213333</v>
      </c>
      <c r="R501" s="77">
        <v>0</v>
      </c>
      <c r="S501" s="77">
        <v>5.4133929015278701E-3</v>
      </c>
      <c r="T501" s="77" t="s">
        <v>168</v>
      </c>
      <c r="U501" s="105">
        <v>-0.41657161140233201</v>
      </c>
      <c r="V501" s="105">
        <v>-0.121786902086347</v>
      </c>
      <c r="W501" s="101">
        <v>-0.29478940297272999</v>
      </c>
    </row>
    <row r="502" spans="2:23" x14ac:dyDescent="0.35">
      <c r="B502" s="55" t="s">
        <v>128</v>
      </c>
      <c r="C502" s="76" t="s">
        <v>151</v>
      </c>
      <c r="D502" s="55" t="s">
        <v>62</v>
      </c>
      <c r="E502" s="55" t="s">
        <v>180</v>
      </c>
      <c r="F502" s="70">
        <v>40.090000000000003</v>
      </c>
      <c r="G502" s="77">
        <v>50950</v>
      </c>
      <c r="H502" s="77">
        <v>40.17</v>
      </c>
      <c r="I502" s="77">
        <v>1</v>
      </c>
      <c r="J502" s="77">
        <v>113.591638386253</v>
      </c>
      <c r="K502" s="77">
        <v>0.11354693073920399</v>
      </c>
      <c r="L502" s="77">
        <v>157.99643417756801</v>
      </c>
      <c r="M502" s="77">
        <v>0.219673284272873</v>
      </c>
      <c r="N502" s="77">
        <v>-44.404795791315003</v>
      </c>
      <c r="O502" s="77">
        <v>-0.106126353533669</v>
      </c>
      <c r="P502" s="77">
        <v>-26.688734321331101</v>
      </c>
      <c r="Q502" s="77">
        <v>-26.688734321331001</v>
      </c>
      <c r="R502" s="77">
        <v>0</v>
      </c>
      <c r="S502" s="77">
        <v>6.26813914913644E-3</v>
      </c>
      <c r="T502" s="77" t="s">
        <v>167</v>
      </c>
      <c r="U502" s="105">
        <v>-0.70646690400100298</v>
      </c>
      <c r="V502" s="105">
        <v>-0.206539315953813</v>
      </c>
      <c r="W502" s="101">
        <v>-0.49993554805468698</v>
      </c>
    </row>
    <row r="503" spans="2:23" x14ac:dyDescent="0.35">
      <c r="B503" s="55" t="s">
        <v>128</v>
      </c>
      <c r="C503" s="76" t="s">
        <v>151</v>
      </c>
      <c r="D503" s="55" t="s">
        <v>62</v>
      </c>
      <c r="E503" s="55" t="s">
        <v>181</v>
      </c>
      <c r="F503" s="70">
        <v>39.99</v>
      </c>
      <c r="G503" s="77">
        <v>51300</v>
      </c>
      <c r="H503" s="77">
        <v>40.1</v>
      </c>
      <c r="I503" s="77">
        <v>1</v>
      </c>
      <c r="J503" s="77">
        <v>70.682573715923098</v>
      </c>
      <c r="K503" s="77">
        <v>7.6489161537006606E-2</v>
      </c>
      <c r="L503" s="77">
        <v>89.326741285225197</v>
      </c>
      <c r="M503" s="77">
        <v>0.122162573309241</v>
      </c>
      <c r="N503" s="77">
        <v>-18.644167569302098</v>
      </c>
      <c r="O503" s="77">
        <v>-4.5673411772234301E-2</v>
      </c>
      <c r="P503" s="77">
        <v>-6.3736210574135796</v>
      </c>
      <c r="Q503" s="77">
        <v>-6.3736210574135699</v>
      </c>
      <c r="R503" s="77">
        <v>0</v>
      </c>
      <c r="S503" s="77">
        <v>6.21938824821473E-4</v>
      </c>
      <c r="T503" s="77" t="s">
        <v>167</v>
      </c>
      <c r="U503" s="105">
        <v>0.22186665820409701</v>
      </c>
      <c r="V503" s="105">
        <v>-6.4863884718324605E-2</v>
      </c>
      <c r="W503" s="101">
        <v>0.28672597750669798</v>
      </c>
    </row>
    <row r="504" spans="2:23" x14ac:dyDescent="0.35">
      <c r="B504" s="55" t="s">
        <v>128</v>
      </c>
      <c r="C504" s="76" t="s">
        <v>151</v>
      </c>
      <c r="D504" s="55" t="s">
        <v>62</v>
      </c>
      <c r="E504" s="55" t="s">
        <v>182</v>
      </c>
      <c r="F504" s="70">
        <v>40.31</v>
      </c>
      <c r="G504" s="77">
        <v>54750</v>
      </c>
      <c r="H504" s="77">
        <v>40.729999999999997</v>
      </c>
      <c r="I504" s="77">
        <v>1</v>
      </c>
      <c r="J504" s="77">
        <v>53.953745278991903</v>
      </c>
      <c r="K504" s="77">
        <v>0.30941089466340799</v>
      </c>
      <c r="L504" s="77">
        <v>96.893324024916296</v>
      </c>
      <c r="M504" s="77">
        <v>0.99788413321310099</v>
      </c>
      <c r="N504" s="77">
        <v>-42.9395787459245</v>
      </c>
      <c r="O504" s="77">
        <v>-0.688473238549692</v>
      </c>
      <c r="P504" s="77">
        <v>-20.312247570315201</v>
      </c>
      <c r="Q504" s="77">
        <v>-20.312247570315101</v>
      </c>
      <c r="R504" s="77">
        <v>0</v>
      </c>
      <c r="S504" s="77">
        <v>4.3853914890317799E-2</v>
      </c>
      <c r="T504" s="77" t="s">
        <v>168</v>
      </c>
      <c r="U504" s="105">
        <v>-9.86231255274547</v>
      </c>
      <c r="V504" s="105">
        <v>-2.88329895828192</v>
      </c>
      <c r="W504" s="101">
        <v>-6.9791247165577399</v>
      </c>
    </row>
    <row r="505" spans="2:23" x14ac:dyDescent="0.35">
      <c r="B505" s="55" t="s">
        <v>128</v>
      </c>
      <c r="C505" s="76" t="s">
        <v>151</v>
      </c>
      <c r="D505" s="55" t="s">
        <v>62</v>
      </c>
      <c r="E505" s="55" t="s">
        <v>183</v>
      </c>
      <c r="F505" s="70">
        <v>40.17</v>
      </c>
      <c r="G505" s="77">
        <v>53150</v>
      </c>
      <c r="H505" s="77">
        <v>40.67</v>
      </c>
      <c r="I505" s="77">
        <v>1</v>
      </c>
      <c r="J505" s="77">
        <v>122.727206897481</v>
      </c>
      <c r="K505" s="77">
        <v>0.66272656176571698</v>
      </c>
      <c r="L505" s="77">
        <v>143.29443191090601</v>
      </c>
      <c r="M505" s="77">
        <v>0.90346494553344803</v>
      </c>
      <c r="N505" s="77">
        <v>-20.567225013424601</v>
      </c>
      <c r="O505" s="77">
        <v>-0.24073838376773099</v>
      </c>
      <c r="P505" s="77">
        <v>-0.82075076611835796</v>
      </c>
      <c r="Q505" s="77">
        <v>-0.82075076611835696</v>
      </c>
      <c r="R505" s="77">
        <v>0</v>
      </c>
      <c r="S505" s="77">
        <v>2.963980008369E-5</v>
      </c>
      <c r="T505" s="77" t="s">
        <v>167</v>
      </c>
      <c r="U505" s="105">
        <v>0.55296703482060605</v>
      </c>
      <c r="V505" s="105">
        <v>-0.16166282166941201</v>
      </c>
      <c r="W505" s="101">
        <v>0.71461847792410005</v>
      </c>
    </row>
    <row r="506" spans="2:23" x14ac:dyDescent="0.35">
      <c r="B506" s="55" t="s">
        <v>128</v>
      </c>
      <c r="C506" s="76" t="s">
        <v>151</v>
      </c>
      <c r="D506" s="55" t="s">
        <v>62</v>
      </c>
      <c r="E506" s="55" t="s">
        <v>183</v>
      </c>
      <c r="F506" s="70">
        <v>40.17</v>
      </c>
      <c r="G506" s="77">
        <v>54500</v>
      </c>
      <c r="H506" s="77">
        <v>40.14</v>
      </c>
      <c r="I506" s="77">
        <v>1</v>
      </c>
      <c r="J506" s="77">
        <v>23.799415357602399</v>
      </c>
      <c r="K506" s="77">
        <v>3.1362241928407003E-2</v>
      </c>
      <c r="L506" s="77">
        <v>47.416987091362103</v>
      </c>
      <c r="M506" s="77">
        <v>0.124492283711216</v>
      </c>
      <c r="N506" s="77">
        <v>-23.6175717337597</v>
      </c>
      <c r="O506" s="77">
        <v>-9.3130041782809203E-2</v>
      </c>
      <c r="P506" s="77">
        <v>-25.867983555213701</v>
      </c>
      <c r="Q506" s="77">
        <v>-25.867983555213701</v>
      </c>
      <c r="R506" s="77">
        <v>0</v>
      </c>
      <c r="S506" s="77">
        <v>3.7050977978793198E-2</v>
      </c>
      <c r="T506" s="77" t="s">
        <v>167</v>
      </c>
      <c r="U506" s="105">
        <v>-4.44816397980152</v>
      </c>
      <c r="V506" s="105">
        <v>-1.3004441403206699</v>
      </c>
      <c r="W506" s="101">
        <v>-3.1477699584863101</v>
      </c>
    </row>
    <row r="507" spans="2:23" x14ac:dyDescent="0.35">
      <c r="B507" s="55" t="s">
        <v>128</v>
      </c>
      <c r="C507" s="76" t="s">
        <v>151</v>
      </c>
      <c r="D507" s="55" t="s">
        <v>62</v>
      </c>
      <c r="E507" s="55" t="s">
        <v>184</v>
      </c>
      <c r="F507" s="70">
        <v>40.020000000000003</v>
      </c>
      <c r="G507" s="77">
        <v>51250</v>
      </c>
      <c r="H507" s="77">
        <v>40.020000000000003</v>
      </c>
      <c r="I507" s="77">
        <v>1</v>
      </c>
      <c r="J507" s="77">
        <v>-1.152684E-12</v>
      </c>
      <c r="K507" s="77">
        <v>0</v>
      </c>
      <c r="L507" s="77">
        <v>-4.2943099999999999E-13</v>
      </c>
      <c r="M507" s="77">
        <v>0</v>
      </c>
      <c r="N507" s="77">
        <v>-7.2325299999999999E-13</v>
      </c>
      <c r="O507" s="77">
        <v>0</v>
      </c>
      <c r="P507" s="77">
        <v>-2.7017399999999999E-13</v>
      </c>
      <c r="Q507" s="77">
        <v>-2.7017300000000001E-13</v>
      </c>
      <c r="R507" s="77">
        <v>0</v>
      </c>
      <c r="S507" s="77">
        <v>0</v>
      </c>
      <c r="T507" s="77" t="s">
        <v>168</v>
      </c>
      <c r="U507" s="105">
        <v>0</v>
      </c>
      <c r="V507" s="105">
        <v>0</v>
      </c>
      <c r="W507" s="101">
        <v>0</v>
      </c>
    </row>
    <row r="508" spans="2:23" x14ac:dyDescent="0.35">
      <c r="B508" s="55" t="s">
        <v>128</v>
      </c>
      <c r="C508" s="76" t="s">
        <v>151</v>
      </c>
      <c r="D508" s="55" t="s">
        <v>62</v>
      </c>
      <c r="E508" s="55" t="s">
        <v>185</v>
      </c>
      <c r="F508" s="70">
        <v>40.1</v>
      </c>
      <c r="G508" s="77">
        <v>53200</v>
      </c>
      <c r="H508" s="77">
        <v>40.520000000000003</v>
      </c>
      <c r="I508" s="77">
        <v>1</v>
      </c>
      <c r="J508" s="77">
        <v>89.378625117992499</v>
      </c>
      <c r="K508" s="77">
        <v>0.41140973934110597</v>
      </c>
      <c r="L508" s="77">
        <v>107.90583555290399</v>
      </c>
      <c r="M508" s="77">
        <v>0.59964897133807304</v>
      </c>
      <c r="N508" s="77">
        <v>-18.5272104349114</v>
      </c>
      <c r="O508" s="77">
        <v>-0.18823923199696699</v>
      </c>
      <c r="P508" s="77">
        <v>-6.37362105741364</v>
      </c>
      <c r="Q508" s="77">
        <v>-6.37362105741364</v>
      </c>
      <c r="R508" s="77">
        <v>0</v>
      </c>
      <c r="S508" s="77">
        <v>2.09208683725059E-3</v>
      </c>
      <c r="T508" s="77" t="s">
        <v>168</v>
      </c>
      <c r="U508" s="105">
        <v>0.19350494086509801</v>
      </c>
      <c r="V508" s="105">
        <v>-5.6572187449425902E-2</v>
      </c>
      <c r="W508" s="101">
        <v>0.25007314650623003</v>
      </c>
    </row>
    <row r="509" spans="2:23" x14ac:dyDescent="0.35">
      <c r="B509" s="55" t="s">
        <v>128</v>
      </c>
      <c r="C509" s="76" t="s">
        <v>151</v>
      </c>
      <c r="D509" s="55" t="s">
        <v>62</v>
      </c>
      <c r="E509" s="55" t="s">
        <v>186</v>
      </c>
      <c r="F509" s="70">
        <v>40.770000000000003</v>
      </c>
      <c r="G509" s="77">
        <v>53100</v>
      </c>
      <c r="H509" s="77">
        <v>40.770000000000003</v>
      </c>
      <c r="I509" s="77">
        <v>1</v>
      </c>
      <c r="J509" s="77">
        <v>1.5152833999999998E-11</v>
      </c>
      <c r="K509" s="77">
        <v>0</v>
      </c>
      <c r="L509" s="77">
        <v>1.6512762000000001E-11</v>
      </c>
      <c r="M509" s="77">
        <v>0</v>
      </c>
      <c r="N509" s="77">
        <v>-1.3599269999999999E-12</v>
      </c>
      <c r="O509" s="77">
        <v>0</v>
      </c>
      <c r="P509" s="77">
        <v>2.0993119999999998E-12</v>
      </c>
      <c r="Q509" s="77">
        <v>2.099313E-12</v>
      </c>
      <c r="R509" s="77">
        <v>0</v>
      </c>
      <c r="S509" s="77">
        <v>0</v>
      </c>
      <c r="T509" s="77" t="s">
        <v>168</v>
      </c>
      <c r="U509" s="105">
        <v>0</v>
      </c>
      <c r="V509" s="105">
        <v>0</v>
      </c>
      <c r="W509" s="101">
        <v>0</v>
      </c>
    </row>
    <row r="510" spans="2:23" x14ac:dyDescent="0.35">
      <c r="B510" s="55" t="s">
        <v>128</v>
      </c>
      <c r="C510" s="76" t="s">
        <v>151</v>
      </c>
      <c r="D510" s="55" t="s">
        <v>62</v>
      </c>
      <c r="E510" s="55" t="s">
        <v>187</v>
      </c>
      <c r="F510" s="70">
        <v>40.770000000000003</v>
      </c>
      <c r="G510" s="77">
        <v>52000</v>
      </c>
      <c r="H510" s="77">
        <v>40.770000000000003</v>
      </c>
      <c r="I510" s="77">
        <v>1</v>
      </c>
      <c r="J510" s="77">
        <v>-2.7354539999999999E-12</v>
      </c>
      <c r="K510" s="77">
        <v>0</v>
      </c>
      <c r="L510" s="77">
        <v>-2.1286919999999998E-12</v>
      </c>
      <c r="M510" s="77">
        <v>0</v>
      </c>
      <c r="N510" s="77">
        <v>-6.0676199999999997E-13</v>
      </c>
      <c r="O510" s="77">
        <v>0</v>
      </c>
      <c r="P510" s="77">
        <v>1.2464809999999999E-12</v>
      </c>
      <c r="Q510" s="77">
        <v>1.2464820000000001E-12</v>
      </c>
      <c r="R510" s="77">
        <v>0</v>
      </c>
      <c r="S510" s="77">
        <v>0</v>
      </c>
      <c r="T510" s="77" t="s">
        <v>168</v>
      </c>
      <c r="U510" s="105">
        <v>0</v>
      </c>
      <c r="V510" s="105">
        <v>0</v>
      </c>
      <c r="W510" s="101">
        <v>0</v>
      </c>
    </row>
    <row r="511" spans="2:23" x14ac:dyDescent="0.35">
      <c r="B511" s="55" t="s">
        <v>128</v>
      </c>
      <c r="C511" s="76" t="s">
        <v>151</v>
      </c>
      <c r="D511" s="55" t="s">
        <v>62</v>
      </c>
      <c r="E511" s="55" t="s">
        <v>187</v>
      </c>
      <c r="F511" s="70">
        <v>40.770000000000003</v>
      </c>
      <c r="G511" s="77">
        <v>53050</v>
      </c>
      <c r="H511" s="77">
        <v>40.71</v>
      </c>
      <c r="I511" s="77">
        <v>1</v>
      </c>
      <c r="J511" s="77">
        <v>-80.757076782085605</v>
      </c>
      <c r="K511" s="77">
        <v>6.1304031233644099E-2</v>
      </c>
      <c r="L511" s="77">
        <v>-94.127334836110407</v>
      </c>
      <c r="M511" s="77">
        <v>8.3283578535482794E-2</v>
      </c>
      <c r="N511" s="77">
        <v>13.3702580540248</v>
      </c>
      <c r="O511" s="77">
        <v>-2.1979547301838698E-2</v>
      </c>
      <c r="P511" s="77">
        <v>-1.83919300945241</v>
      </c>
      <c r="Q511" s="77">
        <v>-1.8391930094524001</v>
      </c>
      <c r="R511" s="77">
        <v>0</v>
      </c>
      <c r="S511" s="77">
        <v>3.1796730704574998E-5</v>
      </c>
      <c r="T511" s="77" t="s">
        <v>167</v>
      </c>
      <c r="U511" s="105">
        <v>-9.3231273835393202E-2</v>
      </c>
      <c r="V511" s="105">
        <v>-2.7256653375283001E-2</v>
      </c>
      <c r="W511" s="101">
        <v>-6.59756709291901E-2</v>
      </c>
    </row>
    <row r="512" spans="2:23" x14ac:dyDescent="0.35">
      <c r="B512" s="55" t="s">
        <v>128</v>
      </c>
      <c r="C512" s="76" t="s">
        <v>151</v>
      </c>
      <c r="D512" s="55" t="s">
        <v>62</v>
      </c>
      <c r="E512" s="55" t="s">
        <v>187</v>
      </c>
      <c r="F512" s="70">
        <v>40.770000000000003</v>
      </c>
      <c r="G512" s="77">
        <v>53050</v>
      </c>
      <c r="H512" s="77">
        <v>40.71</v>
      </c>
      <c r="I512" s="77">
        <v>2</v>
      </c>
      <c r="J512" s="77">
        <v>-71.422633581351704</v>
      </c>
      <c r="K512" s="77">
        <v>4.3360136995416201E-2</v>
      </c>
      <c r="L512" s="77">
        <v>-83.247467762231807</v>
      </c>
      <c r="M512" s="77">
        <v>5.89061975550026E-2</v>
      </c>
      <c r="N512" s="77">
        <v>11.824834180880201</v>
      </c>
      <c r="O512" s="77">
        <v>-1.55460605595863E-2</v>
      </c>
      <c r="P512" s="77">
        <v>-1.62660677718679</v>
      </c>
      <c r="Q512" s="77">
        <v>-1.62660677718679</v>
      </c>
      <c r="R512" s="77">
        <v>0</v>
      </c>
      <c r="S512" s="77">
        <v>2.2489721664514999E-5</v>
      </c>
      <c r="T512" s="77" t="s">
        <v>167</v>
      </c>
      <c r="U512" s="105">
        <v>7.6143543655288998E-2</v>
      </c>
      <c r="V512" s="105">
        <v>-2.2260965562288099E-2</v>
      </c>
      <c r="W512" s="101">
        <v>9.8402942389400894E-2</v>
      </c>
    </row>
    <row r="513" spans="2:23" x14ac:dyDescent="0.35">
      <c r="B513" s="55" t="s">
        <v>128</v>
      </c>
      <c r="C513" s="76" t="s">
        <v>151</v>
      </c>
      <c r="D513" s="55" t="s">
        <v>62</v>
      </c>
      <c r="E513" s="55" t="s">
        <v>187</v>
      </c>
      <c r="F513" s="70">
        <v>40.770000000000003</v>
      </c>
      <c r="G513" s="77">
        <v>53100</v>
      </c>
      <c r="H513" s="77">
        <v>40.770000000000003</v>
      </c>
      <c r="I513" s="77">
        <v>2</v>
      </c>
      <c r="J513" s="77">
        <v>3.6641170000000002E-12</v>
      </c>
      <c r="K513" s="77">
        <v>0</v>
      </c>
      <c r="L513" s="77">
        <v>4.7893619999999996E-12</v>
      </c>
      <c r="M513" s="77">
        <v>0</v>
      </c>
      <c r="N513" s="77">
        <v>-1.125245E-12</v>
      </c>
      <c r="O513" s="77">
        <v>0</v>
      </c>
      <c r="P513" s="77">
        <v>1.46246E-12</v>
      </c>
      <c r="Q513" s="77">
        <v>1.462459E-12</v>
      </c>
      <c r="R513" s="77">
        <v>0</v>
      </c>
      <c r="S513" s="77">
        <v>0</v>
      </c>
      <c r="T513" s="77" t="s">
        <v>168</v>
      </c>
      <c r="U513" s="105">
        <v>0</v>
      </c>
      <c r="V513" s="105">
        <v>0</v>
      </c>
      <c r="W513" s="101">
        <v>0</v>
      </c>
    </row>
    <row r="514" spans="2:23" x14ac:dyDescent="0.35">
      <c r="B514" s="55" t="s">
        <v>128</v>
      </c>
      <c r="C514" s="76" t="s">
        <v>151</v>
      </c>
      <c r="D514" s="55" t="s">
        <v>62</v>
      </c>
      <c r="E514" s="55" t="s">
        <v>188</v>
      </c>
      <c r="F514" s="70">
        <v>40.78</v>
      </c>
      <c r="G514" s="77">
        <v>53000</v>
      </c>
      <c r="H514" s="77">
        <v>40.770000000000003</v>
      </c>
      <c r="I514" s="77">
        <v>1</v>
      </c>
      <c r="J514" s="77">
        <v>-19.4265466552859</v>
      </c>
      <c r="K514" s="77">
        <v>0</v>
      </c>
      <c r="L514" s="77">
        <v>-37.541584543536601</v>
      </c>
      <c r="M514" s="77">
        <v>0</v>
      </c>
      <c r="N514" s="77">
        <v>18.115037888250701</v>
      </c>
      <c r="O514" s="77">
        <v>0</v>
      </c>
      <c r="P514" s="77">
        <v>4.5090046292943198</v>
      </c>
      <c r="Q514" s="77">
        <v>4.5090046292943198</v>
      </c>
      <c r="R514" s="77">
        <v>0</v>
      </c>
      <c r="S514" s="77">
        <v>0</v>
      </c>
      <c r="T514" s="77" t="s">
        <v>167</v>
      </c>
      <c r="U514" s="105">
        <v>0.18115037888246999</v>
      </c>
      <c r="V514" s="105">
        <v>-5.29602662591344E-2</v>
      </c>
      <c r="W514" s="101">
        <v>0.23410691755678001</v>
      </c>
    </row>
    <row r="515" spans="2:23" x14ac:dyDescent="0.35">
      <c r="B515" s="55" t="s">
        <v>128</v>
      </c>
      <c r="C515" s="76" t="s">
        <v>151</v>
      </c>
      <c r="D515" s="55" t="s">
        <v>62</v>
      </c>
      <c r="E515" s="55" t="s">
        <v>188</v>
      </c>
      <c r="F515" s="70">
        <v>40.78</v>
      </c>
      <c r="G515" s="77">
        <v>53000</v>
      </c>
      <c r="H515" s="77">
        <v>40.770000000000003</v>
      </c>
      <c r="I515" s="77">
        <v>2</v>
      </c>
      <c r="J515" s="77">
        <v>-17.1601162121691</v>
      </c>
      <c r="K515" s="77">
        <v>0</v>
      </c>
      <c r="L515" s="77">
        <v>-33.161733013457301</v>
      </c>
      <c r="M515" s="77">
        <v>0</v>
      </c>
      <c r="N515" s="77">
        <v>16.001616801288101</v>
      </c>
      <c r="O515" s="77">
        <v>0</v>
      </c>
      <c r="P515" s="77">
        <v>3.9829540892100002</v>
      </c>
      <c r="Q515" s="77">
        <v>3.9829540892099899</v>
      </c>
      <c r="R515" s="77">
        <v>0</v>
      </c>
      <c r="S515" s="77">
        <v>0</v>
      </c>
      <c r="T515" s="77" t="s">
        <v>167</v>
      </c>
      <c r="U515" s="105">
        <v>0.16001616801284901</v>
      </c>
      <c r="V515" s="105">
        <v>-4.6781568528902202E-2</v>
      </c>
      <c r="W515" s="101">
        <v>0.20679444384182299</v>
      </c>
    </row>
    <row r="516" spans="2:23" x14ac:dyDescent="0.35">
      <c r="B516" s="55" t="s">
        <v>128</v>
      </c>
      <c r="C516" s="76" t="s">
        <v>151</v>
      </c>
      <c r="D516" s="55" t="s">
        <v>62</v>
      </c>
      <c r="E516" s="55" t="s">
        <v>188</v>
      </c>
      <c r="F516" s="70">
        <v>40.78</v>
      </c>
      <c r="G516" s="77">
        <v>53000</v>
      </c>
      <c r="H516" s="77">
        <v>40.770000000000003</v>
      </c>
      <c r="I516" s="77">
        <v>3</v>
      </c>
      <c r="J516" s="77">
        <v>-17.1601162121691</v>
      </c>
      <c r="K516" s="77">
        <v>0</v>
      </c>
      <c r="L516" s="77">
        <v>-33.161733013457301</v>
      </c>
      <c r="M516" s="77">
        <v>0</v>
      </c>
      <c r="N516" s="77">
        <v>16.001616801288101</v>
      </c>
      <c r="O516" s="77">
        <v>0</v>
      </c>
      <c r="P516" s="77">
        <v>3.9829540892100002</v>
      </c>
      <c r="Q516" s="77">
        <v>3.9829540892099899</v>
      </c>
      <c r="R516" s="77">
        <v>0</v>
      </c>
      <c r="S516" s="77">
        <v>0</v>
      </c>
      <c r="T516" s="77" t="s">
        <v>167</v>
      </c>
      <c r="U516" s="105">
        <v>0.16001616801284901</v>
      </c>
      <c r="V516" s="105">
        <v>-4.6781568528902202E-2</v>
      </c>
      <c r="W516" s="101">
        <v>0.20679444384182299</v>
      </c>
    </row>
    <row r="517" spans="2:23" x14ac:dyDescent="0.35">
      <c r="B517" s="55" t="s">
        <v>128</v>
      </c>
      <c r="C517" s="76" t="s">
        <v>151</v>
      </c>
      <c r="D517" s="55" t="s">
        <v>62</v>
      </c>
      <c r="E517" s="55" t="s">
        <v>188</v>
      </c>
      <c r="F517" s="70">
        <v>40.78</v>
      </c>
      <c r="G517" s="77">
        <v>53000</v>
      </c>
      <c r="H517" s="77">
        <v>40.770000000000003</v>
      </c>
      <c r="I517" s="77">
        <v>4</v>
      </c>
      <c r="J517" s="77">
        <v>-18.8342738914051</v>
      </c>
      <c r="K517" s="77">
        <v>0</v>
      </c>
      <c r="L517" s="77">
        <v>-36.3970240391602</v>
      </c>
      <c r="M517" s="77">
        <v>0</v>
      </c>
      <c r="N517" s="77">
        <v>17.5627501477551</v>
      </c>
      <c r="O517" s="77">
        <v>0</v>
      </c>
      <c r="P517" s="77">
        <v>4.3715349759621702</v>
      </c>
      <c r="Q517" s="77">
        <v>4.3715349759621596</v>
      </c>
      <c r="R517" s="77">
        <v>0</v>
      </c>
      <c r="S517" s="77">
        <v>0</v>
      </c>
      <c r="T517" s="77" t="s">
        <v>167</v>
      </c>
      <c r="U517" s="105">
        <v>0.17562750147751599</v>
      </c>
      <c r="V517" s="105">
        <v>-5.1345623995136098E-2</v>
      </c>
      <c r="W517" s="101">
        <v>0.22696951153370701</v>
      </c>
    </row>
    <row r="518" spans="2:23" x14ac:dyDescent="0.35">
      <c r="B518" s="55" t="s">
        <v>128</v>
      </c>
      <c r="C518" s="76" t="s">
        <v>151</v>
      </c>
      <c r="D518" s="55" t="s">
        <v>62</v>
      </c>
      <c r="E518" s="55" t="s">
        <v>188</v>
      </c>
      <c r="F518" s="70">
        <v>40.78</v>
      </c>
      <c r="G518" s="77">
        <v>53204</v>
      </c>
      <c r="H518" s="77">
        <v>40.68</v>
      </c>
      <c r="I518" s="77">
        <v>1</v>
      </c>
      <c r="J518" s="77">
        <v>-4.0801354240281702</v>
      </c>
      <c r="K518" s="77">
        <v>2.1275511490207399E-3</v>
      </c>
      <c r="L518" s="77">
        <v>-15.471438128128799</v>
      </c>
      <c r="M518" s="77">
        <v>3.0590897832771601E-2</v>
      </c>
      <c r="N518" s="77">
        <v>11.3913027041006</v>
      </c>
      <c r="O518" s="77">
        <v>-2.84633466837508E-2</v>
      </c>
      <c r="P518" s="77">
        <v>3.9016526265093301</v>
      </c>
      <c r="Q518" s="77">
        <v>3.9016526265093301</v>
      </c>
      <c r="R518" s="77">
        <v>0</v>
      </c>
      <c r="S518" s="77">
        <v>1.94548575325365E-3</v>
      </c>
      <c r="T518" s="77" t="s">
        <v>167</v>
      </c>
      <c r="U518" s="105">
        <v>-2.0181840019096099E-2</v>
      </c>
      <c r="V518" s="105">
        <v>-5.9002671018648003E-3</v>
      </c>
      <c r="W518" s="101">
        <v>-1.42818003130186E-2</v>
      </c>
    </row>
    <row r="519" spans="2:23" x14ac:dyDescent="0.35">
      <c r="B519" s="55" t="s">
        <v>128</v>
      </c>
      <c r="C519" s="76" t="s">
        <v>151</v>
      </c>
      <c r="D519" s="55" t="s">
        <v>62</v>
      </c>
      <c r="E519" s="55" t="s">
        <v>188</v>
      </c>
      <c r="F519" s="70">
        <v>40.78</v>
      </c>
      <c r="G519" s="77">
        <v>53304</v>
      </c>
      <c r="H519" s="77">
        <v>40.9</v>
      </c>
      <c r="I519" s="77">
        <v>1</v>
      </c>
      <c r="J519" s="77">
        <v>18.386373548196101</v>
      </c>
      <c r="K519" s="77">
        <v>3.1338044479927898E-2</v>
      </c>
      <c r="L519" s="77">
        <v>11.114056383226201</v>
      </c>
      <c r="M519" s="77">
        <v>1.1450512509139499E-2</v>
      </c>
      <c r="N519" s="77">
        <v>7.2723171649699401</v>
      </c>
      <c r="O519" s="77">
        <v>1.98875319707883E-2</v>
      </c>
      <c r="P519" s="77">
        <v>2.4925818089571701</v>
      </c>
      <c r="Q519" s="77">
        <v>2.4925818089571599</v>
      </c>
      <c r="R519" s="77">
        <v>0</v>
      </c>
      <c r="S519" s="77">
        <v>5.7594176969170605E-4</v>
      </c>
      <c r="T519" s="77" t="s">
        <v>167</v>
      </c>
      <c r="U519" s="105">
        <v>-6.0471254109378203E-2</v>
      </c>
      <c r="V519" s="105">
        <v>-1.7679089265025798E-2</v>
      </c>
      <c r="W519" s="101">
        <v>-4.2792846194934203E-2</v>
      </c>
    </row>
    <row r="520" spans="2:23" x14ac:dyDescent="0.35">
      <c r="B520" s="55" t="s">
        <v>128</v>
      </c>
      <c r="C520" s="76" t="s">
        <v>151</v>
      </c>
      <c r="D520" s="55" t="s">
        <v>62</v>
      </c>
      <c r="E520" s="55" t="s">
        <v>188</v>
      </c>
      <c r="F520" s="70">
        <v>40.78</v>
      </c>
      <c r="G520" s="77">
        <v>53354</v>
      </c>
      <c r="H520" s="77">
        <v>40.83</v>
      </c>
      <c r="I520" s="77">
        <v>1</v>
      </c>
      <c r="J520" s="77">
        <v>19.7024290879129</v>
      </c>
      <c r="K520" s="77">
        <v>8.15189995124895E-3</v>
      </c>
      <c r="L520" s="77">
        <v>44.431134020128503</v>
      </c>
      <c r="M520" s="77">
        <v>4.1456639076607002E-2</v>
      </c>
      <c r="N520" s="77">
        <v>-24.728704932215599</v>
      </c>
      <c r="O520" s="77">
        <v>-3.3304739125358002E-2</v>
      </c>
      <c r="P520" s="77">
        <v>-6.9660579764729604</v>
      </c>
      <c r="Q520" s="77">
        <v>-6.9660579764729604</v>
      </c>
      <c r="R520" s="77">
        <v>0</v>
      </c>
      <c r="S520" s="77">
        <v>1.0190452383632301E-3</v>
      </c>
      <c r="T520" s="77" t="s">
        <v>168</v>
      </c>
      <c r="U520" s="105">
        <v>-0.122564633399524</v>
      </c>
      <c r="V520" s="105">
        <v>-3.5832415360297902E-2</v>
      </c>
      <c r="W520" s="101">
        <v>-8.6733599017437005E-2</v>
      </c>
    </row>
    <row r="521" spans="2:23" x14ac:dyDescent="0.35">
      <c r="B521" s="55" t="s">
        <v>128</v>
      </c>
      <c r="C521" s="76" t="s">
        <v>151</v>
      </c>
      <c r="D521" s="55" t="s">
        <v>62</v>
      </c>
      <c r="E521" s="55" t="s">
        <v>188</v>
      </c>
      <c r="F521" s="70">
        <v>40.78</v>
      </c>
      <c r="G521" s="77">
        <v>53454</v>
      </c>
      <c r="H521" s="77">
        <v>40.89</v>
      </c>
      <c r="I521" s="77">
        <v>1</v>
      </c>
      <c r="J521" s="77">
        <v>20.083140517993201</v>
      </c>
      <c r="K521" s="77">
        <v>2.7507278755064399E-2</v>
      </c>
      <c r="L521" s="77">
        <v>51.9087857393965</v>
      </c>
      <c r="M521" s="77">
        <v>0.18376640291921101</v>
      </c>
      <c r="N521" s="77">
        <v>-31.825645221403299</v>
      </c>
      <c r="O521" s="77">
        <v>-0.156259124164146</v>
      </c>
      <c r="P521" s="77">
        <v>-7.1664760355264896</v>
      </c>
      <c r="Q521" s="77">
        <v>-7.1664760355264896</v>
      </c>
      <c r="R521" s="77">
        <v>0</v>
      </c>
      <c r="S521" s="77">
        <v>3.5026414319622901E-3</v>
      </c>
      <c r="T521" s="77" t="s">
        <v>168</v>
      </c>
      <c r="U521" s="105">
        <v>-2.8800203608885599</v>
      </c>
      <c r="V521" s="105">
        <v>-0.84198910366809299</v>
      </c>
      <c r="W521" s="101">
        <v>-2.0380637074082002</v>
      </c>
    </row>
    <row r="522" spans="2:23" x14ac:dyDescent="0.35">
      <c r="B522" s="55" t="s">
        <v>128</v>
      </c>
      <c r="C522" s="76" t="s">
        <v>151</v>
      </c>
      <c r="D522" s="55" t="s">
        <v>62</v>
      </c>
      <c r="E522" s="55" t="s">
        <v>188</v>
      </c>
      <c r="F522" s="70">
        <v>40.78</v>
      </c>
      <c r="G522" s="77">
        <v>53604</v>
      </c>
      <c r="H522" s="77">
        <v>40.880000000000003</v>
      </c>
      <c r="I522" s="77">
        <v>1</v>
      </c>
      <c r="J522" s="77">
        <v>23.627801156943299</v>
      </c>
      <c r="K522" s="77">
        <v>2.4284874956774199E-2</v>
      </c>
      <c r="L522" s="77">
        <v>35.187726666642298</v>
      </c>
      <c r="M522" s="77">
        <v>5.3860660696535299E-2</v>
      </c>
      <c r="N522" s="77">
        <v>-11.559925509698999</v>
      </c>
      <c r="O522" s="77">
        <v>-2.95757857397612E-2</v>
      </c>
      <c r="P522" s="77">
        <v>-3.5480307518543199</v>
      </c>
      <c r="Q522" s="77">
        <v>-3.5480307518543102</v>
      </c>
      <c r="R522" s="77">
        <v>0</v>
      </c>
      <c r="S522" s="77">
        <v>5.4760071640052004E-4</v>
      </c>
      <c r="T522" s="77" t="s">
        <v>168</v>
      </c>
      <c r="U522" s="105">
        <v>-5.1586780784529301E-2</v>
      </c>
      <c r="V522" s="105">
        <v>-1.5081666749219499E-2</v>
      </c>
      <c r="W522" s="101">
        <v>-3.6505695281450902E-2</v>
      </c>
    </row>
    <row r="523" spans="2:23" x14ac:dyDescent="0.35">
      <c r="B523" s="55" t="s">
        <v>128</v>
      </c>
      <c r="C523" s="76" t="s">
        <v>151</v>
      </c>
      <c r="D523" s="55" t="s">
        <v>62</v>
      </c>
      <c r="E523" s="55" t="s">
        <v>188</v>
      </c>
      <c r="F523" s="70">
        <v>40.78</v>
      </c>
      <c r="G523" s="77">
        <v>53654</v>
      </c>
      <c r="H523" s="77">
        <v>40.79</v>
      </c>
      <c r="I523" s="77">
        <v>1</v>
      </c>
      <c r="J523" s="77">
        <v>-5.1859165442459298</v>
      </c>
      <c r="K523" s="77">
        <v>1.3116072317974001E-3</v>
      </c>
      <c r="L523" s="77">
        <v>12.9271723509476</v>
      </c>
      <c r="M523" s="77">
        <v>8.1500417540162004E-3</v>
      </c>
      <c r="N523" s="77">
        <v>-18.113088895193599</v>
      </c>
      <c r="O523" s="77">
        <v>-6.8384345222187899E-3</v>
      </c>
      <c r="P523" s="77">
        <v>-5.5601174552877604</v>
      </c>
      <c r="Q523" s="77">
        <v>-5.5601174552877604</v>
      </c>
      <c r="R523" s="77">
        <v>0</v>
      </c>
      <c r="S523" s="77">
        <v>1.50771997130637E-3</v>
      </c>
      <c r="T523" s="77" t="s">
        <v>168</v>
      </c>
      <c r="U523" s="105">
        <v>-9.7774663036793802E-2</v>
      </c>
      <c r="V523" s="105">
        <v>-2.8584937110097401E-2</v>
      </c>
      <c r="W523" s="101">
        <v>-6.9190827587717302E-2</v>
      </c>
    </row>
    <row r="524" spans="2:23" x14ac:dyDescent="0.35">
      <c r="B524" s="55" t="s">
        <v>128</v>
      </c>
      <c r="C524" s="76" t="s">
        <v>151</v>
      </c>
      <c r="D524" s="55" t="s">
        <v>62</v>
      </c>
      <c r="E524" s="55" t="s">
        <v>189</v>
      </c>
      <c r="F524" s="70">
        <v>40.71</v>
      </c>
      <c r="G524" s="77">
        <v>53150</v>
      </c>
      <c r="H524" s="77">
        <v>40.67</v>
      </c>
      <c r="I524" s="77">
        <v>1</v>
      </c>
      <c r="J524" s="77">
        <v>-6.3341372750304403</v>
      </c>
      <c r="K524" s="77">
        <v>1.0977186317179301E-3</v>
      </c>
      <c r="L524" s="77">
        <v>25.2552963412659</v>
      </c>
      <c r="M524" s="77">
        <v>1.7451028616281901E-2</v>
      </c>
      <c r="N524" s="77">
        <v>-31.589433616296301</v>
      </c>
      <c r="O524" s="77">
        <v>-1.6353309984564E-2</v>
      </c>
      <c r="P524" s="77">
        <v>-17.403020436329001</v>
      </c>
      <c r="Q524" s="77">
        <v>-17.403020436329001</v>
      </c>
      <c r="R524" s="77">
        <v>0</v>
      </c>
      <c r="S524" s="77">
        <v>8.2863896916073303E-3</v>
      </c>
      <c r="T524" s="77" t="s">
        <v>168</v>
      </c>
      <c r="U524" s="105">
        <v>-1.92899352792373</v>
      </c>
      <c r="V524" s="105">
        <v>-0.56395140590497395</v>
      </c>
      <c r="W524" s="101">
        <v>-1.3650638566575</v>
      </c>
    </row>
    <row r="525" spans="2:23" x14ac:dyDescent="0.35">
      <c r="B525" s="55" t="s">
        <v>128</v>
      </c>
      <c r="C525" s="76" t="s">
        <v>151</v>
      </c>
      <c r="D525" s="55" t="s">
        <v>62</v>
      </c>
      <c r="E525" s="55" t="s">
        <v>189</v>
      </c>
      <c r="F525" s="70">
        <v>40.71</v>
      </c>
      <c r="G525" s="77">
        <v>53150</v>
      </c>
      <c r="H525" s="77">
        <v>40.67</v>
      </c>
      <c r="I525" s="77">
        <v>2</v>
      </c>
      <c r="J525" s="77">
        <v>-6.3155394535481797</v>
      </c>
      <c r="K525" s="77">
        <v>1.09247859696157E-3</v>
      </c>
      <c r="L525" s="77">
        <v>25.1811436236279</v>
      </c>
      <c r="M525" s="77">
        <v>1.73677249409676E-2</v>
      </c>
      <c r="N525" s="77">
        <v>-31.496683077176101</v>
      </c>
      <c r="O525" s="77">
        <v>-1.6275246344006001E-2</v>
      </c>
      <c r="P525" s="77">
        <v>-17.351922985599298</v>
      </c>
      <c r="Q525" s="77">
        <v>-17.351922985599199</v>
      </c>
      <c r="R525" s="77">
        <v>0</v>
      </c>
      <c r="S525" s="77">
        <v>8.2468340452568293E-3</v>
      </c>
      <c r="T525" s="77" t="s">
        <v>168</v>
      </c>
      <c r="U525" s="105">
        <v>-1.9221070968246201</v>
      </c>
      <c r="V525" s="105">
        <v>-0.56193812154512901</v>
      </c>
      <c r="W525" s="101">
        <v>-1.3601906323264299</v>
      </c>
    </row>
    <row r="526" spans="2:23" x14ac:dyDescent="0.35">
      <c r="B526" s="55" t="s">
        <v>128</v>
      </c>
      <c r="C526" s="76" t="s">
        <v>151</v>
      </c>
      <c r="D526" s="55" t="s">
        <v>62</v>
      </c>
      <c r="E526" s="55" t="s">
        <v>189</v>
      </c>
      <c r="F526" s="70">
        <v>40.71</v>
      </c>
      <c r="G526" s="77">
        <v>53900</v>
      </c>
      <c r="H526" s="77">
        <v>40.700000000000003</v>
      </c>
      <c r="I526" s="77">
        <v>1</v>
      </c>
      <c r="J526" s="77">
        <v>3.4806283038830799</v>
      </c>
      <c r="K526" s="77">
        <v>5.6939434932022301E-4</v>
      </c>
      <c r="L526" s="77">
        <v>11.942334579022599</v>
      </c>
      <c r="M526" s="77">
        <v>6.7031096942740303E-3</v>
      </c>
      <c r="N526" s="77">
        <v>-8.4617062751395604</v>
      </c>
      <c r="O526" s="77">
        <v>-6.13371534495381E-3</v>
      </c>
      <c r="P526" s="77">
        <v>-10.2448581281604</v>
      </c>
      <c r="Q526" s="77">
        <v>-10.244858128160301</v>
      </c>
      <c r="R526" s="77">
        <v>0</v>
      </c>
      <c r="S526" s="77">
        <v>4.9329845491082897E-3</v>
      </c>
      <c r="T526" s="77" t="s">
        <v>167</v>
      </c>
      <c r="U526" s="105">
        <v>-0.33428994586772298</v>
      </c>
      <c r="V526" s="105">
        <v>-9.77314243013125E-2</v>
      </c>
      <c r="W526" s="101">
        <v>-0.236562288127109</v>
      </c>
    </row>
    <row r="527" spans="2:23" x14ac:dyDescent="0.35">
      <c r="B527" s="55" t="s">
        <v>128</v>
      </c>
      <c r="C527" s="76" t="s">
        <v>151</v>
      </c>
      <c r="D527" s="55" t="s">
        <v>62</v>
      </c>
      <c r="E527" s="55" t="s">
        <v>189</v>
      </c>
      <c r="F527" s="70">
        <v>40.71</v>
      </c>
      <c r="G527" s="77">
        <v>53900</v>
      </c>
      <c r="H527" s="77">
        <v>40.700000000000003</v>
      </c>
      <c r="I527" s="77">
        <v>2</v>
      </c>
      <c r="J527" s="77">
        <v>3.4764137786590399</v>
      </c>
      <c r="K527" s="77">
        <v>5.6632431635470599E-4</v>
      </c>
      <c r="L527" s="77">
        <v>11.927874181095801</v>
      </c>
      <c r="M527" s="77">
        <v>6.6669681910152502E-3</v>
      </c>
      <c r="N527" s="77">
        <v>-8.4514604024367799</v>
      </c>
      <c r="O527" s="77">
        <v>-6.1006438746605404E-3</v>
      </c>
      <c r="P527" s="77">
        <v>-10.232453122736199</v>
      </c>
      <c r="Q527" s="77">
        <v>-10.232453122736199</v>
      </c>
      <c r="R527" s="77">
        <v>0</v>
      </c>
      <c r="S527" s="77">
        <v>4.9063871211554901E-3</v>
      </c>
      <c r="T527" s="77" t="s">
        <v>167</v>
      </c>
      <c r="U527" s="105">
        <v>-0.33284131294240799</v>
      </c>
      <c r="V527" s="105">
        <v>-9.7307908844653096E-2</v>
      </c>
      <c r="W527" s="101">
        <v>-0.23553715433620401</v>
      </c>
    </row>
    <row r="528" spans="2:23" x14ac:dyDescent="0.35">
      <c r="B528" s="55" t="s">
        <v>128</v>
      </c>
      <c r="C528" s="76" t="s">
        <v>151</v>
      </c>
      <c r="D528" s="55" t="s">
        <v>62</v>
      </c>
      <c r="E528" s="55" t="s">
        <v>190</v>
      </c>
      <c r="F528" s="70">
        <v>40.67</v>
      </c>
      <c r="G528" s="77">
        <v>53550</v>
      </c>
      <c r="H528" s="77">
        <v>40.69</v>
      </c>
      <c r="I528" s="77">
        <v>1</v>
      </c>
      <c r="J528" s="77">
        <v>11.8289072979982</v>
      </c>
      <c r="K528" s="77">
        <v>3.4421069774700302E-3</v>
      </c>
      <c r="L528" s="77">
        <v>23.334893697980601</v>
      </c>
      <c r="M528" s="77">
        <v>1.3395124691843001E-2</v>
      </c>
      <c r="N528" s="77">
        <v>-11.505986399982399</v>
      </c>
      <c r="O528" s="77">
        <v>-9.9530177143729703E-3</v>
      </c>
      <c r="P528" s="77">
        <v>-14.0295639108306</v>
      </c>
      <c r="Q528" s="77">
        <v>-14.0295639108306</v>
      </c>
      <c r="R528" s="77">
        <v>0</v>
      </c>
      <c r="S528" s="77">
        <v>4.8419851227908001E-3</v>
      </c>
      <c r="T528" s="77" t="s">
        <v>167</v>
      </c>
      <c r="U528" s="105">
        <v>-0.174769032621089</v>
      </c>
      <c r="V528" s="105">
        <v>-5.1094646108741301E-2</v>
      </c>
      <c r="W528" s="101">
        <v>-0.12367635569561999</v>
      </c>
    </row>
    <row r="529" spans="2:23" x14ac:dyDescent="0.35">
      <c r="B529" s="55" t="s">
        <v>128</v>
      </c>
      <c r="C529" s="76" t="s">
        <v>151</v>
      </c>
      <c r="D529" s="55" t="s">
        <v>62</v>
      </c>
      <c r="E529" s="55" t="s">
        <v>190</v>
      </c>
      <c r="F529" s="70">
        <v>40.67</v>
      </c>
      <c r="G529" s="77">
        <v>54200</v>
      </c>
      <c r="H529" s="77">
        <v>40.68</v>
      </c>
      <c r="I529" s="77">
        <v>1</v>
      </c>
      <c r="J529" s="77">
        <v>22.309920536419099</v>
      </c>
      <c r="K529" s="77">
        <v>3.2850348586528199E-3</v>
      </c>
      <c r="L529" s="77">
        <v>34.006649351991797</v>
      </c>
      <c r="M529" s="77">
        <v>7.6325845209855303E-3</v>
      </c>
      <c r="N529" s="77">
        <v>-11.6967288155726</v>
      </c>
      <c r="O529" s="77">
        <v>-4.3475496623327104E-3</v>
      </c>
      <c r="P529" s="77">
        <v>-14.257627089245</v>
      </c>
      <c r="Q529" s="77">
        <v>-14.257627089245</v>
      </c>
      <c r="R529" s="77">
        <v>0</v>
      </c>
      <c r="S529" s="77">
        <v>1.34164753942543E-3</v>
      </c>
      <c r="T529" s="77" t="s">
        <v>167</v>
      </c>
      <c r="U529" s="105">
        <v>-5.9869294359679803E-2</v>
      </c>
      <c r="V529" s="105">
        <v>-1.75031031654218E-2</v>
      </c>
      <c r="W529" s="101">
        <v>-4.2366865762350603E-2</v>
      </c>
    </row>
    <row r="530" spans="2:23" x14ac:dyDescent="0.35">
      <c r="B530" s="55" t="s">
        <v>128</v>
      </c>
      <c r="C530" s="76" t="s">
        <v>151</v>
      </c>
      <c r="D530" s="55" t="s">
        <v>62</v>
      </c>
      <c r="E530" s="55" t="s">
        <v>191</v>
      </c>
      <c r="F530" s="70">
        <v>40.700000000000003</v>
      </c>
      <c r="G530" s="77">
        <v>53150</v>
      </c>
      <c r="H530" s="77">
        <v>40.67</v>
      </c>
      <c r="I530" s="77">
        <v>1</v>
      </c>
      <c r="J530" s="77">
        <v>-17.902209142478799</v>
      </c>
      <c r="K530" s="77">
        <v>0</v>
      </c>
      <c r="L530" s="77">
        <v>-38.9376530943482</v>
      </c>
      <c r="M530" s="77">
        <v>0</v>
      </c>
      <c r="N530" s="77">
        <v>21.0354439518694</v>
      </c>
      <c r="O530" s="77">
        <v>0</v>
      </c>
      <c r="P530" s="77">
        <v>2.5422824418904999</v>
      </c>
      <c r="Q530" s="77">
        <v>2.5422824418904999</v>
      </c>
      <c r="R530" s="77">
        <v>0</v>
      </c>
      <c r="S530" s="77">
        <v>0</v>
      </c>
      <c r="T530" s="77" t="s">
        <v>168</v>
      </c>
      <c r="U530" s="105">
        <v>0.63106331855610498</v>
      </c>
      <c r="V530" s="105">
        <v>-0.18449468106709199</v>
      </c>
      <c r="W530" s="101">
        <v>0.81554501404699398</v>
      </c>
    </row>
    <row r="531" spans="2:23" x14ac:dyDescent="0.35">
      <c r="B531" s="55" t="s">
        <v>128</v>
      </c>
      <c r="C531" s="76" t="s">
        <v>151</v>
      </c>
      <c r="D531" s="55" t="s">
        <v>62</v>
      </c>
      <c r="E531" s="55" t="s">
        <v>191</v>
      </c>
      <c r="F531" s="70">
        <v>40.700000000000003</v>
      </c>
      <c r="G531" s="77">
        <v>53150</v>
      </c>
      <c r="H531" s="77">
        <v>40.67</v>
      </c>
      <c r="I531" s="77">
        <v>2</v>
      </c>
      <c r="J531" s="77">
        <v>-15.0308645798775</v>
      </c>
      <c r="K531" s="77">
        <v>0</v>
      </c>
      <c r="L531" s="77">
        <v>-32.692422821196097</v>
      </c>
      <c r="M531" s="77">
        <v>0</v>
      </c>
      <c r="N531" s="77">
        <v>17.661558241318499</v>
      </c>
      <c r="O531" s="77">
        <v>0</v>
      </c>
      <c r="P531" s="77">
        <v>2.1345244491186599</v>
      </c>
      <c r="Q531" s="77">
        <v>2.1345244491186599</v>
      </c>
      <c r="R531" s="77">
        <v>0</v>
      </c>
      <c r="S531" s="77">
        <v>0</v>
      </c>
      <c r="T531" s="77" t="s">
        <v>168</v>
      </c>
      <c r="U531" s="105">
        <v>0.52984674723957503</v>
      </c>
      <c r="V531" s="105">
        <v>-0.154903483964281</v>
      </c>
      <c r="W531" s="101">
        <v>0.684739328390921</v>
      </c>
    </row>
    <row r="532" spans="2:23" x14ac:dyDescent="0.35">
      <c r="B532" s="55" t="s">
        <v>128</v>
      </c>
      <c r="C532" s="76" t="s">
        <v>151</v>
      </c>
      <c r="D532" s="55" t="s">
        <v>62</v>
      </c>
      <c r="E532" s="55" t="s">
        <v>191</v>
      </c>
      <c r="F532" s="70">
        <v>40.700000000000003</v>
      </c>
      <c r="G532" s="77">
        <v>53150</v>
      </c>
      <c r="H532" s="77">
        <v>40.67</v>
      </c>
      <c r="I532" s="77">
        <v>3</v>
      </c>
      <c r="J532" s="77">
        <v>-18.391006661727399</v>
      </c>
      <c r="K532" s="77">
        <v>0</v>
      </c>
      <c r="L532" s="77">
        <v>-40.000797206139197</v>
      </c>
      <c r="M532" s="77">
        <v>0</v>
      </c>
      <c r="N532" s="77">
        <v>21.609790544411901</v>
      </c>
      <c r="O532" s="77">
        <v>0</v>
      </c>
      <c r="P532" s="77">
        <v>2.6116962969591899</v>
      </c>
      <c r="Q532" s="77">
        <v>2.6116962969591899</v>
      </c>
      <c r="R532" s="77">
        <v>0</v>
      </c>
      <c r="S532" s="77">
        <v>0</v>
      </c>
      <c r="T532" s="77" t="s">
        <v>168</v>
      </c>
      <c r="U532" s="105">
        <v>0.64829371633237998</v>
      </c>
      <c r="V532" s="105">
        <v>-0.18953207850237</v>
      </c>
      <c r="W532" s="101">
        <v>0.83781245470356502</v>
      </c>
    </row>
    <row r="533" spans="2:23" x14ac:dyDescent="0.35">
      <c r="B533" s="55" t="s">
        <v>128</v>
      </c>
      <c r="C533" s="76" t="s">
        <v>151</v>
      </c>
      <c r="D533" s="55" t="s">
        <v>62</v>
      </c>
      <c r="E533" s="55" t="s">
        <v>191</v>
      </c>
      <c r="F533" s="70">
        <v>40.700000000000003</v>
      </c>
      <c r="G533" s="77">
        <v>53654</v>
      </c>
      <c r="H533" s="77">
        <v>40.79</v>
      </c>
      <c r="I533" s="77">
        <v>1</v>
      </c>
      <c r="J533" s="77">
        <v>42.252509068106001</v>
      </c>
      <c r="K533" s="77">
        <v>5.6057620008082003E-2</v>
      </c>
      <c r="L533" s="77">
        <v>27.3972799523251</v>
      </c>
      <c r="M533" s="77">
        <v>2.3569183791882799E-2</v>
      </c>
      <c r="N533" s="77">
        <v>14.855229115780901</v>
      </c>
      <c r="O533" s="77">
        <v>3.24884362161992E-2</v>
      </c>
      <c r="P533" s="77">
        <v>4.5540741035716197</v>
      </c>
      <c r="Q533" s="77">
        <v>4.5540741035716099</v>
      </c>
      <c r="R533" s="77">
        <v>0</v>
      </c>
      <c r="S533" s="77">
        <v>6.5122315554179899E-4</v>
      </c>
      <c r="T533" s="77" t="s">
        <v>168</v>
      </c>
      <c r="U533" s="105">
        <v>-1.32292867911897E-2</v>
      </c>
      <c r="V533" s="105">
        <v>-3.8676515898121398E-3</v>
      </c>
      <c r="W533" s="101">
        <v>-9.3617842603376904E-3</v>
      </c>
    </row>
    <row r="534" spans="2:23" x14ac:dyDescent="0.35">
      <c r="B534" s="55" t="s">
        <v>128</v>
      </c>
      <c r="C534" s="76" t="s">
        <v>151</v>
      </c>
      <c r="D534" s="55" t="s">
        <v>62</v>
      </c>
      <c r="E534" s="55" t="s">
        <v>191</v>
      </c>
      <c r="F534" s="70">
        <v>40.700000000000003</v>
      </c>
      <c r="G534" s="77">
        <v>53654</v>
      </c>
      <c r="H534" s="77">
        <v>40.79</v>
      </c>
      <c r="I534" s="77">
        <v>2</v>
      </c>
      <c r="J534" s="77">
        <v>42.252509068106001</v>
      </c>
      <c r="K534" s="77">
        <v>5.6057620008082003E-2</v>
      </c>
      <c r="L534" s="77">
        <v>27.3972799523251</v>
      </c>
      <c r="M534" s="77">
        <v>2.3569183791882799E-2</v>
      </c>
      <c r="N534" s="77">
        <v>14.855229115780901</v>
      </c>
      <c r="O534" s="77">
        <v>3.24884362161992E-2</v>
      </c>
      <c r="P534" s="77">
        <v>4.5540741035716197</v>
      </c>
      <c r="Q534" s="77">
        <v>4.5540741035716099</v>
      </c>
      <c r="R534" s="77">
        <v>0</v>
      </c>
      <c r="S534" s="77">
        <v>6.5122315554179899E-4</v>
      </c>
      <c r="T534" s="77" t="s">
        <v>168</v>
      </c>
      <c r="U534" s="105">
        <v>-1.32292867911897E-2</v>
      </c>
      <c r="V534" s="105">
        <v>-3.8676515898121398E-3</v>
      </c>
      <c r="W534" s="101">
        <v>-9.3617842603376904E-3</v>
      </c>
    </row>
    <row r="535" spans="2:23" x14ac:dyDescent="0.35">
      <c r="B535" s="55" t="s">
        <v>128</v>
      </c>
      <c r="C535" s="76" t="s">
        <v>151</v>
      </c>
      <c r="D535" s="55" t="s">
        <v>62</v>
      </c>
      <c r="E535" s="55" t="s">
        <v>191</v>
      </c>
      <c r="F535" s="70">
        <v>40.700000000000003</v>
      </c>
      <c r="G535" s="77">
        <v>53704</v>
      </c>
      <c r="H535" s="77">
        <v>40.74</v>
      </c>
      <c r="I535" s="77">
        <v>1</v>
      </c>
      <c r="J535" s="77">
        <v>5.1227177443533201</v>
      </c>
      <c r="K535" s="77">
        <v>1.09692551029146E-3</v>
      </c>
      <c r="L535" s="77">
        <v>46.6133735448553</v>
      </c>
      <c r="M535" s="77">
        <v>9.0823315597106796E-2</v>
      </c>
      <c r="N535" s="77">
        <v>-41.490655800501997</v>
      </c>
      <c r="O535" s="77">
        <v>-8.9726390086815405E-2</v>
      </c>
      <c r="P535" s="77">
        <v>-7.5565194601795698</v>
      </c>
      <c r="Q535" s="77">
        <v>-7.55651946017956</v>
      </c>
      <c r="R535" s="77">
        <v>0</v>
      </c>
      <c r="S535" s="77">
        <v>2.38682122951663E-3</v>
      </c>
      <c r="T535" s="77" t="s">
        <v>168</v>
      </c>
      <c r="U535" s="105">
        <v>-1.9940323723150699</v>
      </c>
      <c r="V535" s="105">
        <v>-0.58296585421803304</v>
      </c>
      <c r="W535" s="101">
        <v>-1.41108898555099</v>
      </c>
    </row>
    <row r="536" spans="2:23" x14ac:dyDescent="0.35">
      <c r="B536" s="55" t="s">
        <v>128</v>
      </c>
      <c r="C536" s="76" t="s">
        <v>151</v>
      </c>
      <c r="D536" s="55" t="s">
        <v>62</v>
      </c>
      <c r="E536" s="55" t="s">
        <v>191</v>
      </c>
      <c r="F536" s="70">
        <v>40.700000000000003</v>
      </c>
      <c r="G536" s="77">
        <v>58004</v>
      </c>
      <c r="H536" s="77">
        <v>40.200000000000003</v>
      </c>
      <c r="I536" s="77">
        <v>1</v>
      </c>
      <c r="J536" s="77">
        <v>-38.517373555396702</v>
      </c>
      <c r="K536" s="77">
        <v>0.314223952295345</v>
      </c>
      <c r="L536" s="77">
        <v>10.143063654286699</v>
      </c>
      <c r="M536" s="77">
        <v>2.1790352594462301E-2</v>
      </c>
      <c r="N536" s="77">
        <v>-48.660437209683401</v>
      </c>
      <c r="O536" s="77">
        <v>0.29243359970088301</v>
      </c>
      <c r="P536" s="77">
        <v>-8.8401319349320708</v>
      </c>
      <c r="Q536" s="77">
        <v>-8.8401319349320708</v>
      </c>
      <c r="R536" s="77">
        <v>0</v>
      </c>
      <c r="S536" s="77">
        <v>1.6551732130399899E-2</v>
      </c>
      <c r="T536" s="77" t="s">
        <v>168</v>
      </c>
      <c r="U536" s="105">
        <v>-12.501279496940899</v>
      </c>
      <c r="V536" s="105">
        <v>-3.6548148274500698</v>
      </c>
      <c r="W536" s="101">
        <v>-8.8466055257404399</v>
      </c>
    </row>
    <row r="537" spans="2:23" x14ac:dyDescent="0.35">
      <c r="B537" s="55" t="s">
        <v>128</v>
      </c>
      <c r="C537" s="76" t="s">
        <v>151</v>
      </c>
      <c r="D537" s="55" t="s">
        <v>62</v>
      </c>
      <c r="E537" s="55" t="s">
        <v>192</v>
      </c>
      <c r="F537" s="70">
        <v>40.520000000000003</v>
      </c>
      <c r="G537" s="77">
        <v>53050</v>
      </c>
      <c r="H537" s="77">
        <v>40.71</v>
      </c>
      <c r="I537" s="77">
        <v>1</v>
      </c>
      <c r="J537" s="77">
        <v>96.147874651592304</v>
      </c>
      <c r="K537" s="77">
        <v>0.22279037258044099</v>
      </c>
      <c r="L537" s="77">
        <v>158.853647998166</v>
      </c>
      <c r="M537" s="77">
        <v>0.60815100372403796</v>
      </c>
      <c r="N537" s="77">
        <v>-62.7057733465737</v>
      </c>
      <c r="O537" s="77">
        <v>-0.38536063114359698</v>
      </c>
      <c r="P537" s="77">
        <v>-30.816354078697401</v>
      </c>
      <c r="Q537" s="77">
        <v>-30.816354078697401</v>
      </c>
      <c r="R537" s="77">
        <v>0</v>
      </c>
      <c r="S537" s="77">
        <v>2.2886509056758E-2</v>
      </c>
      <c r="T537" s="77" t="s">
        <v>167</v>
      </c>
      <c r="U537" s="105">
        <v>-3.7373250980483301</v>
      </c>
      <c r="V537" s="105">
        <v>-1.0926266536709801</v>
      </c>
      <c r="W537" s="101">
        <v>-2.64474055411472</v>
      </c>
    </row>
    <row r="538" spans="2:23" x14ac:dyDescent="0.35">
      <c r="B538" s="55" t="s">
        <v>128</v>
      </c>
      <c r="C538" s="76" t="s">
        <v>151</v>
      </c>
      <c r="D538" s="55" t="s">
        <v>62</v>
      </c>
      <c r="E538" s="55" t="s">
        <v>192</v>
      </c>
      <c r="F538" s="70">
        <v>40.520000000000003</v>
      </c>
      <c r="G538" s="77">
        <v>53204</v>
      </c>
      <c r="H538" s="77">
        <v>40.68</v>
      </c>
      <c r="I538" s="77">
        <v>1</v>
      </c>
      <c r="J538" s="77">
        <v>17.3696955365271</v>
      </c>
      <c r="K538" s="77">
        <v>0</v>
      </c>
      <c r="L538" s="77">
        <v>26.7228253979826</v>
      </c>
      <c r="M538" s="77">
        <v>0</v>
      </c>
      <c r="N538" s="77">
        <v>-9.3531298614554803</v>
      </c>
      <c r="O538" s="77">
        <v>0</v>
      </c>
      <c r="P538" s="77">
        <v>-3.1971172177337199</v>
      </c>
      <c r="Q538" s="77">
        <v>-3.1971172177337199</v>
      </c>
      <c r="R538" s="77">
        <v>0</v>
      </c>
      <c r="S538" s="77">
        <v>0</v>
      </c>
      <c r="T538" s="77" t="s">
        <v>168</v>
      </c>
      <c r="U538" s="105">
        <v>1.4965007778328401</v>
      </c>
      <c r="V538" s="105">
        <v>-0.43750987516536999</v>
      </c>
      <c r="W538" s="101">
        <v>1.93397985905992</v>
      </c>
    </row>
    <row r="539" spans="2:23" x14ac:dyDescent="0.35">
      <c r="B539" s="55" t="s">
        <v>128</v>
      </c>
      <c r="C539" s="76" t="s">
        <v>151</v>
      </c>
      <c r="D539" s="55" t="s">
        <v>62</v>
      </c>
      <c r="E539" s="55" t="s">
        <v>192</v>
      </c>
      <c r="F539" s="70">
        <v>40.520000000000003</v>
      </c>
      <c r="G539" s="77">
        <v>53204</v>
      </c>
      <c r="H539" s="77">
        <v>40.68</v>
      </c>
      <c r="I539" s="77">
        <v>2</v>
      </c>
      <c r="J539" s="77">
        <v>17.3696955365271</v>
      </c>
      <c r="K539" s="77">
        <v>0</v>
      </c>
      <c r="L539" s="77">
        <v>26.7228253979826</v>
      </c>
      <c r="M539" s="77">
        <v>0</v>
      </c>
      <c r="N539" s="77">
        <v>-9.3531298614554803</v>
      </c>
      <c r="O539" s="77">
        <v>0</v>
      </c>
      <c r="P539" s="77">
        <v>-3.1971172177337199</v>
      </c>
      <c r="Q539" s="77">
        <v>-3.1971172177337199</v>
      </c>
      <c r="R539" s="77">
        <v>0</v>
      </c>
      <c r="S539" s="77">
        <v>0</v>
      </c>
      <c r="T539" s="77" t="s">
        <v>168</v>
      </c>
      <c r="U539" s="105">
        <v>1.4965007778328401</v>
      </c>
      <c r="V539" s="105">
        <v>-0.43750987516536999</v>
      </c>
      <c r="W539" s="101">
        <v>1.93397985905992</v>
      </c>
    </row>
    <row r="540" spans="2:23" x14ac:dyDescent="0.35">
      <c r="B540" s="55" t="s">
        <v>128</v>
      </c>
      <c r="C540" s="76" t="s">
        <v>151</v>
      </c>
      <c r="D540" s="55" t="s">
        <v>62</v>
      </c>
      <c r="E540" s="55" t="s">
        <v>193</v>
      </c>
      <c r="F540" s="70">
        <v>40.68</v>
      </c>
      <c r="G540" s="77">
        <v>53254</v>
      </c>
      <c r="H540" s="77">
        <v>40.81</v>
      </c>
      <c r="I540" s="77">
        <v>1</v>
      </c>
      <c r="J540" s="77">
        <v>15.4662602148977</v>
      </c>
      <c r="K540" s="77">
        <v>2.5212228610681401E-2</v>
      </c>
      <c r="L540" s="77">
        <v>15.466260369093</v>
      </c>
      <c r="M540" s="77">
        <v>2.5212229113402498E-2</v>
      </c>
      <c r="N540" s="77">
        <v>-1.5419531762500001E-7</v>
      </c>
      <c r="O540" s="77">
        <v>-5.0272109599999996E-10</v>
      </c>
      <c r="P540" s="77">
        <v>-7.3596999999999994E-14</v>
      </c>
      <c r="Q540" s="77">
        <v>-7.3598000000000004E-14</v>
      </c>
      <c r="R540" s="77">
        <v>0</v>
      </c>
      <c r="S540" s="77">
        <v>0</v>
      </c>
      <c r="T540" s="77" t="s">
        <v>168</v>
      </c>
      <c r="U540" s="105">
        <v>-4.3797976899999999E-10</v>
      </c>
      <c r="V540" s="105">
        <v>0</v>
      </c>
      <c r="W540" s="101">
        <v>-4.3798674265000002E-10</v>
      </c>
    </row>
    <row r="541" spans="2:23" x14ac:dyDescent="0.35">
      <c r="B541" s="55" t="s">
        <v>128</v>
      </c>
      <c r="C541" s="76" t="s">
        <v>151</v>
      </c>
      <c r="D541" s="55" t="s">
        <v>62</v>
      </c>
      <c r="E541" s="55" t="s">
        <v>193</v>
      </c>
      <c r="F541" s="70">
        <v>40.68</v>
      </c>
      <c r="G541" s="77">
        <v>53304</v>
      </c>
      <c r="H541" s="77">
        <v>40.9</v>
      </c>
      <c r="I541" s="77">
        <v>1</v>
      </c>
      <c r="J541" s="77">
        <v>19.9980710189446</v>
      </c>
      <c r="K541" s="77">
        <v>4.4551404874932803E-2</v>
      </c>
      <c r="L541" s="77">
        <v>27.279619560372499</v>
      </c>
      <c r="M541" s="77">
        <v>8.2901389470154699E-2</v>
      </c>
      <c r="N541" s="77">
        <v>-7.2815485414279699</v>
      </c>
      <c r="O541" s="77">
        <v>-3.8349984595221903E-2</v>
      </c>
      <c r="P541" s="77">
        <v>-2.4925818089573699</v>
      </c>
      <c r="Q541" s="77">
        <v>-2.4925818089573699</v>
      </c>
      <c r="R541" s="77">
        <v>0</v>
      </c>
      <c r="S541" s="77">
        <v>6.92124197882057E-4</v>
      </c>
      <c r="T541" s="77" t="s">
        <v>168</v>
      </c>
      <c r="U541" s="105">
        <v>3.7644807475044603E-2</v>
      </c>
      <c r="V541" s="105">
        <v>-1.10056575064946E-2</v>
      </c>
      <c r="W541" s="101">
        <v>4.8649690353222703E-2</v>
      </c>
    </row>
    <row r="542" spans="2:23" x14ac:dyDescent="0.35">
      <c r="B542" s="55" t="s">
        <v>128</v>
      </c>
      <c r="C542" s="76" t="s">
        <v>151</v>
      </c>
      <c r="D542" s="55" t="s">
        <v>62</v>
      </c>
      <c r="E542" s="55" t="s">
        <v>193</v>
      </c>
      <c r="F542" s="70">
        <v>40.68</v>
      </c>
      <c r="G542" s="77">
        <v>54104</v>
      </c>
      <c r="H542" s="77">
        <v>40.799999999999997</v>
      </c>
      <c r="I542" s="77">
        <v>1</v>
      </c>
      <c r="J542" s="77">
        <v>14.593859147757801</v>
      </c>
      <c r="K542" s="77">
        <v>2.1042495612669999E-2</v>
      </c>
      <c r="L542" s="77">
        <v>14.5938593059221</v>
      </c>
      <c r="M542" s="77">
        <v>2.1042496068775701E-2</v>
      </c>
      <c r="N542" s="77">
        <v>-1.58164289998E-7</v>
      </c>
      <c r="O542" s="77">
        <v>-4.5610573199999998E-10</v>
      </c>
      <c r="P542" s="77">
        <v>-8.4814000000000006E-14</v>
      </c>
      <c r="Q542" s="77">
        <v>-8.4814000000000006E-14</v>
      </c>
      <c r="R542" s="77">
        <v>0</v>
      </c>
      <c r="S542" s="77">
        <v>0</v>
      </c>
      <c r="T542" s="77" t="s">
        <v>168</v>
      </c>
      <c r="U542" s="105">
        <v>3.9796729700000001E-10</v>
      </c>
      <c r="V542" s="105">
        <v>0</v>
      </c>
      <c r="W542" s="101">
        <v>3.9796096043999999E-10</v>
      </c>
    </row>
    <row r="543" spans="2:23" x14ac:dyDescent="0.35">
      <c r="B543" s="55" t="s">
        <v>128</v>
      </c>
      <c r="C543" s="76" t="s">
        <v>151</v>
      </c>
      <c r="D543" s="55" t="s">
        <v>62</v>
      </c>
      <c r="E543" s="55" t="s">
        <v>194</v>
      </c>
      <c r="F543" s="70">
        <v>40.81</v>
      </c>
      <c r="G543" s="77">
        <v>54104</v>
      </c>
      <c r="H543" s="77">
        <v>40.799999999999997</v>
      </c>
      <c r="I543" s="77">
        <v>1</v>
      </c>
      <c r="J543" s="77">
        <v>-2.3706918927023302</v>
      </c>
      <c r="K543" s="77">
        <v>4.9232777239091097E-4</v>
      </c>
      <c r="L543" s="77">
        <v>-2.3706919013482399</v>
      </c>
      <c r="M543" s="77">
        <v>4.9232777598194903E-4</v>
      </c>
      <c r="N543" s="77">
        <v>8.6459121110000002E-9</v>
      </c>
      <c r="O543" s="77">
        <v>-3.5910380000000001E-12</v>
      </c>
      <c r="P543" s="77">
        <v>-6.9900000000000002E-16</v>
      </c>
      <c r="Q543" s="77">
        <v>-6.9699999999999999E-16</v>
      </c>
      <c r="R543" s="77">
        <v>0</v>
      </c>
      <c r="S543" s="77">
        <v>0</v>
      </c>
      <c r="T543" s="77" t="s">
        <v>168</v>
      </c>
      <c r="U543" s="105">
        <v>-6.0073196000000002E-11</v>
      </c>
      <c r="V543" s="105">
        <v>0</v>
      </c>
      <c r="W543" s="101">
        <v>-6.0074152499999995E-11</v>
      </c>
    </row>
    <row r="544" spans="2:23" x14ac:dyDescent="0.35">
      <c r="B544" s="55" t="s">
        <v>128</v>
      </c>
      <c r="C544" s="76" t="s">
        <v>151</v>
      </c>
      <c r="D544" s="55" t="s">
        <v>62</v>
      </c>
      <c r="E544" s="55" t="s">
        <v>195</v>
      </c>
      <c r="F544" s="70">
        <v>40.83</v>
      </c>
      <c r="G544" s="77">
        <v>53404</v>
      </c>
      <c r="H544" s="77">
        <v>40.9</v>
      </c>
      <c r="I544" s="77">
        <v>1</v>
      </c>
      <c r="J544" s="77">
        <v>5.29079315607175</v>
      </c>
      <c r="K544" s="77">
        <v>2.7208702438166299E-3</v>
      </c>
      <c r="L544" s="77">
        <v>29.960580593327901</v>
      </c>
      <c r="M544" s="77">
        <v>8.7250257058359496E-2</v>
      </c>
      <c r="N544" s="77">
        <v>-24.669787437256101</v>
      </c>
      <c r="O544" s="77">
        <v>-8.4529386814542903E-2</v>
      </c>
      <c r="P544" s="77">
        <v>-6.9660579764732304</v>
      </c>
      <c r="Q544" s="77">
        <v>-6.9660579764732198</v>
      </c>
      <c r="R544" s="77">
        <v>0</v>
      </c>
      <c r="S544" s="77">
        <v>4.71672367471018E-3</v>
      </c>
      <c r="T544" s="77" t="s">
        <v>168</v>
      </c>
      <c r="U544" s="105">
        <v>-1.7274082715683501</v>
      </c>
      <c r="V544" s="105">
        <v>-0.50501689571317798</v>
      </c>
      <c r="W544" s="101">
        <v>-1.22241083916296</v>
      </c>
    </row>
    <row r="545" spans="2:23" x14ac:dyDescent="0.35">
      <c r="B545" s="55" t="s">
        <v>128</v>
      </c>
      <c r="C545" s="76" t="s">
        <v>151</v>
      </c>
      <c r="D545" s="55" t="s">
        <v>62</v>
      </c>
      <c r="E545" s="55" t="s">
        <v>196</v>
      </c>
      <c r="F545" s="70">
        <v>40.9</v>
      </c>
      <c r="G545" s="77">
        <v>53854</v>
      </c>
      <c r="H545" s="77">
        <v>40.409999999999997</v>
      </c>
      <c r="I545" s="77">
        <v>1</v>
      </c>
      <c r="J545" s="77">
        <v>-35.198971968412103</v>
      </c>
      <c r="K545" s="77">
        <v>0.24460937872359501</v>
      </c>
      <c r="L545" s="77">
        <v>-10.4599449876871</v>
      </c>
      <c r="M545" s="77">
        <v>2.1600904974784101E-2</v>
      </c>
      <c r="N545" s="77">
        <v>-24.739026980725001</v>
      </c>
      <c r="O545" s="77">
        <v>0.223008473748811</v>
      </c>
      <c r="P545" s="77">
        <v>-6.9660579764736399</v>
      </c>
      <c r="Q545" s="77">
        <v>-6.9660579764736399</v>
      </c>
      <c r="R545" s="77">
        <v>0</v>
      </c>
      <c r="S545" s="77">
        <v>9.5804810195282107E-3</v>
      </c>
      <c r="T545" s="77" t="s">
        <v>168</v>
      </c>
      <c r="U545" s="105">
        <v>-3.0557137202974101</v>
      </c>
      <c r="V545" s="105">
        <v>-0.89335398157591706</v>
      </c>
      <c r="W545" s="101">
        <v>-2.1623941685072099</v>
      </c>
    </row>
    <row r="546" spans="2:23" x14ac:dyDescent="0.35">
      <c r="B546" s="55" t="s">
        <v>128</v>
      </c>
      <c r="C546" s="76" t="s">
        <v>151</v>
      </c>
      <c r="D546" s="55" t="s">
        <v>62</v>
      </c>
      <c r="E546" s="55" t="s">
        <v>197</v>
      </c>
      <c r="F546" s="70">
        <v>40.89</v>
      </c>
      <c r="G546" s="77">
        <v>53754</v>
      </c>
      <c r="H546" s="77">
        <v>40.43</v>
      </c>
      <c r="I546" s="77">
        <v>1</v>
      </c>
      <c r="J546" s="77">
        <v>-34.109569951404403</v>
      </c>
      <c r="K546" s="77">
        <v>0.188713660040153</v>
      </c>
      <c r="L546" s="77">
        <v>-2.2681146683728399</v>
      </c>
      <c r="M546" s="77">
        <v>8.3441262094963999E-4</v>
      </c>
      <c r="N546" s="77">
        <v>-31.8414552830315</v>
      </c>
      <c r="O546" s="77">
        <v>0.187879247419203</v>
      </c>
      <c r="P546" s="77">
        <v>-7.1664760355267401</v>
      </c>
      <c r="Q546" s="77">
        <v>-7.1664760355267401</v>
      </c>
      <c r="R546" s="77">
        <v>0</v>
      </c>
      <c r="S546" s="77">
        <v>8.3303290361337601E-3</v>
      </c>
      <c r="T546" s="77" t="s">
        <v>168</v>
      </c>
      <c r="U546" s="105">
        <v>-7.0078992301297101</v>
      </c>
      <c r="V546" s="105">
        <v>-2.0487962069659602</v>
      </c>
      <c r="W546" s="101">
        <v>-4.9591819835935897</v>
      </c>
    </row>
    <row r="547" spans="2:23" x14ac:dyDescent="0.35">
      <c r="B547" s="55" t="s">
        <v>128</v>
      </c>
      <c r="C547" s="76" t="s">
        <v>151</v>
      </c>
      <c r="D547" s="55" t="s">
        <v>62</v>
      </c>
      <c r="E547" s="55" t="s">
        <v>198</v>
      </c>
      <c r="F547" s="70">
        <v>40.69</v>
      </c>
      <c r="G547" s="77">
        <v>54050</v>
      </c>
      <c r="H547" s="77">
        <v>40.659999999999997</v>
      </c>
      <c r="I547" s="77">
        <v>1</v>
      </c>
      <c r="J547" s="77">
        <v>-3.8056658197358901</v>
      </c>
      <c r="K547" s="77">
        <v>2.10004838806838E-4</v>
      </c>
      <c r="L547" s="77">
        <v>35.450569096563903</v>
      </c>
      <c r="M547" s="77">
        <v>1.8222771314418601E-2</v>
      </c>
      <c r="N547" s="77">
        <v>-39.256234916299803</v>
      </c>
      <c r="O547" s="77">
        <v>-1.8012766475611799E-2</v>
      </c>
      <c r="P547" s="77">
        <v>-36.501610596455698</v>
      </c>
      <c r="Q547" s="77">
        <v>-36.501610596455698</v>
      </c>
      <c r="R547" s="77">
        <v>0</v>
      </c>
      <c r="S547" s="77">
        <v>1.93193298539617E-2</v>
      </c>
      <c r="T547" s="77" t="s">
        <v>167</v>
      </c>
      <c r="U547" s="105">
        <v>-1.91035632388454</v>
      </c>
      <c r="V547" s="105">
        <v>-0.55850272125782996</v>
      </c>
      <c r="W547" s="101">
        <v>-1.35187512727362</v>
      </c>
    </row>
    <row r="548" spans="2:23" x14ac:dyDescent="0.35">
      <c r="B548" s="55" t="s">
        <v>128</v>
      </c>
      <c r="C548" s="76" t="s">
        <v>151</v>
      </c>
      <c r="D548" s="55" t="s">
        <v>62</v>
      </c>
      <c r="E548" s="55" t="s">
        <v>198</v>
      </c>
      <c r="F548" s="70">
        <v>40.69</v>
      </c>
      <c r="G548" s="77">
        <v>54850</v>
      </c>
      <c r="H548" s="77">
        <v>40.700000000000003</v>
      </c>
      <c r="I548" s="77">
        <v>1</v>
      </c>
      <c r="J548" s="77">
        <v>1.7188980048595499</v>
      </c>
      <c r="K548" s="77">
        <v>7.7115330163973997E-5</v>
      </c>
      <c r="L548" s="77">
        <v>-14.3592415793643</v>
      </c>
      <c r="M548" s="77">
        <v>5.3815020689716303E-3</v>
      </c>
      <c r="N548" s="77">
        <v>16.078139584223901</v>
      </c>
      <c r="O548" s="77">
        <v>-5.30438673880765E-3</v>
      </c>
      <c r="P548" s="77">
        <v>8.2144195963784998</v>
      </c>
      <c r="Q548" s="77">
        <v>8.2144195963784892</v>
      </c>
      <c r="R548" s="77">
        <v>0</v>
      </c>
      <c r="S548" s="77">
        <v>1.76114159087008E-3</v>
      </c>
      <c r="T548" s="77" t="s">
        <v>168</v>
      </c>
      <c r="U548" s="105">
        <v>-0.37664341417809799</v>
      </c>
      <c r="V548" s="105">
        <v>-0.11011368357425901</v>
      </c>
      <c r="W548" s="101">
        <v>-0.266533974375746</v>
      </c>
    </row>
    <row r="549" spans="2:23" x14ac:dyDescent="0.35">
      <c r="B549" s="55" t="s">
        <v>128</v>
      </c>
      <c r="C549" s="76" t="s">
        <v>151</v>
      </c>
      <c r="D549" s="55" t="s">
        <v>62</v>
      </c>
      <c r="E549" s="55" t="s">
        <v>199</v>
      </c>
      <c r="F549" s="70">
        <v>40.880000000000003</v>
      </c>
      <c r="G549" s="77">
        <v>53654</v>
      </c>
      <c r="H549" s="77">
        <v>40.79</v>
      </c>
      <c r="I549" s="77">
        <v>1</v>
      </c>
      <c r="J549" s="77">
        <v>-31.2776647244429</v>
      </c>
      <c r="K549" s="77">
        <v>3.8446887807156202E-2</v>
      </c>
      <c r="L549" s="77">
        <v>-19.720945857318501</v>
      </c>
      <c r="M549" s="77">
        <v>1.5284387226436401E-2</v>
      </c>
      <c r="N549" s="77">
        <v>-11.5567188671245</v>
      </c>
      <c r="O549" s="77">
        <v>2.3162500580719801E-2</v>
      </c>
      <c r="P549" s="77">
        <v>-3.54803075185561</v>
      </c>
      <c r="Q549" s="77">
        <v>-3.54803075185561</v>
      </c>
      <c r="R549" s="77">
        <v>0</v>
      </c>
      <c r="S549" s="77">
        <v>4.9472892309324501E-4</v>
      </c>
      <c r="T549" s="77" t="s">
        <v>168</v>
      </c>
      <c r="U549" s="105">
        <v>-9.42639868275464E-2</v>
      </c>
      <c r="V549" s="105">
        <v>-2.7558572451418E-2</v>
      </c>
      <c r="W549" s="101">
        <v>-6.6706476481143501E-2</v>
      </c>
    </row>
    <row r="550" spans="2:23" x14ac:dyDescent="0.35">
      <c r="B550" s="55" t="s">
        <v>128</v>
      </c>
      <c r="C550" s="76" t="s">
        <v>151</v>
      </c>
      <c r="D550" s="55" t="s">
        <v>62</v>
      </c>
      <c r="E550" s="55" t="s">
        <v>200</v>
      </c>
      <c r="F550" s="70">
        <v>40.74</v>
      </c>
      <c r="G550" s="77">
        <v>58004</v>
      </c>
      <c r="H550" s="77">
        <v>40.200000000000003</v>
      </c>
      <c r="I550" s="77">
        <v>1</v>
      </c>
      <c r="J550" s="77">
        <v>-40.644970724540002</v>
      </c>
      <c r="K550" s="77">
        <v>0.34048001227545599</v>
      </c>
      <c r="L550" s="77">
        <v>0.97096473435044095</v>
      </c>
      <c r="M550" s="77">
        <v>1.9430541541409299E-4</v>
      </c>
      <c r="N550" s="77">
        <v>-41.615935458890498</v>
      </c>
      <c r="O550" s="77">
        <v>0.340285706860042</v>
      </c>
      <c r="P550" s="77">
        <v>-7.5565194601796302</v>
      </c>
      <c r="Q550" s="77">
        <v>-7.5565194601796302</v>
      </c>
      <c r="R550" s="77">
        <v>0</v>
      </c>
      <c r="S550" s="77">
        <v>1.17685132871623E-2</v>
      </c>
      <c r="T550" s="77" t="s">
        <v>168</v>
      </c>
      <c r="U550" s="105">
        <v>-8.7012425911749407</v>
      </c>
      <c r="V550" s="105">
        <v>-2.5438540468795998</v>
      </c>
      <c r="W550" s="101">
        <v>-6.1574865842118101</v>
      </c>
    </row>
    <row r="551" spans="2:23" x14ac:dyDescent="0.35">
      <c r="B551" s="55" t="s">
        <v>128</v>
      </c>
      <c r="C551" s="76" t="s">
        <v>151</v>
      </c>
      <c r="D551" s="55" t="s">
        <v>62</v>
      </c>
      <c r="E551" s="55" t="s">
        <v>201</v>
      </c>
      <c r="F551" s="70">
        <v>40.43</v>
      </c>
      <c r="G551" s="77">
        <v>53854</v>
      </c>
      <c r="H551" s="77">
        <v>40.409999999999997</v>
      </c>
      <c r="I551" s="77">
        <v>1</v>
      </c>
      <c r="J551" s="77">
        <v>-13.334862750227099</v>
      </c>
      <c r="K551" s="77">
        <v>8.8020189460859804E-3</v>
      </c>
      <c r="L551" s="77">
        <v>-28.590332426472301</v>
      </c>
      <c r="M551" s="77">
        <v>4.0461651858681599E-2</v>
      </c>
      <c r="N551" s="77">
        <v>15.2554696762452</v>
      </c>
      <c r="O551" s="77">
        <v>-3.1659632912595603E-2</v>
      </c>
      <c r="P551" s="77">
        <v>-5.4930776595444</v>
      </c>
      <c r="Q551" s="77">
        <v>-5.4930776595444</v>
      </c>
      <c r="R551" s="77">
        <v>0</v>
      </c>
      <c r="S551" s="77">
        <v>1.4936081576024001E-3</v>
      </c>
      <c r="T551" s="77" t="s">
        <v>167</v>
      </c>
      <c r="U551" s="105">
        <v>-0.97457296880216104</v>
      </c>
      <c r="V551" s="105">
        <v>-0.28492153444627399</v>
      </c>
      <c r="W551" s="101">
        <v>-0.68966241520735105</v>
      </c>
    </row>
    <row r="552" spans="2:23" x14ac:dyDescent="0.35">
      <c r="B552" s="55" t="s">
        <v>128</v>
      </c>
      <c r="C552" s="76" t="s">
        <v>151</v>
      </c>
      <c r="D552" s="55" t="s">
        <v>62</v>
      </c>
      <c r="E552" s="55" t="s">
        <v>201</v>
      </c>
      <c r="F552" s="70">
        <v>40.43</v>
      </c>
      <c r="G552" s="77">
        <v>58104</v>
      </c>
      <c r="H552" s="77">
        <v>39.79</v>
      </c>
      <c r="I552" s="77">
        <v>1</v>
      </c>
      <c r="J552" s="77">
        <v>-51.2909594458296</v>
      </c>
      <c r="K552" s="77">
        <v>0.33778990768018702</v>
      </c>
      <c r="L552" s="77">
        <v>-3.9480309304726999</v>
      </c>
      <c r="M552" s="77">
        <v>2.0013641524712299E-3</v>
      </c>
      <c r="N552" s="77">
        <v>-47.342928515356903</v>
      </c>
      <c r="O552" s="77">
        <v>0.33578854352771598</v>
      </c>
      <c r="P552" s="77">
        <v>-1.6733983759819</v>
      </c>
      <c r="Q552" s="77">
        <v>-1.67339837598189</v>
      </c>
      <c r="R552" s="77">
        <v>0</v>
      </c>
      <c r="S552" s="77">
        <v>3.59553656816468E-4</v>
      </c>
      <c r="T552" s="77" t="s">
        <v>168</v>
      </c>
      <c r="U552" s="105">
        <v>-16.8309957689317</v>
      </c>
      <c r="V552" s="105">
        <v>-4.9206301572645703</v>
      </c>
      <c r="W552" s="101">
        <v>-11.910555252330701</v>
      </c>
    </row>
    <row r="553" spans="2:23" x14ac:dyDescent="0.35">
      <c r="B553" s="55" t="s">
        <v>128</v>
      </c>
      <c r="C553" s="76" t="s">
        <v>151</v>
      </c>
      <c r="D553" s="55" t="s">
        <v>62</v>
      </c>
      <c r="E553" s="55" t="s">
        <v>202</v>
      </c>
      <c r="F553" s="70">
        <v>40.6</v>
      </c>
      <c r="G553" s="77">
        <v>54050</v>
      </c>
      <c r="H553" s="77">
        <v>40.659999999999997</v>
      </c>
      <c r="I553" s="77">
        <v>1</v>
      </c>
      <c r="J553" s="77">
        <v>28.831831476129398</v>
      </c>
      <c r="K553" s="77">
        <v>1.47135587609423E-2</v>
      </c>
      <c r="L553" s="77">
        <v>-28.863582010225201</v>
      </c>
      <c r="M553" s="77">
        <v>1.4745982686359699E-2</v>
      </c>
      <c r="N553" s="77">
        <v>57.695413486354603</v>
      </c>
      <c r="O553" s="77">
        <v>-3.2423925417372003E-5</v>
      </c>
      <c r="P553" s="77">
        <v>41.972286556148802</v>
      </c>
      <c r="Q553" s="77">
        <v>41.972286556148802</v>
      </c>
      <c r="R553" s="77">
        <v>0</v>
      </c>
      <c r="S553" s="77">
        <v>3.1181609245901E-2</v>
      </c>
      <c r="T553" s="77" t="s">
        <v>167</v>
      </c>
      <c r="U553" s="105">
        <v>-3.4630421932707001</v>
      </c>
      <c r="V553" s="105">
        <v>-1.0124386035163899</v>
      </c>
      <c r="W553" s="101">
        <v>-2.4506426090511302</v>
      </c>
    </row>
    <row r="554" spans="2:23" x14ac:dyDescent="0.35">
      <c r="B554" s="55" t="s">
        <v>128</v>
      </c>
      <c r="C554" s="76" t="s">
        <v>151</v>
      </c>
      <c r="D554" s="55" t="s">
        <v>62</v>
      </c>
      <c r="E554" s="55" t="s">
        <v>202</v>
      </c>
      <c r="F554" s="70">
        <v>40.6</v>
      </c>
      <c r="G554" s="77">
        <v>56000</v>
      </c>
      <c r="H554" s="77">
        <v>40.81</v>
      </c>
      <c r="I554" s="77">
        <v>1</v>
      </c>
      <c r="J554" s="77">
        <v>26.634077275987501</v>
      </c>
      <c r="K554" s="77">
        <v>6.8809285017297397E-2</v>
      </c>
      <c r="L554" s="77">
        <v>30.647871050772</v>
      </c>
      <c r="M554" s="77">
        <v>9.1111323994640905E-2</v>
      </c>
      <c r="N554" s="77">
        <v>-4.0137937747845696</v>
      </c>
      <c r="O554" s="77">
        <v>-2.2302038977343501E-2</v>
      </c>
      <c r="P554" s="77">
        <v>-23.951799862879401</v>
      </c>
      <c r="Q554" s="77">
        <v>-23.951799862879401</v>
      </c>
      <c r="R554" s="77">
        <v>0</v>
      </c>
      <c r="S554" s="77">
        <v>5.5647805517128897E-2</v>
      </c>
      <c r="T554" s="77" t="s">
        <v>167</v>
      </c>
      <c r="U554" s="105">
        <v>-6.4907803868002101E-2</v>
      </c>
      <c r="V554" s="105">
        <v>-1.8976137926685299E-2</v>
      </c>
      <c r="W554" s="101">
        <v>-4.59323972800426E-2</v>
      </c>
    </row>
    <row r="555" spans="2:23" x14ac:dyDescent="0.35">
      <c r="B555" s="55" t="s">
        <v>128</v>
      </c>
      <c r="C555" s="76" t="s">
        <v>151</v>
      </c>
      <c r="D555" s="55" t="s">
        <v>62</v>
      </c>
      <c r="E555" s="55" t="s">
        <v>202</v>
      </c>
      <c r="F555" s="70">
        <v>40.6</v>
      </c>
      <c r="G555" s="77">
        <v>58450</v>
      </c>
      <c r="H555" s="77">
        <v>40.56</v>
      </c>
      <c r="I555" s="77">
        <v>1</v>
      </c>
      <c r="J555" s="77">
        <v>-43.411637789579501</v>
      </c>
      <c r="K555" s="77">
        <v>4.8207308160773898E-2</v>
      </c>
      <c r="L555" s="77">
        <v>-41.274641837533501</v>
      </c>
      <c r="M555" s="77">
        <v>4.3577987184530403E-2</v>
      </c>
      <c r="N555" s="77">
        <v>-2.1369959520460098</v>
      </c>
      <c r="O555" s="77">
        <v>4.6293209762434699E-3</v>
      </c>
      <c r="P555" s="77">
        <v>-28.549672100383098</v>
      </c>
      <c r="Q555" s="77">
        <v>-28.549672100383098</v>
      </c>
      <c r="R555" s="77">
        <v>0</v>
      </c>
      <c r="S555" s="77">
        <v>2.0849843016667799E-2</v>
      </c>
      <c r="T555" s="77" t="s">
        <v>167</v>
      </c>
      <c r="U555" s="105">
        <v>0.102378007134121</v>
      </c>
      <c r="V555" s="105">
        <v>-2.9930748974145702E-2</v>
      </c>
      <c r="W555" s="101">
        <v>0.13230664944578999</v>
      </c>
    </row>
    <row r="556" spans="2:23" x14ac:dyDescent="0.35">
      <c r="B556" s="55" t="s">
        <v>128</v>
      </c>
      <c r="C556" s="76" t="s">
        <v>151</v>
      </c>
      <c r="D556" s="55" t="s">
        <v>62</v>
      </c>
      <c r="E556" s="55" t="s">
        <v>203</v>
      </c>
      <c r="F556" s="70">
        <v>40.409999999999997</v>
      </c>
      <c r="G556" s="77">
        <v>53850</v>
      </c>
      <c r="H556" s="77">
        <v>40.6</v>
      </c>
      <c r="I556" s="77">
        <v>1</v>
      </c>
      <c r="J556" s="77">
        <v>3.6583820761406201</v>
      </c>
      <c r="K556" s="77">
        <v>0</v>
      </c>
      <c r="L556" s="77">
        <v>-11.8973460936788</v>
      </c>
      <c r="M556" s="77">
        <v>0</v>
      </c>
      <c r="N556" s="77">
        <v>15.5557281698194</v>
      </c>
      <c r="O556" s="77">
        <v>0</v>
      </c>
      <c r="P556" s="77">
        <v>-3.1781642588292001</v>
      </c>
      <c r="Q556" s="77">
        <v>-3.1781642588292001</v>
      </c>
      <c r="R556" s="77">
        <v>0</v>
      </c>
      <c r="S556" s="77">
        <v>0</v>
      </c>
      <c r="T556" s="77" t="s">
        <v>167</v>
      </c>
      <c r="U556" s="105">
        <v>-2.9555883522657602</v>
      </c>
      <c r="V556" s="105">
        <v>-0.86408180349402497</v>
      </c>
      <c r="W556" s="101">
        <v>-2.0915398504102201</v>
      </c>
    </row>
    <row r="557" spans="2:23" x14ac:dyDescent="0.35">
      <c r="B557" s="55" t="s">
        <v>128</v>
      </c>
      <c r="C557" s="76" t="s">
        <v>151</v>
      </c>
      <c r="D557" s="55" t="s">
        <v>62</v>
      </c>
      <c r="E557" s="55" t="s">
        <v>203</v>
      </c>
      <c r="F557" s="70">
        <v>40.409999999999997</v>
      </c>
      <c r="G557" s="77">
        <v>53850</v>
      </c>
      <c r="H557" s="77">
        <v>40.6</v>
      </c>
      <c r="I557" s="77">
        <v>2</v>
      </c>
      <c r="J557" s="77">
        <v>8.4617539623715601</v>
      </c>
      <c r="K557" s="77">
        <v>0</v>
      </c>
      <c r="L557" s="77">
        <v>-27.518289056371</v>
      </c>
      <c r="M557" s="77">
        <v>0</v>
      </c>
      <c r="N557" s="77">
        <v>35.980043018742599</v>
      </c>
      <c r="O557" s="77">
        <v>0</v>
      </c>
      <c r="P557" s="77">
        <v>-7.3510211482843104</v>
      </c>
      <c r="Q557" s="77">
        <v>-7.3510211482842998</v>
      </c>
      <c r="R557" s="77">
        <v>0</v>
      </c>
      <c r="S557" s="77">
        <v>0</v>
      </c>
      <c r="T557" s="77" t="s">
        <v>167</v>
      </c>
      <c r="U557" s="105">
        <v>-6.8362081735612596</v>
      </c>
      <c r="V557" s="105">
        <v>-1.9986014233487699</v>
      </c>
      <c r="W557" s="101">
        <v>-4.8376837761396798</v>
      </c>
    </row>
    <row r="558" spans="2:23" x14ac:dyDescent="0.35">
      <c r="B558" s="55" t="s">
        <v>128</v>
      </c>
      <c r="C558" s="76" t="s">
        <v>151</v>
      </c>
      <c r="D558" s="55" t="s">
        <v>62</v>
      </c>
      <c r="E558" s="55" t="s">
        <v>203</v>
      </c>
      <c r="F558" s="70">
        <v>40.409999999999997</v>
      </c>
      <c r="G558" s="77">
        <v>58004</v>
      </c>
      <c r="H558" s="77">
        <v>40.200000000000003</v>
      </c>
      <c r="I558" s="77">
        <v>1</v>
      </c>
      <c r="J558" s="77">
        <v>-57.673221504037102</v>
      </c>
      <c r="K558" s="77">
        <v>0.113090816274227</v>
      </c>
      <c r="L558" s="77">
        <v>3.4981184482142802</v>
      </c>
      <c r="M558" s="77">
        <v>4.1605231104305999E-4</v>
      </c>
      <c r="N558" s="77">
        <v>-61.171339952251401</v>
      </c>
      <c r="O558" s="77">
        <v>0.112674763963184</v>
      </c>
      <c r="P558" s="77">
        <v>-1.92995022890569</v>
      </c>
      <c r="Q558" s="77">
        <v>-1.92995022890569</v>
      </c>
      <c r="R558" s="77">
        <v>0</v>
      </c>
      <c r="S558" s="77">
        <v>1.2664006812580599E-4</v>
      </c>
      <c r="T558" s="77" t="s">
        <v>167</v>
      </c>
      <c r="U558" s="105">
        <v>-8.3046250284362895</v>
      </c>
      <c r="V558" s="105">
        <v>-2.4279008158940001</v>
      </c>
      <c r="W558" s="101">
        <v>-5.8768177836311901</v>
      </c>
    </row>
    <row r="559" spans="2:23" x14ac:dyDescent="0.35">
      <c r="B559" s="55" t="s">
        <v>128</v>
      </c>
      <c r="C559" s="76" t="s">
        <v>151</v>
      </c>
      <c r="D559" s="55" t="s">
        <v>62</v>
      </c>
      <c r="E559" s="55" t="s">
        <v>204</v>
      </c>
      <c r="F559" s="70">
        <v>40.700000000000003</v>
      </c>
      <c r="G559" s="77">
        <v>54000</v>
      </c>
      <c r="H559" s="77">
        <v>40.65</v>
      </c>
      <c r="I559" s="77">
        <v>1</v>
      </c>
      <c r="J559" s="77">
        <v>-5.7354797526212504</v>
      </c>
      <c r="K559" s="77">
        <v>1.9934811163593402E-3</v>
      </c>
      <c r="L559" s="77">
        <v>-4.9128454500022496</v>
      </c>
      <c r="M559" s="77">
        <v>1.46264465518584E-3</v>
      </c>
      <c r="N559" s="77">
        <v>-0.82263430261899595</v>
      </c>
      <c r="O559" s="77">
        <v>5.30836461173501E-4</v>
      </c>
      <c r="P559" s="77">
        <v>-12.2628916545184</v>
      </c>
      <c r="Q559" s="77">
        <v>-12.262891654518301</v>
      </c>
      <c r="R559" s="77">
        <v>0</v>
      </c>
      <c r="S559" s="77">
        <v>9.1129378108656192E-3</v>
      </c>
      <c r="T559" s="77" t="s">
        <v>167</v>
      </c>
      <c r="U559" s="105">
        <v>-1.9539942072721101E-2</v>
      </c>
      <c r="V559" s="105">
        <v>-5.7126048603562398E-3</v>
      </c>
      <c r="W559" s="101">
        <v>-1.3827557375665499E-2</v>
      </c>
    </row>
    <row r="560" spans="2:23" x14ac:dyDescent="0.35">
      <c r="B560" s="55" t="s">
        <v>128</v>
      </c>
      <c r="C560" s="76" t="s">
        <v>151</v>
      </c>
      <c r="D560" s="55" t="s">
        <v>62</v>
      </c>
      <c r="E560" s="55" t="s">
        <v>204</v>
      </c>
      <c r="F560" s="70">
        <v>40.700000000000003</v>
      </c>
      <c r="G560" s="77">
        <v>54850</v>
      </c>
      <c r="H560" s="77">
        <v>40.700000000000003</v>
      </c>
      <c r="I560" s="77">
        <v>1</v>
      </c>
      <c r="J560" s="77">
        <v>7.2625488940496297</v>
      </c>
      <c r="K560" s="77">
        <v>4.16682469863846E-4</v>
      </c>
      <c r="L560" s="77">
        <v>23.3452850896368</v>
      </c>
      <c r="M560" s="77">
        <v>4.3055184537396998E-3</v>
      </c>
      <c r="N560" s="77">
        <v>-16.082736195587199</v>
      </c>
      <c r="O560" s="77">
        <v>-3.8888359838758599E-3</v>
      </c>
      <c r="P560" s="77">
        <v>-8.2144195963795692</v>
      </c>
      <c r="Q560" s="77">
        <v>-8.2144195963795692</v>
      </c>
      <c r="R560" s="77">
        <v>0</v>
      </c>
      <c r="S560" s="77">
        <v>5.3306584551253997E-4</v>
      </c>
      <c r="T560" s="77" t="s">
        <v>168</v>
      </c>
      <c r="U560" s="105">
        <v>-0.158275624543747</v>
      </c>
      <c r="V560" s="105">
        <v>-4.6272711489088597E-2</v>
      </c>
      <c r="W560" s="101">
        <v>-0.112004696400985</v>
      </c>
    </row>
    <row r="561" spans="2:23" x14ac:dyDescent="0.35">
      <c r="B561" s="55" t="s">
        <v>128</v>
      </c>
      <c r="C561" s="76" t="s">
        <v>151</v>
      </c>
      <c r="D561" s="55" t="s">
        <v>62</v>
      </c>
      <c r="E561" s="55" t="s">
        <v>149</v>
      </c>
      <c r="F561" s="70">
        <v>40.65</v>
      </c>
      <c r="G561" s="77">
        <v>54250</v>
      </c>
      <c r="H561" s="77">
        <v>40.64</v>
      </c>
      <c r="I561" s="77">
        <v>1</v>
      </c>
      <c r="J561" s="77">
        <v>-10.8782602875904</v>
      </c>
      <c r="K561" s="77">
        <v>1.6093770376301099E-3</v>
      </c>
      <c r="L561" s="77">
        <v>7.6026742447040903</v>
      </c>
      <c r="M561" s="77">
        <v>7.8608891712678305E-4</v>
      </c>
      <c r="N561" s="77">
        <v>-18.480934532294501</v>
      </c>
      <c r="O561" s="77">
        <v>8.2328812050332795E-4</v>
      </c>
      <c r="P561" s="77">
        <v>-5.4706759596932502</v>
      </c>
      <c r="Q561" s="77">
        <v>-5.4706759596932502</v>
      </c>
      <c r="R561" s="77">
        <v>0</v>
      </c>
      <c r="S561" s="77">
        <v>4.0702481820113301E-4</v>
      </c>
      <c r="T561" s="77" t="s">
        <v>167</v>
      </c>
      <c r="U561" s="105">
        <v>-0.15134679966504999</v>
      </c>
      <c r="V561" s="105">
        <v>-4.4247033084757102E-2</v>
      </c>
      <c r="W561" s="101">
        <v>-0.107101471857148</v>
      </c>
    </row>
    <row r="562" spans="2:23" x14ac:dyDescent="0.35">
      <c r="B562" s="55" t="s">
        <v>128</v>
      </c>
      <c r="C562" s="76" t="s">
        <v>151</v>
      </c>
      <c r="D562" s="55" t="s">
        <v>62</v>
      </c>
      <c r="E562" s="55" t="s">
        <v>205</v>
      </c>
      <c r="F562" s="70">
        <v>40.659999999999997</v>
      </c>
      <c r="G562" s="77">
        <v>54250</v>
      </c>
      <c r="H562" s="77">
        <v>40.64</v>
      </c>
      <c r="I562" s="77">
        <v>1</v>
      </c>
      <c r="J562" s="77">
        <v>-5.6762659472495303</v>
      </c>
      <c r="K562" s="77">
        <v>1.9396437052550601E-3</v>
      </c>
      <c r="L562" s="77">
        <v>-24.1410392629281</v>
      </c>
      <c r="M562" s="77">
        <v>3.5083944556993103E-2</v>
      </c>
      <c r="N562" s="77">
        <v>18.464773315678599</v>
      </c>
      <c r="O562" s="77">
        <v>-3.3144300851738098E-2</v>
      </c>
      <c r="P562" s="77">
        <v>5.47067595969237</v>
      </c>
      <c r="Q562" s="77">
        <v>5.4706759596923602</v>
      </c>
      <c r="R562" s="77">
        <v>0</v>
      </c>
      <c r="S562" s="77">
        <v>1.8016833864485499E-3</v>
      </c>
      <c r="T562" s="77" t="s">
        <v>167</v>
      </c>
      <c r="U562" s="105">
        <v>-0.97802036330965303</v>
      </c>
      <c r="V562" s="105">
        <v>-0.28592939836653403</v>
      </c>
      <c r="W562" s="101">
        <v>-0.692101984637572</v>
      </c>
    </row>
    <row r="563" spans="2:23" x14ac:dyDescent="0.35">
      <c r="B563" s="55" t="s">
        <v>128</v>
      </c>
      <c r="C563" s="76" t="s">
        <v>151</v>
      </c>
      <c r="D563" s="55" t="s">
        <v>62</v>
      </c>
      <c r="E563" s="55" t="s">
        <v>206</v>
      </c>
      <c r="F563" s="70">
        <v>40.68</v>
      </c>
      <c r="G563" s="77">
        <v>53550</v>
      </c>
      <c r="H563" s="77">
        <v>40.69</v>
      </c>
      <c r="I563" s="77">
        <v>1</v>
      </c>
      <c r="J563" s="77">
        <v>8.1943837598516804</v>
      </c>
      <c r="K563" s="77">
        <v>1.1885182761058599E-3</v>
      </c>
      <c r="L563" s="77">
        <v>19.886033288998899</v>
      </c>
      <c r="M563" s="77">
        <v>6.9995414634897802E-3</v>
      </c>
      <c r="N563" s="77">
        <v>-11.6916495291473</v>
      </c>
      <c r="O563" s="77">
        <v>-5.8110231873839202E-3</v>
      </c>
      <c r="P563" s="77">
        <v>-14.2576270892446</v>
      </c>
      <c r="Q563" s="77">
        <v>-14.2576270892446</v>
      </c>
      <c r="R563" s="77">
        <v>0</v>
      </c>
      <c r="S563" s="77">
        <v>3.5980547648225402E-3</v>
      </c>
      <c r="T563" s="77" t="s">
        <v>167</v>
      </c>
      <c r="U563" s="105">
        <v>-0.119504983087265</v>
      </c>
      <c r="V563" s="105">
        <v>-3.4937910495352303E-2</v>
      </c>
      <c r="W563" s="101">
        <v>-8.4568419095982506E-2</v>
      </c>
    </row>
    <row r="564" spans="2:23" x14ac:dyDescent="0.35">
      <c r="B564" s="55" t="s">
        <v>128</v>
      </c>
      <c r="C564" s="76" t="s">
        <v>151</v>
      </c>
      <c r="D564" s="55" t="s">
        <v>62</v>
      </c>
      <c r="E564" s="55" t="s">
        <v>207</v>
      </c>
      <c r="F564" s="70">
        <v>40.14</v>
      </c>
      <c r="G564" s="77">
        <v>58200</v>
      </c>
      <c r="H564" s="77">
        <v>40.61</v>
      </c>
      <c r="I564" s="77">
        <v>1</v>
      </c>
      <c r="J564" s="77">
        <v>35.671757042725801</v>
      </c>
      <c r="K564" s="77">
        <v>0.22395546809068501</v>
      </c>
      <c r="L564" s="77">
        <v>59.047915221160402</v>
      </c>
      <c r="M564" s="77">
        <v>0.61365150738590002</v>
      </c>
      <c r="N564" s="77">
        <v>-23.376158178434601</v>
      </c>
      <c r="O564" s="77">
        <v>-0.38969603929521501</v>
      </c>
      <c r="P564" s="77">
        <v>-25.867983555212799</v>
      </c>
      <c r="Q564" s="77">
        <v>-25.8679835552127</v>
      </c>
      <c r="R564" s="77">
        <v>0</v>
      </c>
      <c r="S564" s="77">
        <v>0.117770852885445</v>
      </c>
      <c r="T564" s="77" t="s">
        <v>168</v>
      </c>
      <c r="U564" s="105">
        <v>-4.7471832426800704</v>
      </c>
      <c r="V564" s="105">
        <v>-1.3878639948986899</v>
      </c>
      <c r="W564" s="101">
        <v>-3.3593727359405299</v>
      </c>
    </row>
    <row r="565" spans="2:23" x14ac:dyDescent="0.35">
      <c r="B565" s="55" t="s">
        <v>128</v>
      </c>
      <c r="C565" s="76" t="s">
        <v>151</v>
      </c>
      <c r="D565" s="55" t="s">
        <v>62</v>
      </c>
      <c r="E565" s="55" t="s">
        <v>208</v>
      </c>
      <c r="F565" s="70">
        <v>40.729999999999997</v>
      </c>
      <c r="G565" s="77">
        <v>53000</v>
      </c>
      <c r="H565" s="77">
        <v>40.770000000000003</v>
      </c>
      <c r="I565" s="77">
        <v>1</v>
      </c>
      <c r="J565" s="77">
        <v>21.816157155006898</v>
      </c>
      <c r="K565" s="77">
        <v>1.1765353305655601E-2</v>
      </c>
      <c r="L565" s="77">
        <v>64.366174423804495</v>
      </c>
      <c r="M565" s="77">
        <v>0.10241506901410299</v>
      </c>
      <c r="N565" s="77">
        <v>-42.550017268797603</v>
      </c>
      <c r="O565" s="77">
        <v>-9.0649715708447404E-2</v>
      </c>
      <c r="P565" s="77">
        <v>-20.312247570314899</v>
      </c>
      <c r="Q565" s="77">
        <v>-20.312247570314899</v>
      </c>
      <c r="R565" s="77">
        <v>0</v>
      </c>
      <c r="S565" s="77">
        <v>1.0199160561564001E-2</v>
      </c>
      <c r="T565" s="77" t="s">
        <v>168</v>
      </c>
      <c r="U565" s="105">
        <v>-1.9919752243670601</v>
      </c>
      <c r="V565" s="105">
        <v>-0.58236443619322198</v>
      </c>
      <c r="W565" s="101">
        <v>-1.40963323244918</v>
      </c>
    </row>
    <row r="566" spans="2:23" x14ac:dyDescent="0.35">
      <c r="B566" s="55" t="s">
        <v>128</v>
      </c>
      <c r="C566" s="76" t="s">
        <v>151</v>
      </c>
      <c r="D566" s="55" t="s">
        <v>62</v>
      </c>
      <c r="E566" s="55" t="s">
        <v>209</v>
      </c>
      <c r="F566" s="70">
        <v>40.81</v>
      </c>
      <c r="G566" s="77">
        <v>56100</v>
      </c>
      <c r="H566" s="77">
        <v>40.82</v>
      </c>
      <c r="I566" s="77">
        <v>1</v>
      </c>
      <c r="J566" s="77">
        <v>0.34696802266368698</v>
      </c>
      <c r="K566" s="77">
        <v>9.2216295503379998E-6</v>
      </c>
      <c r="L566" s="77">
        <v>4.3488910264992198</v>
      </c>
      <c r="M566" s="77">
        <v>1.44872455208399E-3</v>
      </c>
      <c r="N566" s="77">
        <v>-4.0019230038355298</v>
      </c>
      <c r="O566" s="77">
        <v>-1.43950292253366E-3</v>
      </c>
      <c r="P566" s="77">
        <v>-23.951799862879199</v>
      </c>
      <c r="Q566" s="77">
        <v>-23.951799862879199</v>
      </c>
      <c r="R566" s="77">
        <v>0</v>
      </c>
      <c r="S566" s="77">
        <v>4.3944555697030999E-2</v>
      </c>
      <c r="T566" s="77" t="s">
        <v>167</v>
      </c>
      <c r="U566" s="105">
        <v>-1.8734081744863702E-2</v>
      </c>
      <c r="V566" s="105">
        <v>-5.4770073540507599E-3</v>
      </c>
      <c r="W566" s="101">
        <v>-1.3257285474205901E-2</v>
      </c>
    </row>
    <row r="567" spans="2:23" x14ac:dyDescent="0.35">
      <c r="B567" s="55" t="s">
        <v>128</v>
      </c>
      <c r="C567" s="76" t="s">
        <v>151</v>
      </c>
      <c r="D567" s="55" t="s">
        <v>62</v>
      </c>
      <c r="E567" s="55" t="s">
        <v>150</v>
      </c>
      <c r="F567" s="70">
        <v>40.85</v>
      </c>
      <c r="G567" s="77">
        <v>56100</v>
      </c>
      <c r="H567" s="77">
        <v>40.82</v>
      </c>
      <c r="I567" s="77">
        <v>1</v>
      </c>
      <c r="J567" s="77">
        <v>-2.2223954708704698</v>
      </c>
      <c r="K567" s="77">
        <v>4.0845874271380099E-4</v>
      </c>
      <c r="L567" s="77">
        <v>-13.9953806906219</v>
      </c>
      <c r="M567" s="77">
        <v>1.61985052918583E-2</v>
      </c>
      <c r="N567" s="77">
        <v>11.7729852197514</v>
      </c>
      <c r="O567" s="77">
        <v>-1.5790046549144499E-2</v>
      </c>
      <c r="P567" s="77">
        <v>26.692739279344899</v>
      </c>
      <c r="Q567" s="77">
        <v>26.692739279344799</v>
      </c>
      <c r="R567" s="77">
        <v>0</v>
      </c>
      <c r="S567" s="77">
        <v>5.8923942710441303E-2</v>
      </c>
      <c r="T567" s="77" t="s">
        <v>167</v>
      </c>
      <c r="U567" s="105">
        <v>-0.291596994241757</v>
      </c>
      <c r="V567" s="105">
        <v>-8.5249915295104797E-2</v>
      </c>
      <c r="W567" s="101">
        <v>-0.206350364471065</v>
      </c>
    </row>
    <row r="568" spans="2:23" x14ac:dyDescent="0.35">
      <c r="B568" s="55" t="s">
        <v>128</v>
      </c>
      <c r="C568" s="76" t="s">
        <v>151</v>
      </c>
      <c r="D568" s="55" t="s">
        <v>62</v>
      </c>
      <c r="E568" s="55" t="s">
        <v>104</v>
      </c>
      <c r="F568" s="70">
        <v>40.200000000000003</v>
      </c>
      <c r="G568" s="77">
        <v>58054</v>
      </c>
      <c r="H568" s="77">
        <v>39.950000000000003</v>
      </c>
      <c r="I568" s="77">
        <v>1</v>
      </c>
      <c r="J568" s="77">
        <v>-59.3699341513083</v>
      </c>
      <c r="K568" s="77">
        <v>0.198093146359544</v>
      </c>
      <c r="L568" s="77">
        <v>6.6763800332105703</v>
      </c>
      <c r="M568" s="77">
        <v>2.50506162954933E-3</v>
      </c>
      <c r="N568" s="77">
        <v>-66.046314184518906</v>
      </c>
      <c r="O568" s="77">
        <v>0.195588084729995</v>
      </c>
      <c r="P568" s="77">
        <v>0.83714247232902805</v>
      </c>
      <c r="Q568" s="77">
        <v>0.83714247232902805</v>
      </c>
      <c r="R568" s="77">
        <v>0</v>
      </c>
      <c r="S568" s="77">
        <v>3.9385382566515999E-5</v>
      </c>
      <c r="T568" s="77" t="s">
        <v>167</v>
      </c>
      <c r="U568" s="105">
        <v>-8.6733860505751608</v>
      </c>
      <c r="V568" s="105">
        <v>-2.5357100406880302</v>
      </c>
      <c r="W568" s="101">
        <v>-6.1377737359342897</v>
      </c>
    </row>
    <row r="569" spans="2:23" x14ac:dyDescent="0.35">
      <c r="B569" s="55" t="s">
        <v>128</v>
      </c>
      <c r="C569" s="76" t="s">
        <v>151</v>
      </c>
      <c r="D569" s="55" t="s">
        <v>62</v>
      </c>
      <c r="E569" s="55" t="s">
        <v>104</v>
      </c>
      <c r="F569" s="70">
        <v>40.200000000000003</v>
      </c>
      <c r="G569" s="77">
        <v>58104</v>
      </c>
      <c r="H569" s="77">
        <v>39.79</v>
      </c>
      <c r="I569" s="77">
        <v>1</v>
      </c>
      <c r="J569" s="77">
        <v>-61.2746042938291</v>
      </c>
      <c r="K569" s="77">
        <v>0.33565919554406098</v>
      </c>
      <c r="L569" s="77">
        <v>4.7640993777262599</v>
      </c>
      <c r="M569" s="77">
        <v>2.0290798735481501E-3</v>
      </c>
      <c r="N569" s="77">
        <v>-66.038703671555297</v>
      </c>
      <c r="O569" s="77">
        <v>0.33363011567051298</v>
      </c>
      <c r="P569" s="77">
        <v>0.83625590365318803</v>
      </c>
      <c r="Q569" s="77">
        <v>0.83625590365318803</v>
      </c>
      <c r="R569" s="77">
        <v>0</v>
      </c>
      <c r="S569" s="77">
        <v>6.2519559913696004E-5</v>
      </c>
      <c r="T569" s="77" t="s">
        <v>167</v>
      </c>
      <c r="U569" s="105">
        <v>-13.7323320290957</v>
      </c>
      <c r="V569" s="105">
        <v>-4.0147195115258301</v>
      </c>
      <c r="W569" s="101">
        <v>-9.7177672445150698</v>
      </c>
    </row>
    <row r="570" spans="2:23" x14ac:dyDescent="0.35">
      <c r="B570" s="55" t="s">
        <v>128</v>
      </c>
      <c r="C570" s="76" t="s">
        <v>151</v>
      </c>
      <c r="D570" s="55" t="s">
        <v>62</v>
      </c>
      <c r="E570" s="55" t="s">
        <v>210</v>
      </c>
      <c r="F570" s="70">
        <v>39.950000000000003</v>
      </c>
      <c r="G570" s="77">
        <v>58104</v>
      </c>
      <c r="H570" s="77">
        <v>39.79</v>
      </c>
      <c r="I570" s="77">
        <v>1</v>
      </c>
      <c r="J570" s="77">
        <v>-64.659200247326297</v>
      </c>
      <c r="K570" s="77">
        <v>0.139639126699236</v>
      </c>
      <c r="L570" s="77">
        <v>1.5546871395236801</v>
      </c>
      <c r="M570" s="77">
        <v>8.0729540200130998E-5</v>
      </c>
      <c r="N570" s="77">
        <v>-66.213887386850004</v>
      </c>
      <c r="O570" s="77">
        <v>0.13955839715903601</v>
      </c>
      <c r="P570" s="77">
        <v>0.83714247232919003</v>
      </c>
      <c r="Q570" s="77">
        <v>0.83714247232918904</v>
      </c>
      <c r="R570" s="77">
        <v>0</v>
      </c>
      <c r="S570" s="77">
        <v>2.3406971133846E-5</v>
      </c>
      <c r="T570" s="77" t="s">
        <v>167</v>
      </c>
      <c r="U570" s="105">
        <v>-5.0300286871654603</v>
      </c>
      <c r="V570" s="105">
        <v>-1.47055534858252</v>
      </c>
      <c r="W570" s="101">
        <v>-3.5595300136597601</v>
      </c>
    </row>
    <row r="571" spans="2:23" x14ac:dyDescent="0.35">
      <c r="B571" s="55" t="s">
        <v>128</v>
      </c>
      <c r="C571" s="76" t="s">
        <v>151</v>
      </c>
      <c r="D571" s="55" t="s">
        <v>62</v>
      </c>
      <c r="E571" s="55" t="s">
        <v>211</v>
      </c>
      <c r="F571" s="70">
        <v>40.549999999999997</v>
      </c>
      <c r="G571" s="77">
        <v>58200</v>
      </c>
      <c r="H571" s="77">
        <v>40.61</v>
      </c>
      <c r="I571" s="77">
        <v>1</v>
      </c>
      <c r="J571" s="77">
        <v>-5.7534023801608196</v>
      </c>
      <c r="K571" s="77">
        <v>1.35385703297485E-3</v>
      </c>
      <c r="L571" s="77">
        <v>-28.918287799767999</v>
      </c>
      <c r="M571" s="77">
        <v>3.4203335403151701E-2</v>
      </c>
      <c r="N571" s="77">
        <v>23.164885419607199</v>
      </c>
      <c r="O571" s="77">
        <v>-3.28494783701768E-2</v>
      </c>
      <c r="P571" s="77">
        <v>25.867983555213399</v>
      </c>
      <c r="Q571" s="77">
        <v>25.867983555213399</v>
      </c>
      <c r="R571" s="77">
        <v>0</v>
      </c>
      <c r="S571" s="77">
        <v>2.73683402444032E-2</v>
      </c>
      <c r="T571" s="77" t="s">
        <v>167</v>
      </c>
      <c r="U571" s="105">
        <v>-2.7229249574382499</v>
      </c>
      <c r="V571" s="105">
        <v>-0.79606143602455903</v>
      </c>
      <c r="W571" s="101">
        <v>-1.9268942015530599</v>
      </c>
    </row>
    <row r="572" spans="2:23" x14ac:dyDescent="0.35">
      <c r="B572" s="55" t="s">
        <v>128</v>
      </c>
      <c r="C572" s="76" t="s">
        <v>151</v>
      </c>
      <c r="D572" s="55" t="s">
        <v>62</v>
      </c>
      <c r="E572" s="55" t="s">
        <v>211</v>
      </c>
      <c r="F572" s="70">
        <v>40.549999999999997</v>
      </c>
      <c r="G572" s="77">
        <v>58300</v>
      </c>
      <c r="H572" s="77">
        <v>40.54</v>
      </c>
      <c r="I572" s="77">
        <v>1</v>
      </c>
      <c r="J572" s="77">
        <v>-2.1012059832887</v>
      </c>
      <c r="K572" s="77">
        <v>1.67331023541492E-4</v>
      </c>
      <c r="L572" s="77">
        <v>12.7638507812184</v>
      </c>
      <c r="M572" s="77">
        <v>6.1745121084014701E-3</v>
      </c>
      <c r="N572" s="77">
        <v>-14.8650567645071</v>
      </c>
      <c r="O572" s="77">
        <v>-6.0071810848599796E-3</v>
      </c>
      <c r="P572" s="77">
        <v>-30.660393196083401</v>
      </c>
      <c r="Q572" s="77">
        <v>-30.660393196083401</v>
      </c>
      <c r="R572" s="77">
        <v>0</v>
      </c>
      <c r="S572" s="77">
        <v>3.5628263044566802E-2</v>
      </c>
      <c r="T572" s="77" t="s">
        <v>167</v>
      </c>
      <c r="U572" s="105">
        <v>-0.39221172473068899</v>
      </c>
      <c r="V572" s="105">
        <v>-0.114665161065813</v>
      </c>
      <c r="W572" s="101">
        <v>-0.27755098285033403</v>
      </c>
    </row>
    <row r="573" spans="2:23" x14ac:dyDescent="0.35">
      <c r="B573" s="55" t="s">
        <v>128</v>
      </c>
      <c r="C573" s="76" t="s">
        <v>151</v>
      </c>
      <c r="D573" s="55" t="s">
        <v>62</v>
      </c>
      <c r="E573" s="55" t="s">
        <v>211</v>
      </c>
      <c r="F573" s="70">
        <v>40.549999999999997</v>
      </c>
      <c r="G573" s="77">
        <v>58500</v>
      </c>
      <c r="H573" s="77">
        <v>40.54</v>
      </c>
      <c r="I573" s="77">
        <v>1</v>
      </c>
      <c r="J573" s="77">
        <v>-9.6152926105837704</v>
      </c>
      <c r="K573" s="77">
        <v>4.8076003033316301E-4</v>
      </c>
      <c r="L573" s="77">
        <v>-1.33465653660346</v>
      </c>
      <c r="M573" s="77">
        <v>9.2628019676309994E-6</v>
      </c>
      <c r="N573" s="77">
        <v>-8.2806360739803093</v>
      </c>
      <c r="O573" s="77">
        <v>4.7149722836553203E-4</v>
      </c>
      <c r="P573" s="77">
        <v>4.7924096408730303</v>
      </c>
      <c r="Q573" s="77">
        <v>4.7924096408730197</v>
      </c>
      <c r="R573" s="77">
        <v>0</v>
      </c>
      <c r="S573" s="77">
        <v>1.1942938886285E-4</v>
      </c>
      <c r="T573" s="77" t="s">
        <v>167</v>
      </c>
      <c r="U573" s="105">
        <v>-6.3689505615706105E-2</v>
      </c>
      <c r="V573" s="105">
        <v>-1.8619962023423701E-2</v>
      </c>
      <c r="W573" s="101">
        <v>-4.5070261204019302E-2</v>
      </c>
    </row>
    <row r="574" spans="2:23" x14ac:dyDescent="0.35">
      <c r="B574" s="55" t="s">
        <v>128</v>
      </c>
      <c r="C574" s="76" t="s">
        <v>151</v>
      </c>
      <c r="D574" s="55" t="s">
        <v>62</v>
      </c>
      <c r="E574" s="55" t="s">
        <v>212</v>
      </c>
      <c r="F574" s="70">
        <v>40.54</v>
      </c>
      <c r="G574" s="77">
        <v>58305</v>
      </c>
      <c r="H574" s="77">
        <v>40.54</v>
      </c>
      <c r="I574" s="77">
        <v>1</v>
      </c>
      <c r="J574" s="77">
        <v>12.273565497783199</v>
      </c>
      <c r="K574" s="77">
        <v>0</v>
      </c>
      <c r="L574" s="77">
        <v>12.2735654977833</v>
      </c>
      <c r="M574" s="77">
        <v>0</v>
      </c>
      <c r="N574" s="77">
        <v>-7.4939999999999994E-14</v>
      </c>
      <c r="O574" s="77">
        <v>0</v>
      </c>
      <c r="P574" s="77">
        <v>-4.1948999999999998E-14</v>
      </c>
      <c r="Q574" s="77">
        <v>-4.195E-14</v>
      </c>
      <c r="R574" s="77">
        <v>0</v>
      </c>
      <c r="S574" s="77">
        <v>0</v>
      </c>
      <c r="T574" s="77" t="s">
        <v>167</v>
      </c>
      <c r="U574" s="105">
        <v>0</v>
      </c>
      <c r="V574" s="105">
        <v>0</v>
      </c>
      <c r="W574" s="101">
        <v>0</v>
      </c>
    </row>
    <row r="575" spans="2:23" x14ac:dyDescent="0.35">
      <c r="B575" s="55" t="s">
        <v>128</v>
      </c>
      <c r="C575" s="76" t="s">
        <v>151</v>
      </c>
      <c r="D575" s="55" t="s">
        <v>62</v>
      </c>
      <c r="E575" s="55" t="s">
        <v>212</v>
      </c>
      <c r="F575" s="70">
        <v>40.54</v>
      </c>
      <c r="G575" s="77">
        <v>58350</v>
      </c>
      <c r="H575" s="77">
        <v>40.369999999999997</v>
      </c>
      <c r="I575" s="77">
        <v>1</v>
      </c>
      <c r="J575" s="77">
        <v>-29.151148939380299</v>
      </c>
      <c r="K575" s="77">
        <v>5.6341042821417303E-2</v>
      </c>
      <c r="L575" s="77">
        <v>-3.8434066055551899</v>
      </c>
      <c r="M575" s="77">
        <v>9.7936863845195601E-4</v>
      </c>
      <c r="N575" s="77">
        <v>-25.3077423338251</v>
      </c>
      <c r="O575" s="77">
        <v>5.5361674182965399E-2</v>
      </c>
      <c r="P575" s="77">
        <v>-54.417655655595098</v>
      </c>
      <c r="Q575" s="77">
        <v>-54.417655655594999</v>
      </c>
      <c r="R575" s="77">
        <v>0</v>
      </c>
      <c r="S575" s="77">
        <v>0.19633294667947601</v>
      </c>
      <c r="T575" s="77" t="s">
        <v>167</v>
      </c>
      <c r="U575" s="105">
        <v>-2.0626596676784401</v>
      </c>
      <c r="V575" s="105">
        <v>-0.60302940505082703</v>
      </c>
      <c r="W575" s="101">
        <v>-1.4596535033290901</v>
      </c>
    </row>
    <row r="576" spans="2:23" x14ac:dyDescent="0.35">
      <c r="B576" s="55" t="s">
        <v>128</v>
      </c>
      <c r="C576" s="76" t="s">
        <v>151</v>
      </c>
      <c r="D576" s="55" t="s">
        <v>62</v>
      </c>
      <c r="E576" s="55" t="s">
        <v>212</v>
      </c>
      <c r="F576" s="70">
        <v>40.54</v>
      </c>
      <c r="G576" s="77">
        <v>58600</v>
      </c>
      <c r="H576" s="77">
        <v>40.54</v>
      </c>
      <c r="I576" s="77">
        <v>1</v>
      </c>
      <c r="J576" s="77">
        <v>7.1839896785303798</v>
      </c>
      <c r="K576" s="77">
        <v>1.98181277572727E-4</v>
      </c>
      <c r="L576" s="77">
        <v>-3.2339396336573301</v>
      </c>
      <c r="M576" s="77">
        <v>4.0160123727897002E-5</v>
      </c>
      <c r="N576" s="77">
        <v>10.417929312187701</v>
      </c>
      <c r="O576" s="77">
        <v>1.58021153844831E-4</v>
      </c>
      <c r="P576" s="77">
        <v>23.757262459512699</v>
      </c>
      <c r="Q576" s="77">
        <v>23.757262459512599</v>
      </c>
      <c r="R576" s="77">
        <v>0</v>
      </c>
      <c r="S576" s="77">
        <v>2.1673248751494499E-3</v>
      </c>
      <c r="T576" s="77" t="s">
        <v>168</v>
      </c>
      <c r="U576" s="105">
        <v>6.4061775768694401E-3</v>
      </c>
      <c r="V576" s="105">
        <v>-1.87287971610824E-3</v>
      </c>
      <c r="W576" s="101">
        <v>8.2789254711704997E-3</v>
      </c>
    </row>
    <row r="577" spans="2:23" x14ac:dyDescent="0.35">
      <c r="B577" s="55" t="s">
        <v>128</v>
      </c>
      <c r="C577" s="76" t="s">
        <v>151</v>
      </c>
      <c r="D577" s="55" t="s">
        <v>62</v>
      </c>
      <c r="E577" s="55" t="s">
        <v>213</v>
      </c>
      <c r="F577" s="70">
        <v>40.54</v>
      </c>
      <c r="G577" s="77">
        <v>58300</v>
      </c>
      <c r="H577" s="77">
        <v>40.54</v>
      </c>
      <c r="I577" s="77">
        <v>2</v>
      </c>
      <c r="J577" s="77">
        <v>-7.5640345022167796</v>
      </c>
      <c r="K577" s="77">
        <v>0</v>
      </c>
      <c r="L577" s="77">
        <v>-7.5640345022168001</v>
      </c>
      <c r="M577" s="77">
        <v>0</v>
      </c>
      <c r="N577" s="77">
        <v>1.6653E-14</v>
      </c>
      <c r="O577" s="77">
        <v>0</v>
      </c>
      <c r="P577" s="77">
        <v>1.2882000000000001E-14</v>
      </c>
      <c r="Q577" s="77">
        <v>1.2882000000000001E-14</v>
      </c>
      <c r="R577" s="77">
        <v>0</v>
      </c>
      <c r="S577" s="77">
        <v>0</v>
      </c>
      <c r="T577" s="77" t="s">
        <v>167</v>
      </c>
      <c r="U577" s="105">
        <v>0</v>
      </c>
      <c r="V577" s="105">
        <v>0</v>
      </c>
      <c r="W577" s="101">
        <v>0</v>
      </c>
    </row>
    <row r="578" spans="2:23" x14ac:dyDescent="0.35">
      <c r="B578" s="55" t="s">
        <v>128</v>
      </c>
      <c r="C578" s="76" t="s">
        <v>151</v>
      </c>
      <c r="D578" s="55" t="s">
        <v>62</v>
      </c>
      <c r="E578" s="55" t="s">
        <v>214</v>
      </c>
      <c r="F578" s="70">
        <v>40.56</v>
      </c>
      <c r="G578" s="77">
        <v>58500</v>
      </c>
      <c r="H578" s="77">
        <v>40.54</v>
      </c>
      <c r="I578" s="77">
        <v>1</v>
      </c>
      <c r="J578" s="77">
        <v>-43.449050574625701</v>
      </c>
      <c r="K578" s="77">
        <v>2.6618261941292999E-2</v>
      </c>
      <c r="L578" s="77">
        <v>-41.308460873146302</v>
      </c>
      <c r="M578" s="77">
        <v>2.40600840498864E-2</v>
      </c>
      <c r="N578" s="77">
        <v>-2.1405897014794499</v>
      </c>
      <c r="O578" s="77">
        <v>2.5581778914065901E-3</v>
      </c>
      <c r="P578" s="77">
        <v>-28.549672100382601</v>
      </c>
      <c r="Q578" s="77">
        <v>-28.549672100382601</v>
      </c>
      <c r="R578" s="77">
        <v>0</v>
      </c>
      <c r="S578" s="77">
        <v>1.1492681256254999E-2</v>
      </c>
      <c r="T578" s="77" t="s">
        <v>167</v>
      </c>
      <c r="U578" s="105">
        <v>6.0922319466941599E-2</v>
      </c>
      <c r="V578" s="105">
        <v>-1.7810960595266399E-2</v>
      </c>
      <c r="W578" s="101">
        <v>7.8732026445655301E-2</v>
      </c>
    </row>
    <row r="579" spans="2:23" x14ac:dyDescent="0.35">
      <c r="B579" s="55" t="s">
        <v>128</v>
      </c>
      <c r="C579" s="76" t="s">
        <v>151</v>
      </c>
      <c r="D579" s="55" t="s">
        <v>62</v>
      </c>
      <c r="E579" s="55" t="s">
        <v>215</v>
      </c>
      <c r="F579" s="70">
        <v>40.54</v>
      </c>
      <c r="G579" s="77">
        <v>58600</v>
      </c>
      <c r="H579" s="77">
        <v>40.54</v>
      </c>
      <c r="I579" s="77">
        <v>1</v>
      </c>
      <c r="J579" s="77">
        <v>-7.7890449266385095E-2</v>
      </c>
      <c r="K579" s="77">
        <v>2.7725833937199998E-7</v>
      </c>
      <c r="L579" s="77">
        <v>10.3424038712346</v>
      </c>
      <c r="M579" s="77">
        <v>4.8883150250928001E-3</v>
      </c>
      <c r="N579" s="77">
        <v>-10.420294320501</v>
      </c>
      <c r="O579" s="77">
        <v>-4.8880377667534303E-3</v>
      </c>
      <c r="P579" s="77">
        <v>-23.757262459512901</v>
      </c>
      <c r="Q579" s="77">
        <v>-23.757262459512798</v>
      </c>
      <c r="R579" s="77">
        <v>0</v>
      </c>
      <c r="S579" s="77">
        <v>2.5793423644357199E-2</v>
      </c>
      <c r="T579" s="77" t="s">
        <v>168</v>
      </c>
      <c r="U579" s="105">
        <v>-0.198161051064184</v>
      </c>
      <c r="V579" s="105">
        <v>-5.7933425760914301E-2</v>
      </c>
      <c r="W579" s="101">
        <v>-0.140229858052522</v>
      </c>
    </row>
    <row r="580" spans="2:23" x14ac:dyDescent="0.35">
      <c r="B580" s="55" t="s">
        <v>128</v>
      </c>
      <c r="C580" s="76" t="s">
        <v>129</v>
      </c>
      <c r="D580" s="55" t="s">
        <v>63</v>
      </c>
      <c r="E580" s="55" t="s">
        <v>130</v>
      </c>
      <c r="F580" s="70">
        <v>50.28</v>
      </c>
      <c r="G580" s="77">
        <v>50050</v>
      </c>
      <c r="H580" s="77">
        <v>48.53</v>
      </c>
      <c r="I580" s="77">
        <v>1</v>
      </c>
      <c r="J580" s="77">
        <v>-96.788555042599199</v>
      </c>
      <c r="K580" s="77">
        <v>1.7143484628638701</v>
      </c>
      <c r="L580" s="77">
        <v>14.565273187362299</v>
      </c>
      <c r="M580" s="77">
        <v>3.8822934493116502E-2</v>
      </c>
      <c r="N580" s="77">
        <v>-111.353828229961</v>
      </c>
      <c r="O580" s="77">
        <v>1.67552552837075</v>
      </c>
      <c r="P580" s="77">
        <v>-52.1549662955724</v>
      </c>
      <c r="Q580" s="77">
        <v>-52.154966295572301</v>
      </c>
      <c r="R580" s="77">
        <v>0</v>
      </c>
      <c r="S580" s="77">
        <v>0.49778571320048898</v>
      </c>
      <c r="T580" s="77" t="s">
        <v>145</v>
      </c>
      <c r="U580" s="105">
        <v>-112.251746164325</v>
      </c>
      <c r="V580" s="105">
        <v>-29.684664714138702</v>
      </c>
      <c r="W580" s="101">
        <v>-82.569486976818993</v>
      </c>
    </row>
    <row r="581" spans="2:23" x14ac:dyDescent="0.35">
      <c r="B581" s="55" t="s">
        <v>128</v>
      </c>
      <c r="C581" s="76" t="s">
        <v>129</v>
      </c>
      <c r="D581" s="55" t="s">
        <v>63</v>
      </c>
      <c r="E581" s="55" t="s">
        <v>146</v>
      </c>
      <c r="F581" s="70">
        <v>49.32</v>
      </c>
      <c r="G581" s="77">
        <v>56050</v>
      </c>
      <c r="H581" s="77">
        <v>49.35</v>
      </c>
      <c r="I581" s="77">
        <v>1</v>
      </c>
      <c r="J581" s="77">
        <v>9.1457128500422407</v>
      </c>
      <c r="K581" s="77">
        <v>2.6766100331336901E-3</v>
      </c>
      <c r="L581" s="77">
        <v>-2.0965247838769199</v>
      </c>
      <c r="M581" s="77">
        <v>1.40653317421125E-4</v>
      </c>
      <c r="N581" s="77">
        <v>11.242237633919199</v>
      </c>
      <c r="O581" s="77">
        <v>2.5359567157125602E-3</v>
      </c>
      <c r="P581" s="77">
        <v>18.225089417833399</v>
      </c>
      <c r="Q581" s="77">
        <v>18.225089417833399</v>
      </c>
      <c r="R581" s="77">
        <v>0</v>
      </c>
      <c r="S581" s="77">
        <v>1.0628924297216701E-2</v>
      </c>
      <c r="T581" s="77" t="s">
        <v>145</v>
      </c>
      <c r="U581" s="105">
        <v>-0.212274898181674</v>
      </c>
      <c r="V581" s="105">
        <v>-5.6135511429162399E-2</v>
      </c>
      <c r="W581" s="101">
        <v>-0.15614393575008501</v>
      </c>
    </row>
    <row r="582" spans="2:23" x14ac:dyDescent="0.35">
      <c r="B582" s="55" t="s">
        <v>128</v>
      </c>
      <c r="C582" s="76" t="s">
        <v>129</v>
      </c>
      <c r="D582" s="55" t="s">
        <v>63</v>
      </c>
      <c r="E582" s="55" t="s">
        <v>132</v>
      </c>
      <c r="F582" s="70">
        <v>48.53</v>
      </c>
      <c r="G582" s="77">
        <v>51450</v>
      </c>
      <c r="H582" s="77">
        <v>49.15</v>
      </c>
      <c r="I582" s="77">
        <v>10</v>
      </c>
      <c r="J582" s="77">
        <v>30.143784027604799</v>
      </c>
      <c r="K582" s="77">
        <v>0.158468161583703</v>
      </c>
      <c r="L582" s="77">
        <v>70.084378375237804</v>
      </c>
      <c r="M582" s="77">
        <v>0.85662142408726605</v>
      </c>
      <c r="N582" s="77">
        <v>-39.940594347632903</v>
      </c>
      <c r="O582" s="77">
        <v>-0.69815326250356302</v>
      </c>
      <c r="P582" s="77">
        <v>-21.838328786690301</v>
      </c>
      <c r="Q582" s="77">
        <v>-21.838328786690301</v>
      </c>
      <c r="R582" s="77">
        <v>0</v>
      </c>
      <c r="S582" s="77">
        <v>8.3173558171710599E-2</v>
      </c>
      <c r="T582" s="77" t="s">
        <v>147</v>
      </c>
      <c r="U582" s="105">
        <v>-9.3346368451416701</v>
      </c>
      <c r="V582" s="105">
        <v>-2.4685189713720299</v>
      </c>
      <c r="W582" s="101">
        <v>-6.8663179126848304</v>
      </c>
    </row>
    <row r="583" spans="2:23" x14ac:dyDescent="0.35">
      <c r="B583" s="55" t="s">
        <v>128</v>
      </c>
      <c r="C583" s="76" t="s">
        <v>129</v>
      </c>
      <c r="D583" s="55" t="s">
        <v>63</v>
      </c>
      <c r="E583" s="55" t="s">
        <v>148</v>
      </c>
      <c r="F583" s="70">
        <v>49.15</v>
      </c>
      <c r="G583" s="77">
        <v>54000</v>
      </c>
      <c r="H583" s="77">
        <v>49.26</v>
      </c>
      <c r="I583" s="77">
        <v>10</v>
      </c>
      <c r="J583" s="77">
        <v>16.5440029463328</v>
      </c>
      <c r="K583" s="77">
        <v>1.3094000962078699E-2</v>
      </c>
      <c r="L583" s="77">
        <v>56.066875274681102</v>
      </c>
      <c r="M583" s="77">
        <v>0.15038477702670799</v>
      </c>
      <c r="N583" s="77">
        <v>-39.522872328348299</v>
      </c>
      <c r="O583" s="77">
        <v>-0.137290776064629</v>
      </c>
      <c r="P583" s="77">
        <v>-21.838328786689999</v>
      </c>
      <c r="Q583" s="77">
        <v>-21.838328786689999</v>
      </c>
      <c r="R583" s="77">
        <v>0</v>
      </c>
      <c r="S583" s="77">
        <v>2.2815498984716302E-2</v>
      </c>
      <c r="T583" s="77" t="s">
        <v>147</v>
      </c>
      <c r="U583" s="105">
        <v>-2.4078766801418001</v>
      </c>
      <c r="V583" s="105">
        <v>-0.63675634781099399</v>
      </c>
      <c r="W583" s="101">
        <v>-1.77117193252126</v>
      </c>
    </row>
    <row r="584" spans="2:23" x14ac:dyDescent="0.35">
      <c r="B584" s="55" t="s">
        <v>128</v>
      </c>
      <c r="C584" s="76" t="s">
        <v>129</v>
      </c>
      <c r="D584" s="55" t="s">
        <v>63</v>
      </c>
      <c r="E584" s="55" t="s">
        <v>149</v>
      </c>
      <c r="F584" s="70">
        <v>49.26</v>
      </c>
      <c r="G584" s="77">
        <v>56100</v>
      </c>
      <c r="H584" s="77">
        <v>49.37</v>
      </c>
      <c r="I584" s="77">
        <v>10</v>
      </c>
      <c r="J584" s="77">
        <v>4.7242078150035098</v>
      </c>
      <c r="K584" s="77">
        <v>4.0797558968234003E-3</v>
      </c>
      <c r="L584" s="77">
        <v>27.7749805583823</v>
      </c>
      <c r="M584" s="77">
        <v>0.141020976829385</v>
      </c>
      <c r="N584" s="77">
        <v>-23.050772743378801</v>
      </c>
      <c r="O584" s="77">
        <v>-0.136941220932561</v>
      </c>
      <c r="P584" s="77">
        <v>-28.630544481515699</v>
      </c>
      <c r="Q584" s="77">
        <v>-28.630544481515599</v>
      </c>
      <c r="R584" s="77">
        <v>0</v>
      </c>
      <c r="S584" s="77">
        <v>0.14984263653191099</v>
      </c>
      <c r="T584" s="77" t="s">
        <v>147</v>
      </c>
      <c r="U584" s="105">
        <v>-4.2176713085175903</v>
      </c>
      <c r="V584" s="105">
        <v>-1.115351546376</v>
      </c>
      <c r="W584" s="101">
        <v>-3.1024101457748401</v>
      </c>
    </row>
    <row r="585" spans="2:23" x14ac:dyDescent="0.35">
      <c r="B585" s="55" t="s">
        <v>128</v>
      </c>
      <c r="C585" s="76" t="s">
        <v>129</v>
      </c>
      <c r="D585" s="55" t="s">
        <v>63</v>
      </c>
      <c r="E585" s="55" t="s">
        <v>150</v>
      </c>
      <c r="F585" s="70">
        <v>49.35</v>
      </c>
      <c r="G585" s="77">
        <v>56100</v>
      </c>
      <c r="H585" s="77">
        <v>49.37</v>
      </c>
      <c r="I585" s="77">
        <v>10</v>
      </c>
      <c r="J585" s="77">
        <v>3.8882770637861102</v>
      </c>
      <c r="K585" s="77">
        <v>1.0840106842256599E-3</v>
      </c>
      <c r="L585" s="77">
        <v>-11.0952600957622</v>
      </c>
      <c r="M585" s="77">
        <v>8.8266139156903799E-3</v>
      </c>
      <c r="N585" s="77">
        <v>14.9835371595483</v>
      </c>
      <c r="O585" s="77">
        <v>-7.7426032314647196E-3</v>
      </c>
      <c r="P585" s="77">
        <v>25.8896050650512</v>
      </c>
      <c r="Q585" s="77">
        <v>25.8896050650512</v>
      </c>
      <c r="R585" s="77">
        <v>0</v>
      </c>
      <c r="S585" s="77">
        <v>4.8058477335424198E-2</v>
      </c>
      <c r="T585" s="77" t="s">
        <v>147</v>
      </c>
      <c r="U585" s="105">
        <v>-0.68184563869600501</v>
      </c>
      <c r="V585" s="105">
        <v>-0.18031219881300301</v>
      </c>
      <c r="W585" s="101">
        <v>-0.50154805166320904</v>
      </c>
    </row>
    <row r="586" spans="2:23" x14ac:dyDescent="0.35">
      <c r="B586" s="55" t="s">
        <v>128</v>
      </c>
      <c r="C586" s="76" t="s">
        <v>151</v>
      </c>
      <c r="D586" s="55" t="s">
        <v>63</v>
      </c>
      <c r="E586" s="55" t="s">
        <v>152</v>
      </c>
      <c r="F586" s="70">
        <v>50.1</v>
      </c>
      <c r="G586" s="77">
        <v>50000</v>
      </c>
      <c r="H586" s="77">
        <v>48.51</v>
      </c>
      <c r="I586" s="77">
        <v>1</v>
      </c>
      <c r="J586" s="77">
        <v>-169.75287426199799</v>
      </c>
      <c r="K586" s="77">
        <v>2.7461684519159699</v>
      </c>
      <c r="L586" s="77">
        <v>-14.6026351308131</v>
      </c>
      <c r="M586" s="77">
        <v>2.0321481598376601E-2</v>
      </c>
      <c r="N586" s="77">
        <v>-155.150239131185</v>
      </c>
      <c r="O586" s="77">
        <v>2.7258469703175998</v>
      </c>
      <c r="P586" s="77">
        <v>-74.845033704420203</v>
      </c>
      <c r="Q586" s="77">
        <v>-74.845033704420203</v>
      </c>
      <c r="R586" s="77">
        <v>0</v>
      </c>
      <c r="S586" s="77">
        <v>0.53384954539156604</v>
      </c>
      <c r="T586" s="77" t="s">
        <v>153</v>
      </c>
      <c r="U586" s="105">
        <v>-112.314006733401</v>
      </c>
      <c r="V586" s="105">
        <v>-29.701129349933598</v>
      </c>
      <c r="W586" s="101">
        <v>-82.615284244328606</v>
      </c>
    </row>
    <row r="587" spans="2:23" x14ac:dyDescent="0.35">
      <c r="B587" s="55" t="s">
        <v>128</v>
      </c>
      <c r="C587" s="76" t="s">
        <v>151</v>
      </c>
      <c r="D587" s="55" t="s">
        <v>63</v>
      </c>
      <c r="E587" s="55" t="s">
        <v>154</v>
      </c>
      <c r="F587" s="70">
        <v>49.28</v>
      </c>
      <c r="G587" s="77">
        <v>56050</v>
      </c>
      <c r="H587" s="77">
        <v>49.35</v>
      </c>
      <c r="I587" s="77">
        <v>1</v>
      </c>
      <c r="J587" s="77">
        <v>15.9241457563386</v>
      </c>
      <c r="K587" s="77">
        <v>1.26789209034559E-2</v>
      </c>
      <c r="L587" s="77">
        <v>-3.2642258287337702</v>
      </c>
      <c r="M587" s="77">
        <v>5.32758513048634E-4</v>
      </c>
      <c r="N587" s="77">
        <v>19.188371585072399</v>
      </c>
      <c r="O587" s="77">
        <v>1.2146162390407301E-2</v>
      </c>
      <c r="P587" s="77">
        <v>34.357254926560898</v>
      </c>
      <c r="Q587" s="77">
        <v>34.357254926560898</v>
      </c>
      <c r="R587" s="77">
        <v>0</v>
      </c>
      <c r="S587" s="77">
        <v>5.9021048304434699E-2</v>
      </c>
      <c r="T587" s="77" t="s">
        <v>153</v>
      </c>
      <c r="U587" s="105">
        <v>-0.70647400547509698</v>
      </c>
      <c r="V587" s="105">
        <v>-0.18682510248956499</v>
      </c>
      <c r="W587" s="101">
        <v>-0.51966404254543197</v>
      </c>
    </row>
    <row r="588" spans="2:23" x14ac:dyDescent="0.35">
      <c r="B588" s="55" t="s">
        <v>128</v>
      </c>
      <c r="C588" s="76" t="s">
        <v>151</v>
      </c>
      <c r="D588" s="55" t="s">
        <v>63</v>
      </c>
      <c r="E588" s="55" t="s">
        <v>165</v>
      </c>
      <c r="F588" s="70">
        <v>48.64</v>
      </c>
      <c r="G588" s="77">
        <v>58350</v>
      </c>
      <c r="H588" s="77">
        <v>48.91</v>
      </c>
      <c r="I588" s="77">
        <v>1</v>
      </c>
      <c r="J588" s="77">
        <v>36.920010626534498</v>
      </c>
      <c r="K588" s="77">
        <v>9.7051807548035399E-2</v>
      </c>
      <c r="L588" s="77">
        <v>5.3607841450239997</v>
      </c>
      <c r="M588" s="77">
        <v>2.0461460734472999E-3</v>
      </c>
      <c r="N588" s="77">
        <v>31.5592264815105</v>
      </c>
      <c r="O588" s="77">
        <v>9.5005661474588096E-2</v>
      </c>
      <c r="P588" s="77">
        <v>54.417655655595802</v>
      </c>
      <c r="Q588" s="77">
        <v>54.417655655595802</v>
      </c>
      <c r="R588" s="77">
        <v>0</v>
      </c>
      <c r="S588" s="77">
        <v>0.21084322479003101</v>
      </c>
      <c r="T588" s="77" t="s">
        <v>153</v>
      </c>
      <c r="U588" s="105">
        <v>-4.0698542004175202</v>
      </c>
      <c r="V588" s="105">
        <v>-1.0762617197772999</v>
      </c>
      <c r="W588" s="101">
        <v>-2.9936796965900898</v>
      </c>
    </row>
    <row r="589" spans="2:23" x14ac:dyDescent="0.35">
      <c r="B589" s="55" t="s">
        <v>128</v>
      </c>
      <c r="C589" s="76" t="s">
        <v>151</v>
      </c>
      <c r="D589" s="55" t="s">
        <v>63</v>
      </c>
      <c r="E589" s="55" t="s">
        <v>166</v>
      </c>
      <c r="F589" s="70">
        <v>48.51</v>
      </c>
      <c r="G589" s="77">
        <v>50050</v>
      </c>
      <c r="H589" s="77">
        <v>48.53</v>
      </c>
      <c r="I589" s="77">
        <v>1</v>
      </c>
      <c r="J589" s="77">
        <v>12.3386118491996</v>
      </c>
      <c r="K589" s="77">
        <v>8.8147737229455295E-3</v>
      </c>
      <c r="L589" s="77">
        <v>105.98586422722499</v>
      </c>
      <c r="M589" s="77">
        <v>0.65039089778592196</v>
      </c>
      <c r="N589" s="77">
        <v>-93.6472523780253</v>
      </c>
      <c r="O589" s="77">
        <v>-0.64157612406297604</v>
      </c>
      <c r="P589" s="77">
        <v>-44.904327054560099</v>
      </c>
      <c r="Q589" s="77">
        <v>-44.904327054560099</v>
      </c>
      <c r="R589" s="77">
        <v>0</v>
      </c>
      <c r="S589" s="77">
        <v>0.116749478258106</v>
      </c>
      <c r="T589" s="77" t="s">
        <v>167</v>
      </c>
      <c r="U589" s="105">
        <v>-29.256328491974799</v>
      </c>
      <c r="V589" s="105">
        <v>-7.73675538890617</v>
      </c>
      <c r="W589" s="101">
        <v>-21.520200058815298</v>
      </c>
    </row>
    <row r="590" spans="2:23" x14ac:dyDescent="0.35">
      <c r="B590" s="55" t="s">
        <v>128</v>
      </c>
      <c r="C590" s="76" t="s">
        <v>151</v>
      </c>
      <c r="D590" s="55" t="s">
        <v>63</v>
      </c>
      <c r="E590" s="55" t="s">
        <v>166</v>
      </c>
      <c r="F590" s="70">
        <v>48.51</v>
      </c>
      <c r="G590" s="77">
        <v>51150</v>
      </c>
      <c r="H590" s="77">
        <v>47.75</v>
      </c>
      <c r="I590" s="77">
        <v>1</v>
      </c>
      <c r="J590" s="77">
        <v>-230.66347641264599</v>
      </c>
      <c r="K590" s="77">
        <v>1.8621973772768501</v>
      </c>
      <c r="L590" s="77">
        <v>-167.67929158217501</v>
      </c>
      <c r="M590" s="77">
        <v>0.98407206889249699</v>
      </c>
      <c r="N590" s="77">
        <v>-62.984184830471101</v>
      </c>
      <c r="O590" s="77">
        <v>0.87812530838435399</v>
      </c>
      <c r="P590" s="77">
        <v>-29.940706649859901</v>
      </c>
      <c r="Q590" s="77">
        <v>-29.940706649859798</v>
      </c>
      <c r="R590" s="77">
        <v>0</v>
      </c>
      <c r="S590" s="77">
        <v>3.1375607014253799E-2</v>
      </c>
      <c r="T590" s="77" t="s">
        <v>167</v>
      </c>
      <c r="U590" s="105">
        <v>-5.6038093786189798</v>
      </c>
      <c r="V590" s="105">
        <v>-1.4819119364320099</v>
      </c>
      <c r="W590" s="101">
        <v>-4.1220175304097504</v>
      </c>
    </row>
    <row r="591" spans="2:23" x14ac:dyDescent="0.35">
      <c r="B591" s="55" t="s">
        <v>128</v>
      </c>
      <c r="C591" s="76" t="s">
        <v>151</v>
      </c>
      <c r="D591" s="55" t="s">
        <v>63</v>
      </c>
      <c r="E591" s="55" t="s">
        <v>166</v>
      </c>
      <c r="F591" s="70">
        <v>48.51</v>
      </c>
      <c r="G591" s="77">
        <v>51200</v>
      </c>
      <c r="H591" s="77">
        <v>48.51</v>
      </c>
      <c r="I591" s="77">
        <v>1</v>
      </c>
      <c r="J591" s="77">
        <v>-1.9373199999999999E-13</v>
      </c>
      <c r="K591" s="77">
        <v>0</v>
      </c>
      <c r="L591" s="77">
        <v>1.1437710000000001E-12</v>
      </c>
      <c r="M591" s="77">
        <v>0</v>
      </c>
      <c r="N591" s="77">
        <v>-1.337503E-12</v>
      </c>
      <c r="O591" s="77">
        <v>0</v>
      </c>
      <c r="P591" s="77">
        <v>1.46796E-13</v>
      </c>
      <c r="Q591" s="77">
        <v>1.46796E-13</v>
      </c>
      <c r="R591" s="77">
        <v>0</v>
      </c>
      <c r="S591" s="77">
        <v>0</v>
      </c>
      <c r="T591" s="77" t="s">
        <v>168</v>
      </c>
      <c r="U591" s="105">
        <v>0</v>
      </c>
      <c r="V591" s="105">
        <v>0</v>
      </c>
      <c r="W591" s="101">
        <v>0</v>
      </c>
    </row>
    <row r="592" spans="2:23" x14ac:dyDescent="0.35">
      <c r="B592" s="55" t="s">
        <v>128</v>
      </c>
      <c r="C592" s="76" t="s">
        <v>151</v>
      </c>
      <c r="D592" s="55" t="s">
        <v>63</v>
      </c>
      <c r="E592" s="55" t="s">
        <v>132</v>
      </c>
      <c r="F592" s="70">
        <v>48.53</v>
      </c>
      <c r="G592" s="77">
        <v>50054</v>
      </c>
      <c r="H592" s="77">
        <v>48.53</v>
      </c>
      <c r="I592" s="77">
        <v>1</v>
      </c>
      <c r="J592" s="77">
        <v>52.078798735513899</v>
      </c>
      <c r="K592" s="77">
        <v>0</v>
      </c>
      <c r="L592" s="77">
        <v>52.0788001746646</v>
      </c>
      <c r="M592" s="77">
        <v>0</v>
      </c>
      <c r="N592" s="77">
        <v>-1.439150720817E-6</v>
      </c>
      <c r="O592" s="77">
        <v>0</v>
      </c>
      <c r="P592" s="77">
        <v>-1.092254E-12</v>
      </c>
      <c r="Q592" s="77">
        <v>-1.092254E-12</v>
      </c>
      <c r="R592" s="77">
        <v>0</v>
      </c>
      <c r="S592" s="77">
        <v>0</v>
      </c>
      <c r="T592" s="77" t="s">
        <v>167</v>
      </c>
      <c r="U592" s="105">
        <v>0</v>
      </c>
      <c r="V592" s="105">
        <v>0</v>
      </c>
      <c r="W592" s="101">
        <v>0</v>
      </c>
    </row>
    <row r="593" spans="2:23" x14ac:dyDescent="0.35">
      <c r="B593" s="55" t="s">
        <v>128</v>
      </c>
      <c r="C593" s="76" t="s">
        <v>151</v>
      </c>
      <c r="D593" s="55" t="s">
        <v>63</v>
      </c>
      <c r="E593" s="55" t="s">
        <v>132</v>
      </c>
      <c r="F593" s="70">
        <v>48.53</v>
      </c>
      <c r="G593" s="77">
        <v>50100</v>
      </c>
      <c r="H593" s="77">
        <v>48.33</v>
      </c>
      <c r="I593" s="77">
        <v>1</v>
      </c>
      <c r="J593" s="77">
        <v>-224.2108234927</v>
      </c>
      <c r="K593" s="77">
        <v>0.40065583216905698</v>
      </c>
      <c r="L593" s="77">
        <v>-137.86948072643401</v>
      </c>
      <c r="M593" s="77">
        <v>0.15149370991473801</v>
      </c>
      <c r="N593" s="77">
        <v>-86.341342766265996</v>
      </c>
      <c r="O593" s="77">
        <v>0.249162122254319</v>
      </c>
      <c r="P593" s="77">
        <v>-39.665274497323303</v>
      </c>
      <c r="Q593" s="77">
        <v>-39.665274497323203</v>
      </c>
      <c r="R593" s="77">
        <v>0</v>
      </c>
      <c r="S593" s="77">
        <v>1.25394719875556E-2</v>
      </c>
      <c r="T593" s="77" t="s">
        <v>167</v>
      </c>
      <c r="U593" s="105">
        <v>-5.2013469724767596</v>
      </c>
      <c r="V593" s="105">
        <v>-1.37548186300679</v>
      </c>
      <c r="W593" s="101">
        <v>-3.8259765730247999</v>
      </c>
    </row>
    <row r="594" spans="2:23" x14ac:dyDescent="0.35">
      <c r="B594" s="55" t="s">
        <v>128</v>
      </c>
      <c r="C594" s="76" t="s">
        <v>151</v>
      </c>
      <c r="D594" s="55" t="s">
        <v>63</v>
      </c>
      <c r="E594" s="55" t="s">
        <v>132</v>
      </c>
      <c r="F594" s="70">
        <v>48.53</v>
      </c>
      <c r="G594" s="77">
        <v>50900</v>
      </c>
      <c r="H594" s="77">
        <v>48.86</v>
      </c>
      <c r="I594" s="77">
        <v>1</v>
      </c>
      <c r="J594" s="77">
        <v>45.805495177660497</v>
      </c>
      <c r="K594" s="77">
        <v>0.14791910888718299</v>
      </c>
      <c r="L594" s="77">
        <v>124.34604167858799</v>
      </c>
      <c r="M594" s="77">
        <v>1.09006663471988</v>
      </c>
      <c r="N594" s="77">
        <v>-78.540546500927107</v>
      </c>
      <c r="O594" s="77">
        <v>-0.94214752583269601</v>
      </c>
      <c r="P594" s="77">
        <v>-35.5556900661173</v>
      </c>
      <c r="Q594" s="77">
        <v>-35.555690066117201</v>
      </c>
      <c r="R594" s="77">
        <v>0</v>
      </c>
      <c r="S594" s="77">
        <v>8.9126600273484194E-2</v>
      </c>
      <c r="T594" s="77" t="s">
        <v>167</v>
      </c>
      <c r="U594" s="105">
        <v>-19.959493425117302</v>
      </c>
      <c r="V594" s="105">
        <v>-5.2782329935546404</v>
      </c>
      <c r="W594" s="101">
        <v>-14.681688158476801</v>
      </c>
    </row>
    <row r="595" spans="2:23" x14ac:dyDescent="0.35">
      <c r="B595" s="55" t="s">
        <v>128</v>
      </c>
      <c r="C595" s="76" t="s">
        <v>151</v>
      </c>
      <c r="D595" s="55" t="s">
        <v>63</v>
      </c>
      <c r="E595" s="55" t="s">
        <v>169</v>
      </c>
      <c r="F595" s="70">
        <v>48.53</v>
      </c>
      <c r="G595" s="77">
        <v>50454</v>
      </c>
      <c r="H595" s="77">
        <v>48.53</v>
      </c>
      <c r="I595" s="77">
        <v>1</v>
      </c>
      <c r="J595" s="77">
        <v>-2.614019E-12</v>
      </c>
      <c r="K595" s="77">
        <v>0</v>
      </c>
      <c r="L595" s="77">
        <v>-2.6913100000000001E-13</v>
      </c>
      <c r="M595" s="77">
        <v>0</v>
      </c>
      <c r="N595" s="77">
        <v>-2.3448880000000002E-12</v>
      </c>
      <c r="O595" s="77">
        <v>0</v>
      </c>
      <c r="P595" s="77">
        <v>-8.5584199999999996E-13</v>
      </c>
      <c r="Q595" s="77">
        <v>-8.5584300000000003E-13</v>
      </c>
      <c r="R595" s="77">
        <v>0</v>
      </c>
      <c r="S595" s="77">
        <v>0</v>
      </c>
      <c r="T595" s="77" t="s">
        <v>168</v>
      </c>
      <c r="U595" s="105">
        <v>0</v>
      </c>
      <c r="V595" s="105">
        <v>0</v>
      </c>
      <c r="W595" s="101">
        <v>0</v>
      </c>
    </row>
    <row r="596" spans="2:23" x14ac:dyDescent="0.35">
      <c r="B596" s="55" t="s">
        <v>128</v>
      </c>
      <c r="C596" s="76" t="s">
        <v>151</v>
      </c>
      <c r="D596" s="55" t="s">
        <v>63</v>
      </c>
      <c r="E596" s="55" t="s">
        <v>169</v>
      </c>
      <c r="F596" s="70">
        <v>48.53</v>
      </c>
      <c r="G596" s="77">
        <v>50604</v>
      </c>
      <c r="H596" s="77">
        <v>48.53</v>
      </c>
      <c r="I596" s="77">
        <v>1</v>
      </c>
      <c r="J596" s="77">
        <v>5.2037700000000004E-13</v>
      </c>
      <c r="K596" s="77">
        <v>0</v>
      </c>
      <c r="L596" s="77">
        <v>1.041062E-12</v>
      </c>
      <c r="M596" s="77">
        <v>0</v>
      </c>
      <c r="N596" s="77">
        <v>-5.2068500000000002E-13</v>
      </c>
      <c r="O596" s="77">
        <v>0</v>
      </c>
      <c r="P596" s="77">
        <v>-2.4370299999999998E-13</v>
      </c>
      <c r="Q596" s="77">
        <v>-2.4370700000000001E-13</v>
      </c>
      <c r="R596" s="77">
        <v>0</v>
      </c>
      <c r="S596" s="77">
        <v>0</v>
      </c>
      <c r="T596" s="77" t="s">
        <v>168</v>
      </c>
      <c r="U596" s="105">
        <v>0</v>
      </c>
      <c r="V596" s="105">
        <v>0</v>
      </c>
      <c r="W596" s="101">
        <v>0</v>
      </c>
    </row>
    <row r="597" spans="2:23" x14ac:dyDescent="0.35">
      <c r="B597" s="55" t="s">
        <v>128</v>
      </c>
      <c r="C597" s="76" t="s">
        <v>151</v>
      </c>
      <c r="D597" s="55" t="s">
        <v>63</v>
      </c>
      <c r="E597" s="55" t="s">
        <v>170</v>
      </c>
      <c r="F597" s="70">
        <v>48.33</v>
      </c>
      <c r="G597" s="77">
        <v>50103</v>
      </c>
      <c r="H597" s="77">
        <v>48.33</v>
      </c>
      <c r="I597" s="77">
        <v>1</v>
      </c>
      <c r="J597" s="77">
        <v>-13.5995387344359</v>
      </c>
      <c r="K597" s="77">
        <v>9.2473726894711796E-4</v>
      </c>
      <c r="L597" s="77">
        <v>-13.599537479073099</v>
      </c>
      <c r="M597" s="77">
        <v>9.2473709822356298E-4</v>
      </c>
      <c r="N597" s="77">
        <v>-1.2553628914170001E-6</v>
      </c>
      <c r="O597" s="77">
        <v>1.70723555E-10</v>
      </c>
      <c r="P597" s="77">
        <v>-3.94397E-13</v>
      </c>
      <c r="Q597" s="77">
        <v>-3.9440000000000002E-13</v>
      </c>
      <c r="R597" s="77">
        <v>0</v>
      </c>
      <c r="S597" s="77">
        <v>0</v>
      </c>
      <c r="T597" s="77" t="s">
        <v>168</v>
      </c>
      <c r="U597" s="105">
        <v>8.2510694089999992E-9</v>
      </c>
      <c r="V597" s="105">
        <v>0</v>
      </c>
      <c r="W597" s="101">
        <v>8.2508290206200003E-9</v>
      </c>
    </row>
    <row r="598" spans="2:23" x14ac:dyDescent="0.35">
      <c r="B598" s="55" t="s">
        <v>128</v>
      </c>
      <c r="C598" s="76" t="s">
        <v>151</v>
      </c>
      <c r="D598" s="55" t="s">
        <v>63</v>
      </c>
      <c r="E598" s="55" t="s">
        <v>170</v>
      </c>
      <c r="F598" s="70">
        <v>48.33</v>
      </c>
      <c r="G598" s="77">
        <v>50200</v>
      </c>
      <c r="H598" s="77">
        <v>48.15</v>
      </c>
      <c r="I598" s="77">
        <v>1</v>
      </c>
      <c r="J598" s="77">
        <v>-107.544352238842</v>
      </c>
      <c r="K598" s="77">
        <v>0.173371157600098</v>
      </c>
      <c r="L598" s="77">
        <v>-20.995057368084598</v>
      </c>
      <c r="M598" s="77">
        <v>6.6074785839985301E-3</v>
      </c>
      <c r="N598" s="77">
        <v>-86.549294870757606</v>
      </c>
      <c r="O598" s="77">
        <v>0.16676367901609901</v>
      </c>
      <c r="P598" s="77">
        <v>-39.665274497322599</v>
      </c>
      <c r="Q598" s="77">
        <v>-39.6652744973225</v>
      </c>
      <c r="R598" s="77">
        <v>0</v>
      </c>
      <c r="S598" s="77">
        <v>2.35842766742098E-2</v>
      </c>
      <c r="T598" s="77" t="s">
        <v>167</v>
      </c>
      <c r="U598" s="105">
        <v>-7.5341932009997201</v>
      </c>
      <c r="V598" s="105">
        <v>-1.9923966148002501</v>
      </c>
      <c r="W598" s="101">
        <v>-5.5419580420610899</v>
      </c>
    </row>
    <row r="599" spans="2:23" x14ac:dyDescent="0.35">
      <c r="B599" s="55" t="s">
        <v>128</v>
      </c>
      <c r="C599" s="76" t="s">
        <v>151</v>
      </c>
      <c r="D599" s="55" t="s">
        <v>63</v>
      </c>
      <c r="E599" s="55" t="s">
        <v>171</v>
      </c>
      <c r="F599" s="70">
        <v>48.15</v>
      </c>
      <c r="G599" s="77">
        <v>50800</v>
      </c>
      <c r="H599" s="77">
        <v>48.49</v>
      </c>
      <c r="I599" s="77">
        <v>1</v>
      </c>
      <c r="J599" s="77">
        <v>53.8023210418582</v>
      </c>
      <c r="K599" s="77">
        <v>0.14693445168417199</v>
      </c>
      <c r="L599" s="77">
        <v>121.00975921486101</v>
      </c>
      <c r="M599" s="77">
        <v>0.74329704624911896</v>
      </c>
      <c r="N599" s="77">
        <v>-67.207438173003197</v>
      </c>
      <c r="O599" s="77">
        <v>-0.596362594564946</v>
      </c>
      <c r="P599" s="77">
        <v>-33.062355378746197</v>
      </c>
      <c r="Q599" s="77">
        <v>-33.062355378746098</v>
      </c>
      <c r="R599" s="77">
        <v>0</v>
      </c>
      <c r="S599" s="77">
        <v>5.5486737860350001E-2</v>
      </c>
      <c r="T599" s="77" t="s">
        <v>167</v>
      </c>
      <c r="U599" s="105">
        <v>-5.9657115905568698</v>
      </c>
      <c r="V599" s="105">
        <v>-1.5776159783535899</v>
      </c>
      <c r="W599" s="101">
        <v>-4.3882234558992597</v>
      </c>
    </row>
    <row r="600" spans="2:23" x14ac:dyDescent="0.35">
      <c r="B600" s="55" t="s">
        <v>128</v>
      </c>
      <c r="C600" s="76" t="s">
        <v>151</v>
      </c>
      <c r="D600" s="55" t="s">
        <v>63</v>
      </c>
      <c r="E600" s="55" t="s">
        <v>172</v>
      </c>
      <c r="F600" s="70">
        <v>48.15</v>
      </c>
      <c r="G600" s="77">
        <v>50150</v>
      </c>
      <c r="H600" s="77">
        <v>48.15</v>
      </c>
      <c r="I600" s="77">
        <v>1</v>
      </c>
      <c r="J600" s="77">
        <v>-15.7735679993028</v>
      </c>
      <c r="K600" s="77">
        <v>1.29876443557745E-3</v>
      </c>
      <c r="L600" s="77">
        <v>51.738395126899597</v>
      </c>
      <c r="M600" s="77">
        <v>1.3973217188203499E-2</v>
      </c>
      <c r="N600" s="77">
        <v>-67.511963126202403</v>
      </c>
      <c r="O600" s="77">
        <v>-1.26744527526261E-2</v>
      </c>
      <c r="P600" s="77">
        <v>-33.062355378747</v>
      </c>
      <c r="Q600" s="77">
        <v>-33.062355378746901</v>
      </c>
      <c r="R600" s="77">
        <v>0</v>
      </c>
      <c r="S600" s="77">
        <v>5.7060829714547104E-3</v>
      </c>
      <c r="T600" s="77" t="s">
        <v>167</v>
      </c>
      <c r="U600" s="105">
        <v>-0.61027490003894402</v>
      </c>
      <c r="V600" s="105">
        <v>-0.16138551434728499</v>
      </c>
      <c r="W600" s="101">
        <v>-0.44890246372897302</v>
      </c>
    </row>
    <row r="601" spans="2:23" x14ac:dyDescent="0.35">
      <c r="B601" s="55" t="s">
        <v>128</v>
      </c>
      <c r="C601" s="76" t="s">
        <v>151</v>
      </c>
      <c r="D601" s="55" t="s">
        <v>63</v>
      </c>
      <c r="E601" s="55" t="s">
        <v>172</v>
      </c>
      <c r="F601" s="70">
        <v>48.15</v>
      </c>
      <c r="G601" s="77">
        <v>50250</v>
      </c>
      <c r="H601" s="77">
        <v>47.57</v>
      </c>
      <c r="I601" s="77">
        <v>1</v>
      </c>
      <c r="J601" s="77">
        <v>-115.22121446713599</v>
      </c>
      <c r="K601" s="77">
        <v>0.65543257835822499</v>
      </c>
      <c r="L601" s="77">
        <v>-178.31055187344299</v>
      </c>
      <c r="M601" s="77">
        <v>1.5697020141376601</v>
      </c>
      <c r="N601" s="77">
        <v>63.089337406306797</v>
      </c>
      <c r="O601" s="77">
        <v>-0.91426943577943998</v>
      </c>
      <c r="P601" s="77">
        <v>29.940706649860001</v>
      </c>
      <c r="Q601" s="77">
        <v>29.940706649859901</v>
      </c>
      <c r="R601" s="77">
        <v>0</v>
      </c>
      <c r="S601" s="77">
        <v>4.4257534808392E-2</v>
      </c>
      <c r="T601" s="77" t="s">
        <v>167</v>
      </c>
      <c r="U601" s="105">
        <v>-7.1651195007461599</v>
      </c>
      <c r="V601" s="105">
        <v>-1.89479609257056</v>
      </c>
      <c r="W601" s="101">
        <v>-5.2704769548808299</v>
      </c>
    </row>
    <row r="602" spans="2:23" x14ac:dyDescent="0.35">
      <c r="B602" s="55" t="s">
        <v>128</v>
      </c>
      <c r="C602" s="76" t="s">
        <v>151</v>
      </c>
      <c r="D602" s="55" t="s">
        <v>63</v>
      </c>
      <c r="E602" s="55" t="s">
        <v>172</v>
      </c>
      <c r="F602" s="70">
        <v>48.15</v>
      </c>
      <c r="G602" s="77">
        <v>50900</v>
      </c>
      <c r="H602" s="77">
        <v>48.86</v>
      </c>
      <c r="I602" s="77">
        <v>1</v>
      </c>
      <c r="J602" s="77">
        <v>85.566069627844797</v>
      </c>
      <c r="K602" s="77">
        <v>0.69920824193371101</v>
      </c>
      <c r="L602" s="77">
        <v>120.373954469742</v>
      </c>
      <c r="M602" s="77">
        <v>1.38378439135227</v>
      </c>
      <c r="N602" s="77">
        <v>-34.807884841897</v>
      </c>
      <c r="O602" s="77">
        <v>-0.68457614941856204</v>
      </c>
      <c r="P602" s="77">
        <v>-15.5935249609488</v>
      </c>
      <c r="Q602" s="77">
        <v>-15.593524960948701</v>
      </c>
      <c r="R602" s="77">
        <v>0</v>
      </c>
      <c r="S602" s="77">
        <v>2.3221590977588399E-2</v>
      </c>
      <c r="T602" s="77" t="s">
        <v>168</v>
      </c>
      <c r="U602" s="105">
        <v>-8.4917678898003892</v>
      </c>
      <c r="V602" s="105">
        <v>-2.2456246005295899</v>
      </c>
      <c r="W602" s="101">
        <v>-6.2463252657166803</v>
      </c>
    </row>
    <row r="603" spans="2:23" x14ac:dyDescent="0.35">
      <c r="B603" s="55" t="s">
        <v>128</v>
      </c>
      <c r="C603" s="76" t="s">
        <v>151</v>
      </c>
      <c r="D603" s="55" t="s">
        <v>63</v>
      </c>
      <c r="E603" s="55" t="s">
        <v>172</v>
      </c>
      <c r="F603" s="70">
        <v>48.15</v>
      </c>
      <c r="G603" s="77">
        <v>53050</v>
      </c>
      <c r="H603" s="77">
        <v>49.35</v>
      </c>
      <c r="I603" s="77">
        <v>1</v>
      </c>
      <c r="J603" s="77">
        <v>69.103219703920601</v>
      </c>
      <c r="K603" s="77">
        <v>0.95839367317107704</v>
      </c>
      <c r="L603" s="77">
        <v>114.85502503121</v>
      </c>
      <c r="M603" s="77">
        <v>2.64756952872641</v>
      </c>
      <c r="N603" s="77">
        <v>-45.751805327289297</v>
      </c>
      <c r="O603" s="77">
        <v>-1.68917585555534</v>
      </c>
      <c r="P603" s="77">
        <v>-20.950100807488301</v>
      </c>
      <c r="Q603" s="77">
        <v>-20.950100807488202</v>
      </c>
      <c r="R603" s="77">
        <v>0</v>
      </c>
      <c r="S603" s="77">
        <v>8.8088579475474799E-2</v>
      </c>
      <c r="T603" s="77" t="s">
        <v>168</v>
      </c>
      <c r="U603" s="105">
        <v>-27.445156565575299</v>
      </c>
      <c r="V603" s="105">
        <v>-7.2577959676770103</v>
      </c>
      <c r="W603" s="101">
        <v>-20.187948740687101</v>
      </c>
    </row>
    <row r="604" spans="2:23" x14ac:dyDescent="0.35">
      <c r="B604" s="55" t="s">
        <v>128</v>
      </c>
      <c r="C604" s="76" t="s">
        <v>151</v>
      </c>
      <c r="D604" s="55" t="s">
        <v>63</v>
      </c>
      <c r="E604" s="55" t="s">
        <v>173</v>
      </c>
      <c r="F604" s="70">
        <v>47.57</v>
      </c>
      <c r="G604" s="77">
        <v>50300</v>
      </c>
      <c r="H604" s="77">
        <v>47.54</v>
      </c>
      <c r="I604" s="77">
        <v>1</v>
      </c>
      <c r="J604" s="77">
        <v>-8.1910873592218696</v>
      </c>
      <c r="K604" s="77">
        <v>9.3260537855701904E-4</v>
      </c>
      <c r="L604" s="77">
        <v>-71.772906103185704</v>
      </c>
      <c r="M604" s="77">
        <v>7.1603765701904395E-2</v>
      </c>
      <c r="N604" s="77">
        <v>63.5818187439639</v>
      </c>
      <c r="O604" s="77">
        <v>-7.0671160323347304E-2</v>
      </c>
      <c r="P604" s="77">
        <v>29.940706649860001</v>
      </c>
      <c r="Q604" s="77">
        <v>29.940706649859901</v>
      </c>
      <c r="R604" s="77">
        <v>0</v>
      </c>
      <c r="S604" s="77">
        <v>1.24605982142323E-2</v>
      </c>
      <c r="T604" s="77" t="s">
        <v>167</v>
      </c>
      <c r="U604" s="105">
        <v>-1.4533124668577899</v>
      </c>
      <c r="V604" s="105">
        <v>-0.38432447402998099</v>
      </c>
      <c r="W604" s="101">
        <v>-1.06901913694773</v>
      </c>
    </row>
    <row r="605" spans="2:23" x14ac:dyDescent="0.35">
      <c r="B605" s="55" t="s">
        <v>128</v>
      </c>
      <c r="C605" s="76" t="s">
        <v>151</v>
      </c>
      <c r="D605" s="55" t="s">
        <v>63</v>
      </c>
      <c r="E605" s="55" t="s">
        <v>174</v>
      </c>
      <c r="F605" s="70">
        <v>47.54</v>
      </c>
      <c r="G605" s="77">
        <v>51150</v>
      </c>
      <c r="H605" s="77">
        <v>47.75</v>
      </c>
      <c r="I605" s="77">
        <v>1</v>
      </c>
      <c r="J605" s="77">
        <v>85.134808436886203</v>
      </c>
      <c r="K605" s="77">
        <v>0.20729095837694</v>
      </c>
      <c r="L605" s="77">
        <v>21.614610130616398</v>
      </c>
      <c r="M605" s="77">
        <v>1.33616732134184E-2</v>
      </c>
      <c r="N605" s="77">
        <v>63.520198306269798</v>
      </c>
      <c r="O605" s="77">
        <v>0.19392928516352101</v>
      </c>
      <c r="P605" s="77">
        <v>29.940706649860299</v>
      </c>
      <c r="Q605" s="77">
        <v>29.9407066498602</v>
      </c>
      <c r="R605" s="77">
        <v>0</v>
      </c>
      <c r="S605" s="77">
        <v>2.56383531602195E-2</v>
      </c>
      <c r="T605" s="77" t="s">
        <v>167</v>
      </c>
      <c r="U605" s="105">
        <v>-4.0994808527007303</v>
      </c>
      <c r="V605" s="105">
        <v>-1.0840964062715499</v>
      </c>
      <c r="W605" s="101">
        <v>-3.01547229727074</v>
      </c>
    </row>
    <row r="606" spans="2:23" x14ac:dyDescent="0.35">
      <c r="B606" s="55" t="s">
        <v>128</v>
      </c>
      <c r="C606" s="76" t="s">
        <v>151</v>
      </c>
      <c r="D606" s="55" t="s">
        <v>63</v>
      </c>
      <c r="E606" s="55" t="s">
        <v>175</v>
      </c>
      <c r="F606" s="70">
        <v>48.92</v>
      </c>
      <c r="G606" s="77">
        <v>50354</v>
      </c>
      <c r="H606" s="77">
        <v>48.92</v>
      </c>
      <c r="I606" s="77">
        <v>1</v>
      </c>
      <c r="J606" s="77">
        <v>8.4077299999999998E-13</v>
      </c>
      <c r="K606" s="77">
        <v>0</v>
      </c>
      <c r="L606" s="77">
        <v>-3.9021799999999998E-13</v>
      </c>
      <c r="M606" s="77">
        <v>0</v>
      </c>
      <c r="N606" s="77">
        <v>1.230991E-12</v>
      </c>
      <c r="O606" s="77">
        <v>0</v>
      </c>
      <c r="P606" s="77">
        <v>5.6382899999999996E-13</v>
      </c>
      <c r="Q606" s="77">
        <v>5.6382799999999999E-13</v>
      </c>
      <c r="R606" s="77">
        <v>0</v>
      </c>
      <c r="S606" s="77">
        <v>0</v>
      </c>
      <c r="T606" s="77" t="s">
        <v>168</v>
      </c>
      <c r="U606" s="105">
        <v>0</v>
      </c>
      <c r="V606" s="105">
        <v>0</v>
      </c>
      <c r="W606" s="101">
        <v>0</v>
      </c>
    </row>
    <row r="607" spans="2:23" x14ac:dyDescent="0.35">
      <c r="B607" s="55" t="s">
        <v>128</v>
      </c>
      <c r="C607" s="76" t="s">
        <v>151</v>
      </c>
      <c r="D607" s="55" t="s">
        <v>63</v>
      </c>
      <c r="E607" s="55" t="s">
        <v>175</v>
      </c>
      <c r="F607" s="70">
        <v>48.92</v>
      </c>
      <c r="G607" s="77">
        <v>50900</v>
      </c>
      <c r="H607" s="77">
        <v>48.86</v>
      </c>
      <c r="I607" s="77">
        <v>1</v>
      </c>
      <c r="J607" s="77">
        <v>-81.648611041273398</v>
      </c>
      <c r="K607" s="77">
        <v>5.2665315911256297E-2</v>
      </c>
      <c r="L607" s="77">
        <v>-148.65108890747899</v>
      </c>
      <c r="M607" s="77">
        <v>0.17456745524369599</v>
      </c>
      <c r="N607" s="77">
        <v>67.002477866205794</v>
      </c>
      <c r="O607" s="77">
        <v>-0.12190213933244</v>
      </c>
      <c r="P607" s="77">
        <v>30.8369674567525</v>
      </c>
      <c r="Q607" s="77">
        <v>30.836967456752401</v>
      </c>
      <c r="R607" s="77">
        <v>0</v>
      </c>
      <c r="S607" s="77">
        <v>7.5122566392375996E-3</v>
      </c>
      <c r="T607" s="77" t="s">
        <v>167</v>
      </c>
      <c r="U607" s="105">
        <v>-1.93964691999048</v>
      </c>
      <c r="V607" s="105">
        <v>-0.512934278986103</v>
      </c>
      <c r="W607" s="101">
        <v>-1.42675420714907</v>
      </c>
    </row>
    <row r="608" spans="2:23" x14ac:dyDescent="0.35">
      <c r="B608" s="55" t="s">
        <v>128</v>
      </c>
      <c r="C608" s="76" t="s">
        <v>151</v>
      </c>
      <c r="D608" s="55" t="s">
        <v>63</v>
      </c>
      <c r="E608" s="55" t="s">
        <v>175</v>
      </c>
      <c r="F608" s="70">
        <v>48.92</v>
      </c>
      <c r="G608" s="77">
        <v>53200</v>
      </c>
      <c r="H608" s="77">
        <v>49.13</v>
      </c>
      <c r="I608" s="77">
        <v>1</v>
      </c>
      <c r="J608" s="77">
        <v>43.402086036423398</v>
      </c>
      <c r="K608" s="77">
        <v>9.0984693792722796E-2</v>
      </c>
      <c r="L608" s="77">
        <v>110.096377899757</v>
      </c>
      <c r="M608" s="77">
        <v>0.58545456020700704</v>
      </c>
      <c r="N608" s="77">
        <v>-66.694291863333603</v>
      </c>
      <c r="O608" s="77">
        <v>-0.49446986641428398</v>
      </c>
      <c r="P608" s="77">
        <v>-30.8369674567525</v>
      </c>
      <c r="Q608" s="77">
        <v>-30.836967456752401</v>
      </c>
      <c r="R608" s="77">
        <v>0</v>
      </c>
      <c r="S608" s="77">
        <v>4.5929366541161497E-2</v>
      </c>
      <c r="T608" s="77" t="s">
        <v>167</v>
      </c>
      <c r="U608" s="105">
        <v>-10.2355839096601</v>
      </c>
      <c r="V608" s="105">
        <v>-2.7067719380231501</v>
      </c>
      <c r="W608" s="101">
        <v>-7.52903131762075</v>
      </c>
    </row>
    <row r="609" spans="2:23" x14ac:dyDescent="0.35">
      <c r="B609" s="55" t="s">
        <v>128</v>
      </c>
      <c r="C609" s="76" t="s">
        <v>151</v>
      </c>
      <c r="D609" s="55" t="s">
        <v>63</v>
      </c>
      <c r="E609" s="55" t="s">
        <v>176</v>
      </c>
      <c r="F609" s="70">
        <v>48.92</v>
      </c>
      <c r="G609" s="77">
        <v>50404</v>
      </c>
      <c r="H609" s="77">
        <v>48.92</v>
      </c>
      <c r="I609" s="77">
        <v>1</v>
      </c>
      <c r="J609" s="77">
        <v>2.3226760000000001E-12</v>
      </c>
      <c r="K609" s="77">
        <v>0</v>
      </c>
      <c r="L609" s="77">
        <v>2.234902E-12</v>
      </c>
      <c r="M609" s="77">
        <v>0</v>
      </c>
      <c r="N609" s="77">
        <v>8.7773000000000004E-14</v>
      </c>
      <c r="O609" s="77">
        <v>0</v>
      </c>
      <c r="P609" s="77">
        <v>4.1807500000000001E-13</v>
      </c>
      <c r="Q609" s="77">
        <v>4.1807700000000001E-13</v>
      </c>
      <c r="R609" s="77">
        <v>0</v>
      </c>
      <c r="S609" s="77">
        <v>0</v>
      </c>
      <c r="T609" s="77" t="s">
        <v>168</v>
      </c>
      <c r="U609" s="105">
        <v>0</v>
      </c>
      <c r="V609" s="105">
        <v>0</v>
      </c>
      <c r="W609" s="101">
        <v>0</v>
      </c>
    </row>
    <row r="610" spans="2:23" x14ac:dyDescent="0.35">
      <c r="B610" s="55" t="s">
        <v>128</v>
      </c>
      <c r="C610" s="76" t="s">
        <v>151</v>
      </c>
      <c r="D610" s="55" t="s">
        <v>63</v>
      </c>
      <c r="E610" s="55" t="s">
        <v>177</v>
      </c>
      <c r="F610" s="70">
        <v>48.53</v>
      </c>
      <c r="G610" s="77">
        <v>50499</v>
      </c>
      <c r="H610" s="77">
        <v>48.53</v>
      </c>
      <c r="I610" s="77">
        <v>1</v>
      </c>
      <c r="J610" s="77">
        <v>6.7297220000000001E-12</v>
      </c>
      <c r="K610" s="77">
        <v>0</v>
      </c>
      <c r="L610" s="77">
        <v>6.6883369999999996E-12</v>
      </c>
      <c r="M610" s="77">
        <v>0</v>
      </c>
      <c r="N610" s="77">
        <v>4.1386000000000002E-14</v>
      </c>
      <c r="O610" s="77">
        <v>0</v>
      </c>
      <c r="P610" s="77">
        <v>1.5867339999999999E-12</v>
      </c>
      <c r="Q610" s="77">
        <v>1.5867339999999999E-12</v>
      </c>
      <c r="R610" s="77">
        <v>0</v>
      </c>
      <c r="S610" s="77">
        <v>0</v>
      </c>
      <c r="T610" s="77" t="s">
        <v>168</v>
      </c>
      <c r="U610" s="105">
        <v>0</v>
      </c>
      <c r="V610" s="105">
        <v>0</v>
      </c>
      <c r="W610" s="101">
        <v>0</v>
      </c>
    </row>
    <row r="611" spans="2:23" x14ac:dyDescent="0.35">
      <c r="B611" s="55" t="s">
        <v>128</v>
      </c>
      <c r="C611" s="76" t="s">
        <v>151</v>
      </c>
      <c r="D611" s="55" t="s">
        <v>63</v>
      </c>
      <c r="E611" s="55" t="s">
        <v>177</v>
      </c>
      <c r="F611" s="70">
        <v>48.53</v>
      </c>
      <c r="G611" s="77">
        <v>50554</v>
      </c>
      <c r="H611" s="77">
        <v>48.53</v>
      </c>
      <c r="I611" s="77">
        <v>1</v>
      </c>
      <c r="J611" s="77">
        <v>-2.9372800000000001E-13</v>
      </c>
      <c r="K611" s="77">
        <v>0</v>
      </c>
      <c r="L611" s="77">
        <v>4.09462E-13</v>
      </c>
      <c r="M611" s="77">
        <v>0</v>
      </c>
      <c r="N611" s="77">
        <v>-7.0318999999999996E-13</v>
      </c>
      <c r="O611" s="77">
        <v>0</v>
      </c>
      <c r="P611" s="77">
        <v>-2.8875500000000002E-13</v>
      </c>
      <c r="Q611" s="77">
        <v>-2.8875599999999999E-13</v>
      </c>
      <c r="R611" s="77">
        <v>0</v>
      </c>
      <c r="S611" s="77">
        <v>0</v>
      </c>
      <c r="T611" s="77" t="s">
        <v>168</v>
      </c>
      <c r="U611" s="105">
        <v>0</v>
      </c>
      <c r="V611" s="105">
        <v>0</v>
      </c>
      <c r="W611" s="101">
        <v>0</v>
      </c>
    </row>
    <row r="612" spans="2:23" x14ac:dyDescent="0.35">
      <c r="B612" s="55" t="s">
        <v>128</v>
      </c>
      <c r="C612" s="76" t="s">
        <v>151</v>
      </c>
      <c r="D612" s="55" t="s">
        <v>63</v>
      </c>
      <c r="E612" s="55" t="s">
        <v>178</v>
      </c>
      <c r="F612" s="70">
        <v>48.53</v>
      </c>
      <c r="G612" s="77">
        <v>50604</v>
      </c>
      <c r="H612" s="77">
        <v>48.53</v>
      </c>
      <c r="I612" s="77">
        <v>1</v>
      </c>
      <c r="J612" s="77">
        <v>-4.7404800000000004E-13</v>
      </c>
      <c r="K612" s="77">
        <v>0</v>
      </c>
      <c r="L612" s="77">
        <v>-8.5209999999999994E-15</v>
      </c>
      <c r="M612" s="77">
        <v>0</v>
      </c>
      <c r="N612" s="77">
        <v>-4.6552700000000002E-13</v>
      </c>
      <c r="O612" s="77">
        <v>0</v>
      </c>
      <c r="P612" s="77">
        <v>-3.1102099999999999E-13</v>
      </c>
      <c r="Q612" s="77">
        <v>-3.11019E-13</v>
      </c>
      <c r="R612" s="77">
        <v>0</v>
      </c>
      <c r="S612" s="77">
        <v>0</v>
      </c>
      <c r="T612" s="77" t="s">
        <v>168</v>
      </c>
      <c r="U612" s="105">
        <v>0</v>
      </c>
      <c r="V612" s="105">
        <v>0</v>
      </c>
      <c r="W612" s="101">
        <v>0</v>
      </c>
    </row>
    <row r="613" spans="2:23" x14ac:dyDescent="0.35">
      <c r="B613" s="55" t="s">
        <v>128</v>
      </c>
      <c r="C613" s="76" t="s">
        <v>151</v>
      </c>
      <c r="D613" s="55" t="s">
        <v>63</v>
      </c>
      <c r="E613" s="55" t="s">
        <v>179</v>
      </c>
      <c r="F613" s="70">
        <v>48.51</v>
      </c>
      <c r="G613" s="77">
        <v>50750</v>
      </c>
      <c r="H613" s="77">
        <v>48.6</v>
      </c>
      <c r="I613" s="77">
        <v>1</v>
      </c>
      <c r="J613" s="77">
        <v>39.534649070390302</v>
      </c>
      <c r="K613" s="77">
        <v>3.7355424603141903E-2</v>
      </c>
      <c r="L613" s="77">
        <v>87.0040920991636</v>
      </c>
      <c r="M613" s="77">
        <v>0.18091611780379399</v>
      </c>
      <c r="N613" s="77">
        <v>-47.469443028773398</v>
      </c>
      <c r="O613" s="77">
        <v>-0.14356069320065201</v>
      </c>
      <c r="P613" s="77">
        <v>-26.688734321332898</v>
      </c>
      <c r="Q613" s="77">
        <v>-26.688734321332799</v>
      </c>
      <c r="R613" s="77">
        <v>0</v>
      </c>
      <c r="S613" s="77">
        <v>1.70236960982251E-2</v>
      </c>
      <c r="T613" s="77" t="s">
        <v>167</v>
      </c>
      <c r="U613" s="105">
        <v>-2.69833958576789</v>
      </c>
      <c r="V613" s="105">
        <v>-0.71356846218810799</v>
      </c>
      <c r="W613" s="101">
        <v>-1.9848289483171</v>
      </c>
    </row>
    <row r="614" spans="2:23" x14ac:dyDescent="0.35">
      <c r="B614" s="55" t="s">
        <v>128</v>
      </c>
      <c r="C614" s="76" t="s">
        <v>151</v>
      </c>
      <c r="D614" s="55" t="s">
        <v>63</v>
      </c>
      <c r="E614" s="55" t="s">
        <v>179</v>
      </c>
      <c r="F614" s="70">
        <v>48.51</v>
      </c>
      <c r="G614" s="77">
        <v>50800</v>
      </c>
      <c r="H614" s="77">
        <v>48.49</v>
      </c>
      <c r="I614" s="77">
        <v>1</v>
      </c>
      <c r="J614" s="77">
        <v>-14.9427119217107</v>
      </c>
      <c r="K614" s="77">
        <v>4.1754227600569E-3</v>
      </c>
      <c r="L614" s="77">
        <v>-62.518395453734499</v>
      </c>
      <c r="M614" s="77">
        <v>7.3089880701048299E-2</v>
      </c>
      <c r="N614" s="77">
        <v>47.575683532023803</v>
      </c>
      <c r="O614" s="77">
        <v>-6.8914457940991394E-2</v>
      </c>
      <c r="P614" s="77">
        <v>26.688734321332099</v>
      </c>
      <c r="Q614" s="77">
        <v>26.688734321332099</v>
      </c>
      <c r="R614" s="77">
        <v>0</v>
      </c>
      <c r="S614" s="77">
        <v>1.3319795691916001E-2</v>
      </c>
      <c r="T614" s="77" t="s">
        <v>167</v>
      </c>
      <c r="U614" s="105">
        <v>-2.3908375394977899</v>
      </c>
      <c r="V614" s="105">
        <v>-0.63225039405688499</v>
      </c>
      <c r="W614" s="101">
        <v>-1.7586383804868699</v>
      </c>
    </row>
    <row r="615" spans="2:23" x14ac:dyDescent="0.35">
      <c r="B615" s="55" t="s">
        <v>128</v>
      </c>
      <c r="C615" s="76" t="s">
        <v>151</v>
      </c>
      <c r="D615" s="55" t="s">
        <v>63</v>
      </c>
      <c r="E615" s="55" t="s">
        <v>180</v>
      </c>
      <c r="F615" s="70">
        <v>48.65</v>
      </c>
      <c r="G615" s="77">
        <v>50750</v>
      </c>
      <c r="H615" s="77">
        <v>48.6</v>
      </c>
      <c r="I615" s="77">
        <v>1</v>
      </c>
      <c r="J615" s="77">
        <v>-63.218687208754602</v>
      </c>
      <c r="K615" s="77">
        <v>3.0374178334227502E-2</v>
      </c>
      <c r="L615" s="77">
        <v>-110.58506322060801</v>
      </c>
      <c r="M615" s="77">
        <v>9.2940827177044896E-2</v>
      </c>
      <c r="N615" s="77">
        <v>47.366376011853603</v>
      </c>
      <c r="O615" s="77">
        <v>-6.2566648842817499E-2</v>
      </c>
      <c r="P615" s="77">
        <v>26.688734321333399</v>
      </c>
      <c r="Q615" s="77">
        <v>26.6887343213333</v>
      </c>
      <c r="R615" s="77">
        <v>0</v>
      </c>
      <c r="S615" s="77">
        <v>5.4133929015278701E-3</v>
      </c>
      <c r="T615" s="77" t="s">
        <v>168</v>
      </c>
      <c r="U615" s="105">
        <v>-0.67398449938945304</v>
      </c>
      <c r="V615" s="105">
        <v>-0.17823334220221601</v>
      </c>
      <c r="W615" s="101">
        <v>-0.49576560050521001</v>
      </c>
    </row>
    <row r="616" spans="2:23" x14ac:dyDescent="0.35">
      <c r="B616" s="55" t="s">
        <v>128</v>
      </c>
      <c r="C616" s="76" t="s">
        <v>151</v>
      </c>
      <c r="D616" s="55" t="s">
        <v>63</v>
      </c>
      <c r="E616" s="55" t="s">
        <v>180</v>
      </c>
      <c r="F616" s="70">
        <v>48.65</v>
      </c>
      <c r="G616" s="77">
        <v>50950</v>
      </c>
      <c r="H616" s="77">
        <v>48.73</v>
      </c>
      <c r="I616" s="77">
        <v>1</v>
      </c>
      <c r="J616" s="77">
        <v>100.05515489847799</v>
      </c>
      <c r="K616" s="77">
        <v>8.8097099391473796E-2</v>
      </c>
      <c r="L616" s="77">
        <v>147.33877400420101</v>
      </c>
      <c r="M616" s="77">
        <v>0.191036686060537</v>
      </c>
      <c r="N616" s="77">
        <v>-47.283619105723197</v>
      </c>
      <c r="O616" s="77">
        <v>-0.102939586669063</v>
      </c>
      <c r="P616" s="77">
        <v>-26.688734321331101</v>
      </c>
      <c r="Q616" s="77">
        <v>-26.688734321331001</v>
      </c>
      <c r="R616" s="77">
        <v>0</v>
      </c>
      <c r="S616" s="77">
        <v>6.26813914913644E-3</v>
      </c>
      <c r="T616" s="77" t="s">
        <v>167</v>
      </c>
      <c r="U616" s="105">
        <v>-1.2294389464589</v>
      </c>
      <c r="V616" s="105">
        <v>-0.32512173894124302</v>
      </c>
      <c r="W616" s="101">
        <v>-0.90434355408445899</v>
      </c>
    </row>
    <row r="617" spans="2:23" x14ac:dyDescent="0.35">
      <c r="B617" s="55" t="s">
        <v>128</v>
      </c>
      <c r="C617" s="76" t="s">
        <v>151</v>
      </c>
      <c r="D617" s="55" t="s">
        <v>63</v>
      </c>
      <c r="E617" s="55" t="s">
        <v>181</v>
      </c>
      <c r="F617" s="70">
        <v>48.49</v>
      </c>
      <c r="G617" s="77">
        <v>51300</v>
      </c>
      <c r="H617" s="77">
        <v>48.62</v>
      </c>
      <c r="I617" s="77">
        <v>1</v>
      </c>
      <c r="J617" s="77">
        <v>68.965548651934895</v>
      </c>
      <c r="K617" s="77">
        <v>7.2818140052203398E-2</v>
      </c>
      <c r="L617" s="77">
        <v>88.241463723236905</v>
      </c>
      <c r="M617" s="77">
        <v>0.119212171135496</v>
      </c>
      <c r="N617" s="77">
        <v>-19.275915071301899</v>
      </c>
      <c r="O617" s="77">
        <v>-4.63940310832925E-2</v>
      </c>
      <c r="P617" s="77">
        <v>-6.3736210574135796</v>
      </c>
      <c r="Q617" s="77">
        <v>-6.3736210574135699</v>
      </c>
      <c r="R617" s="77">
        <v>0</v>
      </c>
      <c r="S617" s="77">
        <v>6.21938824821473E-4</v>
      </c>
      <c r="T617" s="77" t="s">
        <v>167</v>
      </c>
      <c r="U617" s="105">
        <v>0.25320678001989599</v>
      </c>
      <c r="V617" s="105">
        <v>-6.6959834702562795E-2</v>
      </c>
      <c r="W617" s="101">
        <v>0.32015728692129503</v>
      </c>
    </row>
    <row r="618" spans="2:23" x14ac:dyDescent="0.35">
      <c r="B618" s="55" t="s">
        <v>128</v>
      </c>
      <c r="C618" s="76" t="s">
        <v>151</v>
      </c>
      <c r="D618" s="55" t="s">
        <v>63</v>
      </c>
      <c r="E618" s="55" t="s">
        <v>182</v>
      </c>
      <c r="F618" s="70">
        <v>48.86</v>
      </c>
      <c r="G618" s="77">
        <v>54750</v>
      </c>
      <c r="H618" s="77">
        <v>49.38</v>
      </c>
      <c r="I618" s="77">
        <v>1</v>
      </c>
      <c r="J618" s="77">
        <v>54.685328731936899</v>
      </c>
      <c r="K618" s="77">
        <v>0.31785866962489201</v>
      </c>
      <c r="L618" s="77">
        <v>99.786712527252803</v>
      </c>
      <c r="M618" s="77">
        <v>1.0583707702007701</v>
      </c>
      <c r="N618" s="77">
        <v>-45.101383795315897</v>
      </c>
      <c r="O618" s="77">
        <v>-0.74051210057587702</v>
      </c>
      <c r="P618" s="77">
        <v>-20.312247570315201</v>
      </c>
      <c r="Q618" s="77">
        <v>-20.312247570315101</v>
      </c>
      <c r="R618" s="77">
        <v>0</v>
      </c>
      <c r="S618" s="77">
        <v>4.3853914890317799E-2</v>
      </c>
      <c r="T618" s="77" t="s">
        <v>168</v>
      </c>
      <c r="U618" s="105">
        <v>-12.9212348067226</v>
      </c>
      <c r="V618" s="105">
        <v>-3.4169849114749802</v>
      </c>
      <c r="W618" s="101">
        <v>-9.50452679405333</v>
      </c>
    </row>
    <row r="619" spans="2:23" x14ac:dyDescent="0.35">
      <c r="B619" s="55" t="s">
        <v>128</v>
      </c>
      <c r="C619" s="76" t="s">
        <v>151</v>
      </c>
      <c r="D619" s="55" t="s">
        <v>63</v>
      </c>
      <c r="E619" s="55" t="s">
        <v>183</v>
      </c>
      <c r="F619" s="70">
        <v>48.73</v>
      </c>
      <c r="G619" s="77">
        <v>53150</v>
      </c>
      <c r="H619" s="77">
        <v>49.31</v>
      </c>
      <c r="I619" s="77">
        <v>1</v>
      </c>
      <c r="J619" s="77">
        <v>115.28806206759501</v>
      </c>
      <c r="K619" s="77">
        <v>0.58481883923327205</v>
      </c>
      <c r="L619" s="77">
        <v>135.78468744642001</v>
      </c>
      <c r="M619" s="77">
        <v>0.81124917917656203</v>
      </c>
      <c r="N619" s="77">
        <v>-20.4966253788246</v>
      </c>
      <c r="O619" s="77">
        <v>-0.22643033994329001</v>
      </c>
      <c r="P619" s="77">
        <v>-0.82075076611835796</v>
      </c>
      <c r="Q619" s="77">
        <v>-0.82075076611835696</v>
      </c>
      <c r="R619" s="77">
        <v>0</v>
      </c>
      <c r="S619" s="77">
        <v>2.963980008369E-5</v>
      </c>
      <c r="T619" s="77" t="s">
        <v>167</v>
      </c>
      <c r="U619" s="105">
        <v>0.78842745569831196</v>
      </c>
      <c r="V619" s="105">
        <v>-0.20849746639632899</v>
      </c>
      <c r="W619" s="101">
        <v>0.99689587747530795</v>
      </c>
    </row>
    <row r="620" spans="2:23" x14ac:dyDescent="0.35">
      <c r="B620" s="55" t="s">
        <v>128</v>
      </c>
      <c r="C620" s="76" t="s">
        <v>151</v>
      </c>
      <c r="D620" s="55" t="s">
        <v>63</v>
      </c>
      <c r="E620" s="55" t="s">
        <v>183</v>
      </c>
      <c r="F620" s="70">
        <v>48.73</v>
      </c>
      <c r="G620" s="77">
        <v>54500</v>
      </c>
      <c r="H620" s="77">
        <v>48.67</v>
      </c>
      <c r="I620" s="77">
        <v>1</v>
      </c>
      <c r="J620" s="77">
        <v>17.664898922912201</v>
      </c>
      <c r="K620" s="77">
        <v>1.7278133969582801E-2</v>
      </c>
      <c r="L620" s="77">
        <v>44.241654677871701</v>
      </c>
      <c r="M620" s="77">
        <v>0.108377030358178</v>
      </c>
      <c r="N620" s="77">
        <v>-26.5767557549595</v>
      </c>
      <c r="O620" s="77">
        <v>-9.1098896388595099E-2</v>
      </c>
      <c r="P620" s="77">
        <v>-25.867983555213701</v>
      </c>
      <c r="Q620" s="77">
        <v>-25.867983555213701</v>
      </c>
      <c r="R620" s="77">
        <v>0</v>
      </c>
      <c r="S620" s="77">
        <v>3.7050977978793198E-2</v>
      </c>
      <c r="T620" s="77" t="s">
        <v>167</v>
      </c>
      <c r="U620" s="105">
        <v>-6.0311215994220104</v>
      </c>
      <c r="V620" s="105">
        <v>-1.5949134748154099</v>
      </c>
      <c r="W620" s="101">
        <v>-4.4363373700225903</v>
      </c>
    </row>
    <row r="621" spans="2:23" x14ac:dyDescent="0.35">
      <c r="B621" s="55" t="s">
        <v>128</v>
      </c>
      <c r="C621" s="76" t="s">
        <v>151</v>
      </c>
      <c r="D621" s="55" t="s">
        <v>63</v>
      </c>
      <c r="E621" s="55" t="s">
        <v>184</v>
      </c>
      <c r="F621" s="70">
        <v>48.51</v>
      </c>
      <c r="G621" s="77">
        <v>51250</v>
      </c>
      <c r="H621" s="77">
        <v>48.51</v>
      </c>
      <c r="I621" s="77">
        <v>1</v>
      </c>
      <c r="J621" s="77">
        <v>-1.187132E-12</v>
      </c>
      <c r="K621" s="77">
        <v>0</v>
      </c>
      <c r="L621" s="77">
        <v>-4.1488E-13</v>
      </c>
      <c r="M621" s="77">
        <v>0</v>
      </c>
      <c r="N621" s="77">
        <v>-7.7225200000000001E-13</v>
      </c>
      <c r="O621" s="77">
        <v>0</v>
      </c>
      <c r="P621" s="77">
        <v>-2.7017399999999999E-13</v>
      </c>
      <c r="Q621" s="77">
        <v>-2.7017300000000001E-13</v>
      </c>
      <c r="R621" s="77">
        <v>0</v>
      </c>
      <c r="S621" s="77">
        <v>0</v>
      </c>
      <c r="T621" s="77" t="s">
        <v>168</v>
      </c>
      <c r="U621" s="105">
        <v>0</v>
      </c>
      <c r="V621" s="105">
        <v>0</v>
      </c>
      <c r="W621" s="101">
        <v>0</v>
      </c>
    </row>
    <row r="622" spans="2:23" x14ac:dyDescent="0.35">
      <c r="B622" s="55" t="s">
        <v>128</v>
      </c>
      <c r="C622" s="76" t="s">
        <v>151</v>
      </c>
      <c r="D622" s="55" t="s">
        <v>63</v>
      </c>
      <c r="E622" s="55" t="s">
        <v>185</v>
      </c>
      <c r="F622" s="70">
        <v>48.62</v>
      </c>
      <c r="G622" s="77">
        <v>53200</v>
      </c>
      <c r="H622" s="77">
        <v>49.13</v>
      </c>
      <c r="I622" s="77">
        <v>1</v>
      </c>
      <c r="J622" s="77">
        <v>88.139102246602206</v>
      </c>
      <c r="K622" s="77">
        <v>0.40007781925910502</v>
      </c>
      <c r="L622" s="77">
        <v>107.29541553569101</v>
      </c>
      <c r="M622" s="77">
        <v>0.59288376904129902</v>
      </c>
      <c r="N622" s="77">
        <v>-19.156313289089201</v>
      </c>
      <c r="O622" s="77">
        <v>-0.19280594978219401</v>
      </c>
      <c r="P622" s="77">
        <v>-6.37362105741364</v>
      </c>
      <c r="Q622" s="77">
        <v>-6.37362105741364</v>
      </c>
      <c r="R622" s="77">
        <v>0</v>
      </c>
      <c r="S622" s="77">
        <v>2.09208683725059E-3</v>
      </c>
      <c r="T622" s="77" t="s">
        <v>168</v>
      </c>
      <c r="U622" s="105">
        <v>0.34632898183085398</v>
      </c>
      <c r="V622" s="105">
        <v>-9.1585744166402902E-2</v>
      </c>
      <c r="W622" s="101">
        <v>0.43790196769797501</v>
      </c>
    </row>
    <row r="623" spans="2:23" x14ac:dyDescent="0.35">
      <c r="B623" s="55" t="s">
        <v>128</v>
      </c>
      <c r="C623" s="76" t="s">
        <v>151</v>
      </c>
      <c r="D623" s="55" t="s">
        <v>63</v>
      </c>
      <c r="E623" s="55" t="s">
        <v>186</v>
      </c>
      <c r="F623" s="70">
        <v>49.42</v>
      </c>
      <c r="G623" s="77">
        <v>53100</v>
      </c>
      <c r="H623" s="77">
        <v>49.42</v>
      </c>
      <c r="I623" s="77">
        <v>1</v>
      </c>
      <c r="J623" s="77">
        <v>1.5227867999999999E-11</v>
      </c>
      <c r="K623" s="77">
        <v>0</v>
      </c>
      <c r="L623" s="77">
        <v>1.4789636999999999E-11</v>
      </c>
      <c r="M623" s="77">
        <v>0</v>
      </c>
      <c r="N623" s="77">
        <v>4.3822999999999999E-13</v>
      </c>
      <c r="O623" s="77">
        <v>0</v>
      </c>
      <c r="P623" s="77">
        <v>2.0993119999999998E-12</v>
      </c>
      <c r="Q623" s="77">
        <v>2.099313E-12</v>
      </c>
      <c r="R623" s="77">
        <v>0</v>
      </c>
      <c r="S623" s="77">
        <v>0</v>
      </c>
      <c r="T623" s="77" t="s">
        <v>168</v>
      </c>
      <c r="U623" s="105">
        <v>0</v>
      </c>
      <c r="V623" s="105">
        <v>0</v>
      </c>
      <c r="W623" s="101">
        <v>0</v>
      </c>
    </row>
    <row r="624" spans="2:23" x14ac:dyDescent="0.35">
      <c r="B624" s="55" t="s">
        <v>128</v>
      </c>
      <c r="C624" s="76" t="s">
        <v>151</v>
      </c>
      <c r="D624" s="55" t="s">
        <v>63</v>
      </c>
      <c r="E624" s="55" t="s">
        <v>187</v>
      </c>
      <c r="F624" s="70">
        <v>49.42</v>
      </c>
      <c r="G624" s="77">
        <v>52000</v>
      </c>
      <c r="H624" s="77">
        <v>49.42</v>
      </c>
      <c r="I624" s="77">
        <v>1</v>
      </c>
      <c r="J624" s="77">
        <v>-2.1891940000000002E-12</v>
      </c>
      <c r="K624" s="77">
        <v>0</v>
      </c>
      <c r="L624" s="77">
        <v>-1.554257E-12</v>
      </c>
      <c r="M624" s="77">
        <v>0</v>
      </c>
      <c r="N624" s="77">
        <v>-6.34937E-13</v>
      </c>
      <c r="O624" s="77">
        <v>0</v>
      </c>
      <c r="P624" s="77">
        <v>1.2464809999999999E-12</v>
      </c>
      <c r="Q624" s="77">
        <v>1.2464820000000001E-12</v>
      </c>
      <c r="R624" s="77">
        <v>0</v>
      </c>
      <c r="S624" s="77">
        <v>0</v>
      </c>
      <c r="T624" s="77" t="s">
        <v>168</v>
      </c>
      <c r="U624" s="105">
        <v>0</v>
      </c>
      <c r="V624" s="105">
        <v>0</v>
      </c>
      <c r="W624" s="101">
        <v>0</v>
      </c>
    </row>
    <row r="625" spans="2:23" x14ac:dyDescent="0.35">
      <c r="B625" s="55" t="s">
        <v>128</v>
      </c>
      <c r="C625" s="76" t="s">
        <v>151</v>
      </c>
      <c r="D625" s="55" t="s">
        <v>63</v>
      </c>
      <c r="E625" s="55" t="s">
        <v>187</v>
      </c>
      <c r="F625" s="70">
        <v>49.42</v>
      </c>
      <c r="G625" s="77">
        <v>53050</v>
      </c>
      <c r="H625" s="77">
        <v>49.35</v>
      </c>
      <c r="I625" s="77">
        <v>1</v>
      </c>
      <c r="J625" s="77">
        <v>-81.362743900503105</v>
      </c>
      <c r="K625" s="77">
        <v>6.2227023293177197E-2</v>
      </c>
      <c r="L625" s="77">
        <v>-94.315620336020402</v>
      </c>
      <c r="M625" s="77">
        <v>8.3617100650062406E-2</v>
      </c>
      <c r="N625" s="77">
        <v>12.9528764355173</v>
      </c>
      <c r="O625" s="77">
        <v>-2.1390077356885199E-2</v>
      </c>
      <c r="P625" s="77">
        <v>-1.83919300945241</v>
      </c>
      <c r="Q625" s="77">
        <v>-1.8391930094524001</v>
      </c>
      <c r="R625" s="77">
        <v>0</v>
      </c>
      <c r="S625" s="77">
        <v>3.1796730704574998E-5</v>
      </c>
      <c r="T625" s="77" t="s">
        <v>167</v>
      </c>
      <c r="U625" s="105">
        <v>-0.14964761978356</v>
      </c>
      <c r="V625" s="105">
        <v>-3.9573900365352702E-2</v>
      </c>
      <c r="W625" s="101">
        <v>-0.110076926328987</v>
      </c>
    </row>
    <row r="626" spans="2:23" x14ac:dyDescent="0.35">
      <c r="B626" s="55" t="s">
        <v>128</v>
      </c>
      <c r="C626" s="76" t="s">
        <v>151</v>
      </c>
      <c r="D626" s="55" t="s">
        <v>63</v>
      </c>
      <c r="E626" s="55" t="s">
        <v>187</v>
      </c>
      <c r="F626" s="70">
        <v>49.42</v>
      </c>
      <c r="G626" s="77">
        <v>53050</v>
      </c>
      <c r="H626" s="77">
        <v>49.35</v>
      </c>
      <c r="I626" s="77">
        <v>2</v>
      </c>
      <c r="J626" s="77">
        <v>-71.958293642299196</v>
      </c>
      <c r="K626" s="77">
        <v>4.4012966203246601E-2</v>
      </c>
      <c r="L626" s="77">
        <v>-83.413989964429305</v>
      </c>
      <c r="M626" s="77">
        <v>5.9142096635180302E-2</v>
      </c>
      <c r="N626" s="77">
        <v>11.4556963221301</v>
      </c>
      <c r="O626" s="77">
        <v>-1.51291304319337E-2</v>
      </c>
      <c r="P626" s="77">
        <v>-1.62660677718679</v>
      </c>
      <c r="Q626" s="77">
        <v>-1.62660677718679</v>
      </c>
      <c r="R626" s="77">
        <v>0</v>
      </c>
      <c r="S626" s="77">
        <v>2.2489721664514999E-5</v>
      </c>
      <c r="T626" s="77" t="s">
        <v>167</v>
      </c>
      <c r="U626" s="105">
        <v>5.4746636168063099E-2</v>
      </c>
      <c r="V626" s="105">
        <v>-1.4477596958686501E-2</v>
      </c>
      <c r="W626" s="101">
        <v>6.9222216333453296E-2</v>
      </c>
    </row>
    <row r="627" spans="2:23" x14ac:dyDescent="0.35">
      <c r="B627" s="55" t="s">
        <v>128</v>
      </c>
      <c r="C627" s="76" t="s">
        <v>151</v>
      </c>
      <c r="D627" s="55" t="s">
        <v>63</v>
      </c>
      <c r="E627" s="55" t="s">
        <v>187</v>
      </c>
      <c r="F627" s="70">
        <v>49.42</v>
      </c>
      <c r="G627" s="77">
        <v>53100</v>
      </c>
      <c r="H627" s="77">
        <v>49.42</v>
      </c>
      <c r="I627" s="77">
        <v>2</v>
      </c>
      <c r="J627" s="77">
        <v>3.4390810000000001E-12</v>
      </c>
      <c r="K627" s="77">
        <v>0</v>
      </c>
      <c r="L627" s="77">
        <v>4.3771E-12</v>
      </c>
      <c r="M627" s="77">
        <v>0</v>
      </c>
      <c r="N627" s="77">
        <v>-9.380189999999999E-13</v>
      </c>
      <c r="O627" s="77">
        <v>0</v>
      </c>
      <c r="P627" s="77">
        <v>1.46246E-12</v>
      </c>
      <c r="Q627" s="77">
        <v>1.462459E-12</v>
      </c>
      <c r="R627" s="77">
        <v>0</v>
      </c>
      <c r="S627" s="77">
        <v>0</v>
      </c>
      <c r="T627" s="77" t="s">
        <v>168</v>
      </c>
      <c r="U627" s="105">
        <v>0</v>
      </c>
      <c r="V627" s="105">
        <v>0</v>
      </c>
      <c r="W627" s="101">
        <v>0</v>
      </c>
    </row>
    <row r="628" spans="2:23" x14ac:dyDescent="0.35">
      <c r="B628" s="55" t="s">
        <v>128</v>
      </c>
      <c r="C628" s="76" t="s">
        <v>151</v>
      </c>
      <c r="D628" s="55" t="s">
        <v>63</v>
      </c>
      <c r="E628" s="55" t="s">
        <v>188</v>
      </c>
      <c r="F628" s="70">
        <v>49.44</v>
      </c>
      <c r="G628" s="77">
        <v>53000</v>
      </c>
      <c r="H628" s="77">
        <v>49.42</v>
      </c>
      <c r="I628" s="77">
        <v>1</v>
      </c>
      <c r="J628" s="77">
        <v>-19.9403558696586</v>
      </c>
      <c r="K628" s="77">
        <v>0</v>
      </c>
      <c r="L628" s="77">
        <v>-38.414378381205303</v>
      </c>
      <c r="M628" s="77">
        <v>0</v>
      </c>
      <c r="N628" s="77">
        <v>18.4740225115466</v>
      </c>
      <c r="O628" s="77">
        <v>0</v>
      </c>
      <c r="P628" s="77">
        <v>4.5090046292943198</v>
      </c>
      <c r="Q628" s="77">
        <v>4.5090046292943198</v>
      </c>
      <c r="R628" s="77">
        <v>0</v>
      </c>
      <c r="S628" s="77">
        <v>0</v>
      </c>
      <c r="T628" s="77" t="s">
        <v>167</v>
      </c>
      <c r="U628" s="105">
        <v>0.36948045023085901</v>
      </c>
      <c r="V628" s="105">
        <v>-9.7708086139489697E-2</v>
      </c>
      <c r="W628" s="101">
        <v>0.46717492520174903</v>
      </c>
    </row>
    <row r="629" spans="2:23" x14ac:dyDescent="0.35">
      <c r="B629" s="55" t="s">
        <v>128</v>
      </c>
      <c r="C629" s="76" t="s">
        <v>151</v>
      </c>
      <c r="D629" s="55" t="s">
        <v>63</v>
      </c>
      <c r="E629" s="55" t="s">
        <v>188</v>
      </c>
      <c r="F629" s="70">
        <v>49.44</v>
      </c>
      <c r="G629" s="77">
        <v>53000</v>
      </c>
      <c r="H629" s="77">
        <v>49.42</v>
      </c>
      <c r="I629" s="77">
        <v>2</v>
      </c>
      <c r="J629" s="77">
        <v>-17.613981018198299</v>
      </c>
      <c r="K629" s="77">
        <v>0</v>
      </c>
      <c r="L629" s="77">
        <v>-33.932700903397901</v>
      </c>
      <c r="M629" s="77">
        <v>0</v>
      </c>
      <c r="N629" s="77">
        <v>16.318719885199599</v>
      </c>
      <c r="O629" s="77">
        <v>0</v>
      </c>
      <c r="P629" s="77">
        <v>3.9829540892100002</v>
      </c>
      <c r="Q629" s="77">
        <v>3.9829540892099899</v>
      </c>
      <c r="R629" s="77">
        <v>0</v>
      </c>
      <c r="S629" s="77">
        <v>0</v>
      </c>
      <c r="T629" s="77" t="s">
        <v>167</v>
      </c>
      <c r="U629" s="105">
        <v>0.32637439770392601</v>
      </c>
      <c r="V629" s="105">
        <v>-8.6308809423216198E-2</v>
      </c>
      <c r="W629" s="101">
        <v>0.412671183928213</v>
      </c>
    </row>
    <row r="630" spans="2:23" x14ac:dyDescent="0.35">
      <c r="B630" s="55" t="s">
        <v>128</v>
      </c>
      <c r="C630" s="76" t="s">
        <v>151</v>
      </c>
      <c r="D630" s="55" t="s">
        <v>63</v>
      </c>
      <c r="E630" s="55" t="s">
        <v>188</v>
      </c>
      <c r="F630" s="70">
        <v>49.44</v>
      </c>
      <c r="G630" s="77">
        <v>53000</v>
      </c>
      <c r="H630" s="77">
        <v>49.42</v>
      </c>
      <c r="I630" s="77">
        <v>3</v>
      </c>
      <c r="J630" s="77">
        <v>-17.613981018198299</v>
      </c>
      <c r="K630" s="77">
        <v>0</v>
      </c>
      <c r="L630" s="77">
        <v>-33.932700903397901</v>
      </c>
      <c r="M630" s="77">
        <v>0</v>
      </c>
      <c r="N630" s="77">
        <v>16.318719885199599</v>
      </c>
      <c r="O630" s="77">
        <v>0</v>
      </c>
      <c r="P630" s="77">
        <v>3.9829540892100002</v>
      </c>
      <c r="Q630" s="77">
        <v>3.9829540892099899</v>
      </c>
      <c r="R630" s="77">
        <v>0</v>
      </c>
      <c r="S630" s="77">
        <v>0</v>
      </c>
      <c r="T630" s="77" t="s">
        <v>167</v>
      </c>
      <c r="U630" s="105">
        <v>0.32637439770392601</v>
      </c>
      <c r="V630" s="105">
        <v>-8.6308809423216198E-2</v>
      </c>
      <c r="W630" s="101">
        <v>0.412671183928213</v>
      </c>
    </row>
    <row r="631" spans="2:23" x14ac:dyDescent="0.35">
      <c r="B631" s="55" t="s">
        <v>128</v>
      </c>
      <c r="C631" s="76" t="s">
        <v>151</v>
      </c>
      <c r="D631" s="55" t="s">
        <v>63</v>
      </c>
      <c r="E631" s="55" t="s">
        <v>188</v>
      </c>
      <c r="F631" s="70">
        <v>49.44</v>
      </c>
      <c r="G631" s="77">
        <v>53000</v>
      </c>
      <c r="H631" s="77">
        <v>49.42</v>
      </c>
      <c r="I631" s="77">
        <v>4</v>
      </c>
      <c r="J631" s="77">
        <v>-19.3324181907055</v>
      </c>
      <c r="K631" s="77">
        <v>0</v>
      </c>
      <c r="L631" s="77">
        <v>-37.2432083086074</v>
      </c>
      <c r="M631" s="77">
        <v>0</v>
      </c>
      <c r="N631" s="77">
        <v>17.910790117901801</v>
      </c>
      <c r="O631" s="77">
        <v>0</v>
      </c>
      <c r="P631" s="77">
        <v>4.3715349759621702</v>
      </c>
      <c r="Q631" s="77">
        <v>4.3715349759621596</v>
      </c>
      <c r="R631" s="77">
        <v>0</v>
      </c>
      <c r="S631" s="77">
        <v>0</v>
      </c>
      <c r="T631" s="77" t="s">
        <v>167</v>
      </c>
      <c r="U631" s="105">
        <v>0.35821580235796502</v>
      </c>
      <c r="V631" s="105">
        <v>-9.4729181074260899E-2</v>
      </c>
      <c r="W631" s="101">
        <v>0.45293178723827898</v>
      </c>
    </row>
    <row r="632" spans="2:23" x14ac:dyDescent="0.35">
      <c r="B632" s="55" t="s">
        <v>128</v>
      </c>
      <c r="C632" s="76" t="s">
        <v>151</v>
      </c>
      <c r="D632" s="55" t="s">
        <v>63</v>
      </c>
      <c r="E632" s="55" t="s">
        <v>188</v>
      </c>
      <c r="F632" s="70">
        <v>49.44</v>
      </c>
      <c r="G632" s="77">
        <v>53204</v>
      </c>
      <c r="H632" s="77">
        <v>49.31</v>
      </c>
      <c r="I632" s="77">
        <v>1</v>
      </c>
      <c r="J632" s="77">
        <v>-4.2639986623858697</v>
      </c>
      <c r="K632" s="77">
        <v>2.3236192909634802E-3</v>
      </c>
      <c r="L632" s="77">
        <v>-16.023338888308398</v>
      </c>
      <c r="M632" s="77">
        <v>3.2812316330759699E-2</v>
      </c>
      <c r="N632" s="77">
        <v>11.7593402259225</v>
      </c>
      <c r="O632" s="77">
        <v>-3.04886970397962E-2</v>
      </c>
      <c r="P632" s="77">
        <v>3.9016526265093301</v>
      </c>
      <c r="Q632" s="77">
        <v>3.9016526265093301</v>
      </c>
      <c r="R632" s="77">
        <v>0</v>
      </c>
      <c r="S632" s="77">
        <v>1.94548575325365E-3</v>
      </c>
      <c r="T632" s="77" t="s">
        <v>167</v>
      </c>
      <c r="U632" s="105">
        <v>2.3334813029932101E-2</v>
      </c>
      <c r="V632" s="105">
        <v>-6.1708269548575601E-3</v>
      </c>
      <c r="W632" s="101">
        <v>2.9504780361298898E-2</v>
      </c>
    </row>
    <row r="633" spans="2:23" x14ac:dyDescent="0.35">
      <c r="B633" s="55" t="s">
        <v>128</v>
      </c>
      <c r="C633" s="76" t="s">
        <v>151</v>
      </c>
      <c r="D633" s="55" t="s">
        <v>63</v>
      </c>
      <c r="E633" s="55" t="s">
        <v>188</v>
      </c>
      <c r="F633" s="70">
        <v>49.44</v>
      </c>
      <c r="G633" s="77">
        <v>53304</v>
      </c>
      <c r="H633" s="77">
        <v>49.57</v>
      </c>
      <c r="I633" s="77">
        <v>1</v>
      </c>
      <c r="J633" s="77">
        <v>18.256890886962701</v>
      </c>
      <c r="K633" s="77">
        <v>3.0898213812379401E-2</v>
      </c>
      <c r="L633" s="77">
        <v>10.749812604523299</v>
      </c>
      <c r="M633" s="77">
        <v>1.0712270264700501E-2</v>
      </c>
      <c r="N633" s="77">
        <v>7.50707828243943</v>
      </c>
      <c r="O633" s="77">
        <v>2.0185943547679001E-2</v>
      </c>
      <c r="P633" s="77">
        <v>2.4925818089571701</v>
      </c>
      <c r="Q633" s="77">
        <v>2.4925818089571599</v>
      </c>
      <c r="R633" s="77">
        <v>0</v>
      </c>
      <c r="S633" s="77">
        <v>5.7594176969170605E-4</v>
      </c>
      <c r="T633" s="77" t="s">
        <v>167</v>
      </c>
      <c r="U633" s="105">
        <v>2.3384958610701299E-2</v>
      </c>
      <c r="V633" s="105">
        <v>-6.1840878154044397E-3</v>
      </c>
      <c r="W633" s="101">
        <v>2.9568184955318402E-2</v>
      </c>
    </row>
    <row r="634" spans="2:23" x14ac:dyDescent="0.35">
      <c r="B634" s="55" t="s">
        <v>128</v>
      </c>
      <c r="C634" s="76" t="s">
        <v>151</v>
      </c>
      <c r="D634" s="55" t="s">
        <v>63</v>
      </c>
      <c r="E634" s="55" t="s">
        <v>188</v>
      </c>
      <c r="F634" s="70">
        <v>49.44</v>
      </c>
      <c r="G634" s="77">
        <v>53354</v>
      </c>
      <c r="H634" s="77">
        <v>49.49</v>
      </c>
      <c r="I634" s="77">
        <v>1</v>
      </c>
      <c r="J634" s="77">
        <v>20.652398510573899</v>
      </c>
      <c r="K634" s="77">
        <v>8.9569528490306902E-3</v>
      </c>
      <c r="L634" s="77">
        <v>45.985222237595302</v>
      </c>
      <c r="M634" s="77">
        <v>4.44074539490616E-2</v>
      </c>
      <c r="N634" s="77">
        <v>-25.332823727021399</v>
      </c>
      <c r="O634" s="77">
        <v>-3.5450501100030903E-2</v>
      </c>
      <c r="P634" s="77">
        <v>-6.9660579764729604</v>
      </c>
      <c r="Q634" s="77">
        <v>-6.9660579764729604</v>
      </c>
      <c r="R634" s="77">
        <v>0</v>
      </c>
      <c r="S634" s="77">
        <v>1.0190452383632301E-3</v>
      </c>
      <c r="T634" s="77" t="s">
        <v>168</v>
      </c>
      <c r="U634" s="105">
        <v>-0.48691785056185399</v>
      </c>
      <c r="V634" s="105">
        <v>-0.128764082797415</v>
      </c>
      <c r="W634" s="101">
        <v>-0.358164202291268</v>
      </c>
    </row>
    <row r="635" spans="2:23" x14ac:dyDescent="0.35">
      <c r="B635" s="55" t="s">
        <v>128</v>
      </c>
      <c r="C635" s="76" t="s">
        <v>151</v>
      </c>
      <c r="D635" s="55" t="s">
        <v>63</v>
      </c>
      <c r="E635" s="55" t="s">
        <v>188</v>
      </c>
      <c r="F635" s="70">
        <v>49.44</v>
      </c>
      <c r="G635" s="77">
        <v>53454</v>
      </c>
      <c r="H635" s="77">
        <v>49.57</v>
      </c>
      <c r="I635" s="77">
        <v>1</v>
      </c>
      <c r="J635" s="77">
        <v>20.875236220155902</v>
      </c>
      <c r="K635" s="77">
        <v>2.97198882302664E-2</v>
      </c>
      <c r="L635" s="77">
        <v>53.285462210707202</v>
      </c>
      <c r="M635" s="77">
        <v>0.19364302094119301</v>
      </c>
      <c r="N635" s="77">
        <v>-32.410225990551297</v>
      </c>
      <c r="O635" s="77">
        <v>-0.16392313271092701</v>
      </c>
      <c r="P635" s="77">
        <v>-7.1664760355264896</v>
      </c>
      <c r="Q635" s="77">
        <v>-7.1664760355264896</v>
      </c>
      <c r="R635" s="77">
        <v>0</v>
      </c>
      <c r="S635" s="77">
        <v>3.5026414319622901E-3</v>
      </c>
      <c r="T635" s="77" t="s">
        <v>168</v>
      </c>
      <c r="U635" s="105">
        <v>-3.9016853060826899</v>
      </c>
      <c r="V635" s="105">
        <v>-1.0317899194333799</v>
      </c>
      <c r="W635" s="101">
        <v>-2.8699789987821598</v>
      </c>
    </row>
    <row r="636" spans="2:23" x14ac:dyDescent="0.35">
      <c r="B636" s="55" t="s">
        <v>128</v>
      </c>
      <c r="C636" s="76" t="s">
        <v>151</v>
      </c>
      <c r="D636" s="55" t="s">
        <v>63</v>
      </c>
      <c r="E636" s="55" t="s">
        <v>188</v>
      </c>
      <c r="F636" s="70">
        <v>49.44</v>
      </c>
      <c r="G636" s="77">
        <v>53604</v>
      </c>
      <c r="H636" s="77">
        <v>49.56</v>
      </c>
      <c r="I636" s="77">
        <v>1</v>
      </c>
      <c r="J636" s="77">
        <v>23.839372859972901</v>
      </c>
      <c r="K636" s="77">
        <v>2.4721732878521301E-2</v>
      </c>
      <c r="L636" s="77">
        <v>35.690976334012099</v>
      </c>
      <c r="M636" s="77">
        <v>5.5412291937862901E-2</v>
      </c>
      <c r="N636" s="77">
        <v>-11.8516034740392</v>
      </c>
      <c r="O636" s="77">
        <v>-3.06905590593416E-2</v>
      </c>
      <c r="P636" s="77">
        <v>-3.5480307518543199</v>
      </c>
      <c r="Q636" s="77">
        <v>-3.5480307518543102</v>
      </c>
      <c r="R636" s="77">
        <v>0</v>
      </c>
      <c r="S636" s="77">
        <v>5.4760071640052004E-4</v>
      </c>
      <c r="T636" s="77" t="s">
        <v>168</v>
      </c>
      <c r="U636" s="105">
        <v>-9.6990256552653295E-2</v>
      </c>
      <c r="V636" s="105">
        <v>-2.5648805873264999E-2</v>
      </c>
      <c r="W636" s="101">
        <v>-7.1343529156143906E-2</v>
      </c>
    </row>
    <row r="637" spans="2:23" x14ac:dyDescent="0.35">
      <c r="B637" s="55" t="s">
        <v>128</v>
      </c>
      <c r="C637" s="76" t="s">
        <v>151</v>
      </c>
      <c r="D637" s="55" t="s">
        <v>63</v>
      </c>
      <c r="E637" s="55" t="s">
        <v>188</v>
      </c>
      <c r="F637" s="70">
        <v>49.44</v>
      </c>
      <c r="G637" s="77">
        <v>53654</v>
      </c>
      <c r="H637" s="77">
        <v>49.45</v>
      </c>
      <c r="I637" s="77">
        <v>1</v>
      </c>
      <c r="J637" s="77">
        <v>-4.9080613339203101</v>
      </c>
      <c r="K637" s="77">
        <v>1.1748237516254301E-3</v>
      </c>
      <c r="L637" s="77">
        <v>13.6618089824353</v>
      </c>
      <c r="M637" s="77">
        <v>9.1026778532802607E-3</v>
      </c>
      <c r="N637" s="77">
        <v>-18.569870316355601</v>
      </c>
      <c r="O637" s="77">
        <v>-7.9278541016548302E-3</v>
      </c>
      <c r="P637" s="77">
        <v>-5.5601174552877604</v>
      </c>
      <c r="Q637" s="77">
        <v>-5.5601174552877604</v>
      </c>
      <c r="R637" s="77">
        <v>0</v>
      </c>
      <c r="S637" s="77">
        <v>1.50771997130637E-3</v>
      </c>
      <c r="T637" s="77" t="s">
        <v>168</v>
      </c>
      <c r="U637" s="105">
        <v>-0.206294042892671</v>
      </c>
      <c r="V637" s="105">
        <v>-5.4553890741516897E-2</v>
      </c>
      <c r="W637" s="101">
        <v>-0.151744572980506</v>
      </c>
    </row>
    <row r="638" spans="2:23" x14ac:dyDescent="0.35">
      <c r="B638" s="55" t="s">
        <v>128</v>
      </c>
      <c r="C638" s="76" t="s">
        <v>151</v>
      </c>
      <c r="D638" s="55" t="s">
        <v>63</v>
      </c>
      <c r="E638" s="55" t="s">
        <v>189</v>
      </c>
      <c r="F638" s="70">
        <v>49.35</v>
      </c>
      <c r="G638" s="77">
        <v>53150</v>
      </c>
      <c r="H638" s="77">
        <v>49.31</v>
      </c>
      <c r="I638" s="77">
        <v>1</v>
      </c>
      <c r="J638" s="77">
        <v>-4.7430959524460201</v>
      </c>
      <c r="K638" s="77">
        <v>6.1551680409804399E-4</v>
      </c>
      <c r="L638" s="77">
        <v>28.693177112031702</v>
      </c>
      <c r="M638" s="77">
        <v>2.2525444573726999E-2</v>
      </c>
      <c r="N638" s="77">
        <v>-33.436273064477703</v>
      </c>
      <c r="O638" s="77">
        <v>-2.1909927769628999E-2</v>
      </c>
      <c r="P638" s="77">
        <v>-17.403020436329001</v>
      </c>
      <c r="Q638" s="77">
        <v>-17.403020436329001</v>
      </c>
      <c r="R638" s="77">
        <v>0</v>
      </c>
      <c r="S638" s="77">
        <v>8.2863896916073303E-3</v>
      </c>
      <c r="T638" s="77" t="s">
        <v>168</v>
      </c>
      <c r="U638" s="105">
        <v>-2.41826765945487</v>
      </c>
      <c r="V638" s="105">
        <v>-0.63950421363491305</v>
      </c>
      <c r="W638" s="101">
        <v>-1.77881526868648</v>
      </c>
    </row>
    <row r="639" spans="2:23" x14ac:dyDescent="0.35">
      <c r="B639" s="55" t="s">
        <v>128</v>
      </c>
      <c r="C639" s="76" t="s">
        <v>151</v>
      </c>
      <c r="D639" s="55" t="s">
        <v>63</v>
      </c>
      <c r="E639" s="55" t="s">
        <v>189</v>
      </c>
      <c r="F639" s="70">
        <v>49.35</v>
      </c>
      <c r="G639" s="77">
        <v>53150</v>
      </c>
      <c r="H639" s="77">
        <v>49.31</v>
      </c>
      <c r="I639" s="77">
        <v>2</v>
      </c>
      <c r="J639" s="77">
        <v>-4.7291696278392399</v>
      </c>
      <c r="K639" s="77">
        <v>6.1257859265354496E-4</v>
      </c>
      <c r="L639" s="77">
        <v>28.608930345263399</v>
      </c>
      <c r="M639" s="77">
        <v>2.2417917827748601E-2</v>
      </c>
      <c r="N639" s="77">
        <v>-33.338099973102601</v>
      </c>
      <c r="O639" s="77">
        <v>-2.1805339235094999E-2</v>
      </c>
      <c r="P639" s="77">
        <v>-17.351922985599298</v>
      </c>
      <c r="Q639" s="77">
        <v>-17.351922985599199</v>
      </c>
      <c r="R639" s="77">
        <v>0</v>
      </c>
      <c r="S639" s="77">
        <v>8.2468340452568293E-3</v>
      </c>
      <c r="T639" s="77" t="s">
        <v>168</v>
      </c>
      <c r="U639" s="105">
        <v>-2.40918138339131</v>
      </c>
      <c r="V639" s="105">
        <v>-0.63710137298731895</v>
      </c>
      <c r="W639" s="101">
        <v>-1.7721316385539001</v>
      </c>
    </row>
    <row r="640" spans="2:23" x14ac:dyDescent="0.35">
      <c r="B640" s="55" t="s">
        <v>128</v>
      </c>
      <c r="C640" s="76" t="s">
        <v>151</v>
      </c>
      <c r="D640" s="55" t="s">
        <v>63</v>
      </c>
      <c r="E640" s="55" t="s">
        <v>189</v>
      </c>
      <c r="F640" s="70">
        <v>49.35</v>
      </c>
      <c r="G640" s="77">
        <v>53900</v>
      </c>
      <c r="H640" s="77">
        <v>49.34</v>
      </c>
      <c r="I640" s="77">
        <v>1</v>
      </c>
      <c r="J640" s="77">
        <v>1.9635166663016701</v>
      </c>
      <c r="K640" s="77">
        <v>1.8120369184568901E-4</v>
      </c>
      <c r="L640" s="77">
        <v>11.700721479701301</v>
      </c>
      <c r="M640" s="77">
        <v>6.43462350784056E-3</v>
      </c>
      <c r="N640" s="77">
        <v>-9.7372048133996394</v>
      </c>
      <c r="O640" s="77">
        <v>-6.2534198159948703E-3</v>
      </c>
      <c r="P640" s="77">
        <v>-10.2448581281604</v>
      </c>
      <c r="Q640" s="77">
        <v>-10.244858128160301</v>
      </c>
      <c r="R640" s="77">
        <v>0</v>
      </c>
      <c r="S640" s="77">
        <v>4.9329845491082897E-3</v>
      </c>
      <c r="T640" s="77" t="s">
        <v>167</v>
      </c>
      <c r="U640" s="105">
        <v>-0.40594704895424299</v>
      </c>
      <c r="V640" s="105">
        <v>-0.10735157760717701</v>
      </c>
      <c r="W640" s="101">
        <v>-0.29860417069002299</v>
      </c>
    </row>
    <row r="641" spans="2:23" x14ac:dyDescent="0.35">
      <c r="B641" s="55" t="s">
        <v>128</v>
      </c>
      <c r="C641" s="76" t="s">
        <v>151</v>
      </c>
      <c r="D641" s="55" t="s">
        <v>63</v>
      </c>
      <c r="E641" s="55" t="s">
        <v>189</v>
      </c>
      <c r="F641" s="70">
        <v>49.35</v>
      </c>
      <c r="G641" s="77">
        <v>53900</v>
      </c>
      <c r="H641" s="77">
        <v>49.34</v>
      </c>
      <c r="I641" s="77">
        <v>2</v>
      </c>
      <c r="J641" s="77">
        <v>1.9611391385115799</v>
      </c>
      <c r="K641" s="77">
        <v>1.8022668652740799E-4</v>
      </c>
      <c r="L641" s="77">
        <v>11.6865536394429</v>
      </c>
      <c r="M641" s="77">
        <v>6.39992961544058E-3</v>
      </c>
      <c r="N641" s="77">
        <v>-9.72541450093129</v>
      </c>
      <c r="O641" s="77">
        <v>-6.21970292891317E-3</v>
      </c>
      <c r="P641" s="77">
        <v>-10.232453122736199</v>
      </c>
      <c r="Q641" s="77">
        <v>-10.232453122736199</v>
      </c>
      <c r="R641" s="77">
        <v>0</v>
      </c>
      <c r="S641" s="77">
        <v>4.9063871211554901E-3</v>
      </c>
      <c r="T641" s="77" t="s">
        <v>167</v>
      </c>
      <c r="U641" s="105">
        <v>-0.40416538603651397</v>
      </c>
      <c r="V641" s="105">
        <v>-0.10688042176191299</v>
      </c>
      <c r="W641" s="101">
        <v>-0.29729362543697002</v>
      </c>
    </row>
    <row r="642" spans="2:23" x14ac:dyDescent="0.35">
      <c r="B642" s="55" t="s">
        <v>128</v>
      </c>
      <c r="C642" s="76" t="s">
        <v>151</v>
      </c>
      <c r="D642" s="55" t="s">
        <v>63</v>
      </c>
      <c r="E642" s="55" t="s">
        <v>190</v>
      </c>
      <c r="F642" s="70">
        <v>49.31</v>
      </c>
      <c r="G642" s="77">
        <v>53550</v>
      </c>
      <c r="H642" s="77">
        <v>49.32</v>
      </c>
      <c r="I642" s="77">
        <v>1</v>
      </c>
      <c r="J642" s="77">
        <v>9.3554228857932102</v>
      </c>
      <c r="K642" s="77">
        <v>2.1530888593517699E-3</v>
      </c>
      <c r="L642" s="77">
        <v>22.5855016126919</v>
      </c>
      <c r="M642" s="77">
        <v>1.2548580124183899E-2</v>
      </c>
      <c r="N642" s="77">
        <v>-13.2300787268987</v>
      </c>
      <c r="O642" s="77">
        <v>-1.0395491264832199E-2</v>
      </c>
      <c r="P642" s="77">
        <v>-14.0295639108306</v>
      </c>
      <c r="Q642" s="77">
        <v>-14.0295639108306</v>
      </c>
      <c r="R642" s="77">
        <v>0</v>
      </c>
      <c r="S642" s="77">
        <v>4.8419851227908001E-3</v>
      </c>
      <c r="T642" s="77" t="s">
        <v>167</v>
      </c>
      <c r="U642" s="105">
        <v>-0.38035286445623701</v>
      </c>
      <c r="V642" s="105">
        <v>-0.10058326609830399</v>
      </c>
      <c r="W642" s="101">
        <v>-0.27977774922396598</v>
      </c>
    </row>
    <row r="643" spans="2:23" x14ac:dyDescent="0.35">
      <c r="B643" s="55" t="s">
        <v>128</v>
      </c>
      <c r="C643" s="76" t="s">
        <v>151</v>
      </c>
      <c r="D643" s="55" t="s">
        <v>63</v>
      </c>
      <c r="E643" s="55" t="s">
        <v>190</v>
      </c>
      <c r="F643" s="70">
        <v>49.31</v>
      </c>
      <c r="G643" s="77">
        <v>54200</v>
      </c>
      <c r="H643" s="77">
        <v>49.32</v>
      </c>
      <c r="I643" s="77">
        <v>1</v>
      </c>
      <c r="J643" s="77">
        <v>19.790353626738</v>
      </c>
      <c r="K643" s="77">
        <v>2.58494343803087E-3</v>
      </c>
      <c r="L643" s="77">
        <v>33.239366181407298</v>
      </c>
      <c r="M643" s="77">
        <v>7.2920460633351097E-3</v>
      </c>
      <c r="N643" s="77">
        <v>-13.4490125546693</v>
      </c>
      <c r="O643" s="77">
        <v>-4.7071026253042401E-3</v>
      </c>
      <c r="P643" s="77">
        <v>-14.257627089245</v>
      </c>
      <c r="Q643" s="77">
        <v>-14.257627089245</v>
      </c>
      <c r="R643" s="77">
        <v>0</v>
      </c>
      <c r="S643" s="77">
        <v>1.34164753942543E-3</v>
      </c>
      <c r="T643" s="77" t="s">
        <v>167</v>
      </c>
      <c r="U643" s="105">
        <v>-9.7640640420212796E-2</v>
      </c>
      <c r="V643" s="105">
        <v>-2.5820798093463701E-2</v>
      </c>
      <c r="W643" s="101">
        <v>-7.1821934741067101E-2</v>
      </c>
    </row>
    <row r="644" spans="2:23" x14ac:dyDescent="0.35">
      <c r="B644" s="55" t="s">
        <v>128</v>
      </c>
      <c r="C644" s="76" t="s">
        <v>151</v>
      </c>
      <c r="D644" s="55" t="s">
        <v>63</v>
      </c>
      <c r="E644" s="55" t="s">
        <v>191</v>
      </c>
      <c r="F644" s="70">
        <v>49.34</v>
      </c>
      <c r="G644" s="77">
        <v>53150</v>
      </c>
      <c r="H644" s="77">
        <v>49.31</v>
      </c>
      <c r="I644" s="77">
        <v>1</v>
      </c>
      <c r="J644" s="77">
        <v>-18.175829947177199</v>
      </c>
      <c r="K644" s="77">
        <v>0</v>
      </c>
      <c r="L644" s="77">
        <v>-39.260975541534997</v>
      </c>
      <c r="M644" s="77">
        <v>0</v>
      </c>
      <c r="N644" s="77">
        <v>21.085145594357801</v>
      </c>
      <c r="O644" s="77">
        <v>0</v>
      </c>
      <c r="P644" s="77">
        <v>2.5422824418904999</v>
      </c>
      <c r="Q644" s="77">
        <v>2.5422824418904999</v>
      </c>
      <c r="R644" s="77">
        <v>0</v>
      </c>
      <c r="S644" s="77">
        <v>0</v>
      </c>
      <c r="T644" s="77" t="s">
        <v>168</v>
      </c>
      <c r="U644" s="105">
        <v>0.63255436783075802</v>
      </c>
      <c r="V644" s="105">
        <v>-0.16727725816427</v>
      </c>
      <c r="W644" s="101">
        <v>0.79980832353303299</v>
      </c>
    </row>
    <row r="645" spans="2:23" x14ac:dyDescent="0.35">
      <c r="B645" s="55" t="s">
        <v>128</v>
      </c>
      <c r="C645" s="76" t="s">
        <v>151</v>
      </c>
      <c r="D645" s="55" t="s">
        <v>63</v>
      </c>
      <c r="E645" s="55" t="s">
        <v>191</v>
      </c>
      <c r="F645" s="70">
        <v>49.34</v>
      </c>
      <c r="G645" s="77">
        <v>53150</v>
      </c>
      <c r="H645" s="77">
        <v>49.31</v>
      </c>
      <c r="I645" s="77">
        <v>2</v>
      </c>
      <c r="J645" s="77">
        <v>-15.260599202511299</v>
      </c>
      <c r="K645" s="77">
        <v>0</v>
      </c>
      <c r="L645" s="77">
        <v>-32.9638874142315</v>
      </c>
      <c r="M645" s="77">
        <v>0</v>
      </c>
      <c r="N645" s="77">
        <v>17.703288211720199</v>
      </c>
      <c r="O645" s="77">
        <v>0</v>
      </c>
      <c r="P645" s="77">
        <v>2.1345244491186599</v>
      </c>
      <c r="Q645" s="77">
        <v>2.1345244491186599</v>
      </c>
      <c r="R645" s="77">
        <v>0</v>
      </c>
      <c r="S645" s="77">
        <v>0</v>
      </c>
      <c r="T645" s="77" t="s">
        <v>168</v>
      </c>
      <c r="U645" s="105">
        <v>0.53109864635162596</v>
      </c>
      <c r="V645" s="105">
        <v>-0.14044757240570499</v>
      </c>
      <c r="W645" s="101">
        <v>0.67152665378924103</v>
      </c>
    </row>
    <row r="646" spans="2:23" x14ac:dyDescent="0.35">
      <c r="B646" s="55" t="s">
        <v>128</v>
      </c>
      <c r="C646" s="76" t="s">
        <v>151</v>
      </c>
      <c r="D646" s="55" t="s">
        <v>63</v>
      </c>
      <c r="E646" s="55" t="s">
        <v>191</v>
      </c>
      <c r="F646" s="70">
        <v>49.34</v>
      </c>
      <c r="G646" s="77">
        <v>53150</v>
      </c>
      <c r="H646" s="77">
        <v>49.31</v>
      </c>
      <c r="I646" s="77">
        <v>3</v>
      </c>
      <c r="J646" s="77">
        <v>-18.672098341639298</v>
      </c>
      <c r="K646" s="77">
        <v>0</v>
      </c>
      <c r="L646" s="77">
        <v>-40.332947569972703</v>
      </c>
      <c r="M646" s="77">
        <v>0</v>
      </c>
      <c r="N646" s="77">
        <v>21.660849228333401</v>
      </c>
      <c r="O646" s="77">
        <v>0</v>
      </c>
      <c r="P646" s="77">
        <v>2.6116962969591899</v>
      </c>
      <c r="Q646" s="77">
        <v>2.6116962969591899</v>
      </c>
      <c r="R646" s="77">
        <v>0</v>
      </c>
      <c r="S646" s="77">
        <v>0</v>
      </c>
      <c r="T646" s="77" t="s">
        <v>168</v>
      </c>
      <c r="U646" s="105">
        <v>0.64982547685002601</v>
      </c>
      <c r="V646" s="105">
        <v>-0.17184455531551199</v>
      </c>
      <c r="W646" s="101">
        <v>0.82164609345884798</v>
      </c>
    </row>
    <row r="647" spans="2:23" x14ac:dyDescent="0.35">
      <c r="B647" s="55" t="s">
        <v>128</v>
      </c>
      <c r="C647" s="76" t="s">
        <v>151</v>
      </c>
      <c r="D647" s="55" t="s">
        <v>63</v>
      </c>
      <c r="E647" s="55" t="s">
        <v>191</v>
      </c>
      <c r="F647" s="70">
        <v>49.34</v>
      </c>
      <c r="G647" s="77">
        <v>53654</v>
      </c>
      <c r="H647" s="77">
        <v>49.45</v>
      </c>
      <c r="I647" s="77">
        <v>1</v>
      </c>
      <c r="J647" s="77">
        <v>42.029701986892697</v>
      </c>
      <c r="K647" s="77">
        <v>5.5467969661960298E-2</v>
      </c>
      <c r="L647" s="77">
        <v>26.800423092306801</v>
      </c>
      <c r="M647" s="77">
        <v>2.2553448086896799E-2</v>
      </c>
      <c r="N647" s="77">
        <v>15.229278894586001</v>
      </c>
      <c r="O647" s="77">
        <v>3.2914521575063499E-2</v>
      </c>
      <c r="P647" s="77">
        <v>4.5540741035716197</v>
      </c>
      <c r="Q647" s="77">
        <v>4.5540741035716099</v>
      </c>
      <c r="R647" s="77">
        <v>0</v>
      </c>
      <c r="S647" s="77">
        <v>6.5122315554179899E-4</v>
      </c>
      <c r="T647" s="77" t="s">
        <v>168</v>
      </c>
      <c r="U647" s="105">
        <v>-4.9407885204187298E-2</v>
      </c>
      <c r="V647" s="105">
        <v>-1.3065778989076101E-2</v>
      </c>
      <c r="W647" s="101">
        <v>-3.6343165013639898E-2</v>
      </c>
    </row>
    <row r="648" spans="2:23" x14ac:dyDescent="0.35">
      <c r="B648" s="55" t="s">
        <v>128</v>
      </c>
      <c r="C648" s="76" t="s">
        <v>151</v>
      </c>
      <c r="D648" s="55" t="s">
        <v>63</v>
      </c>
      <c r="E648" s="55" t="s">
        <v>191</v>
      </c>
      <c r="F648" s="70">
        <v>49.34</v>
      </c>
      <c r="G648" s="77">
        <v>53654</v>
      </c>
      <c r="H648" s="77">
        <v>49.45</v>
      </c>
      <c r="I648" s="77">
        <v>2</v>
      </c>
      <c r="J648" s="77">
        <v>42.029701986892697</v>
      </c>
      <c r="K648" s="77">
        <v>5.5467969661960298E-2</v>
      </c>
      <c r="L648" s="77">
        <v>26.800423092306801</v>
      </c>
      <c r="M648" s="77">
        <v>2.2553448086896799E-2</v>
      </c>
      <c r="N648" s="77">
        <v>15.229278894586001</v>
      </c>
      <c r="O648" s="77">
        <v>3.2914521575063499E-2</v>
      </c>
      <c r="P648" s="77">
        <v>4.5540741035716197</v>
      </c>
      <c r="Q648" s="77">
        <v>4.5540741035716099</v>
      </c>
      <c r="R648" s="77">
        <v>0</v>
      </c>
      <c r="S648" s="77">
        <v>6.5122315554179899E-4</v>
      </c>
      <c r="T648" s="77" t="s">
        <v>168</v>
      </c>
      <c r="U648" s="105">
        <v>-4.9407885204187298E-2</v>
      </c>
      <c r="V648" s="105">
        <v>-1.3065778989076101E-2</v>
      </c>
      <c r="W648" s="101">
        <v>-3.6343165013639898E-2</v>
      </c>
    </row>
    <row r="649" spans="2:23" x14ac:dyDescent="0.35">
      <c r="B649" s="55" t="s">
        <v>128</v>
      </c>
      <c r="C649" s="76" t="s">
        <v>151</v>
      </c>
      <c r="D649" s="55" t="s">
        <v>63</v>
      </c>
      <c r="E649" s="55" t="s">
        <v>191</v>
      </c>
      <c r="F649" s="70">
        <v>49.34</v>
      </c>
      <c r="G649" s="77">
        <v>53704</v>
      </c>
      <c r="H649" s="77">
        <v>49.4</v>
      </c>
      <c r="I649" s="77">
        <v>1</v>
      </c>
      <c r="J649" s="77">
        <v>5.6794630620266302</v>
      </c>
      <c r="K649" s="77">
        <v>1.3483133681282599E-3</v>
      </c>
      <c r="L649" s="77">
        <v>47.579308004704799</v>
      </c>
      <c r="M649" s="77">
        <v>9.4626444998634499E-2</v>
      </c>
      <c r="N649" s="77">
        <v>-41.8998449426782</v>
      </c>
      <c r="O649" s="77">
        <v>-9.32781316305063E-2</v>
      </c>
      <c r="P649" s="77">
        <v>-7.5565194601795698</v>
      </c>
      <c r="Q649" s="77">
        <v>-7.55651946017956</v>
      </c>
      <c r="R649" s="77">
        <v>0</v>
      </c>
      <c r="S649" s="77">
        <v>2.38682122951663E-3</v>
      </c>
      <c r="T649" s="77" t="s">
        <v>168</v>
      </c>
      <c r="U649" s="105">
        <v>-2.0911506620376001</v>
      </c>
      <c r="V649" s="105">
        <v>-0.55299902576538595</v>
      </c>
      <c r="W649" s="101">
        <v>-1.5381964491039199</v>
      </c>
    </row>
    <row r="650" spans="2:23" x14ac:dyDescent="0.35">
      <c r="B650" s="55" t="s">
        <v>128</v>
      </c>
      <c r="C650" s="76" t="s">
        <v>151</v>
      </c>
      <c r="D650" s="55" t="s">
        <v>63</v>
      </c>
      <c r="E650" s="55" t="s">
        <v>191</v>
      </c>
      <c r="F650" s="70">
        <v>49.34</v>
      </c>
      <c r="G650" s="77">
        <v>58004</v>
      </c>
      <c r="H650" s="77">
        <v>48.74</v>
      </c>
      <c r="I650" s="77">
        <v>1</v>
      </c>
      <c r="J650" s="77">
        <v>-37.8381010188494</v>
      </c>
      <c r="K650" s="77">
        <v>0.30323869602934</v>
      </c>
      <c r="L650" s="77">
        <v>11.2942809789287</v>
      </c>
      <c r="M650" s="77">
        <v>2.7017373803603702E-2</v>
      </c>
      <c r="N650" s="77">
        <v>-49.132381997778097</v>
      </c>
      <c r="O650" s="77">
        <v>0.27622132222573598</v>
      </c>
      <c r="P650" s="77">
        <v>-8.8401319349320708</v>
      </c>
      <c r="Q650" s="77">
        <v>-8.8401319349320708</v>
      </c>
      <c r="R650" s="77">
        <v>0</v>
      </c>
      <c r="S650" s="77">
        <v>1.6551732130399899E-2</v>
      </c>
      <c r="T650" s="77" t="s">
        <v>168</v>
      </c>
      <c r="U650" s="105">
        <v>-15.9335355567168</v>
      </c>
      <c r="V650" s="105">
        <v>-4.21357953772538</v>
      </c>
      <c r="W650" s="101">
        <v>-11.720297470643001</v>
      </c>
    </row>
    <row r="651" spans="2:23" x14ac:dyDescent="0.35">
      <c r="B651" s="55" t="s">
        <v>128</v>
      </c>
      <c r="C651" s="76" t="s">
        <v>151</v>
      </c>
      <c r="D651" s="55" t="s">
        <v>63</v>
      </c>
      <c r="E651" s="55" t="s">
        <v>192</v>
      </c>
      <c r="F651" s="70">
        <v>49.13</v>
      </c>
      <c r="G651" s="77">
        <v>53050</v>
      </c>
      <c r="H651" s="77">
        <v>49.35</v>
      </c>
      <c r="I651" s="77">
        <v>1</v>
      </c>
      <c r="J651" s="77">
        <v>96.133780599984405</v>
      </c>
      <c r="K651" s="77">
        <v>0.22272506091594699</v>
      </c>
      <c r="L651" s="77">
        <v>162.12384528740299</v>
      </c>
      <c r="M651" s="77">
        <v>0.633447803179644</v>
      </c>
      <c r="N651" s="77">
        <v>-65.990064687418098</v>
      </c>
      <c r="O651" s="77">
        <v>-0.41072274226369698</v>
      </c>
      <c r="P651" s="77">
        <v>-30.816354078697401</v>
      </c>
      <c r="Q651" s="77">
        <v>-30.816354078697401</v>
      </c>
      <c r="R651" s="77">
        <v>0</v>
      </c>
      <c r="S651" s="77">
        <v>2.2886509056758E-2</v>
      </c>
      <c r="T651" s="77" t="s">
        <v>167</v>
      </c>
      <c r="U651" s="105">
        <v>-5.7061735978325396</v>
      </c>
      <c r="V651" s="105">
        <v>-1.5089818719110599</v>
      </c>
      <c r="W651" s="101">
        <v>-4.1973140077836799</v>
      </c>
    </row>
    <row r="652" spans="2:23" x14ac:dyDescent="0.35">
      <c r="B652" s="55" t="s">
        <v>128</v>
      </c>
      <c r="C652" s="76" t="s">
        <v>151</v>
      </c>
      <c r="D652" s="55" t="s">
        <v>63</v>
      </c>
      <c r="E652" s="55" t="s">
        <v>192</v>
      </c>
      <c r="F652" s="70">
        <v>49.13</v>
      </c>
      <c r="G652" s="77">
        <v>53204</v>
      </c>
      <c r="H652" s="77">
        <v>49.31</v>
      </c>
      <c r="I652" s="77">
        <v>1</v>
      </c>
      <c r="J652" s="77">
        <v>17.525256948027099</v>
      </c>
      <c r="K652" s="77">
        <v>0</v>
      </c>
      <c r="L652" s="77">
        <v>27.181027540913401</v>
      </c>
      <c r="M652" s="77">
        <v>0</v>
      </c>
      <c r="N652" s="77">
        <v>-9.6557705928863093</v>
      </c>
      <c r="O652" s="77">
        <v>0</v>
      </c>
      <c r="P652" s="77">
        <v>-3.1971172177337199</v>
      </c>
      <c r="Q652" s="77">
        <v>-3.1971172177337199</v>
      </c>
      <c r="R652" s="77">
        <v>0</v>
      </c>
      <c r="S652" s="77">
        <v>0</v>
      </c>
      <c r="T652" s="77" t="s">
        <v>168</v>
      </c>
      <c r="U652" s="105">
        <v>1.73803870671953</v>
      </c>
      <c r="V652" s="105">
        <v>-0.45961954296583701</v>
      </c>
      <c r="W652" s="101">
        <v>2.1975942226499598</v>
      </c>
    </row>
    <row r="653" spans="2:23" x14ac:dyDescent="0.35">
      <c r="B653" s="55" t="s">
        <v>128</v>
      </c>
      <c r="C653" s="76" t="s">
        <v>151</v>
      </c>
      <c r="D653" s="55" t="s">
        <v>63</v>
      </c>
      <c r="E653" s="55" t="s">
        <v>192</v>
      </c>
      <c r="F653" s="70">
        <v>49.13</v>
      </c>
      <c r="G653" s="77">
        <v>53204</v>
      </c>
      <c r="H653" s="77">
        <v>49.31</v>
      </c>
      <c r="I653" s="77">
        <v>2</v>
      </c>
      <c r="J653" s="77">
        <v>17.525256948027099</v>
      </c>
      <c r="K653" s="77">
        <v>0</v>
      </c>
      <c r="L653" s="77">
        <v>27.181027540913401</v>
      </c>
      <c r="M653" s="77">
        <v>0</v>
      </c>
      <c r="N653" s="77">
        <v>-9.6557705928863093</v>
      </c>
      <c r="O653" s="77">
        <v>0</v>
      </c>
      <c r="P653" s="77">
        <v>-3.1971172177337199</v>
      </c>
      <c r="Q653" s="77">
        <v>-3.1971172177337199</v>
      </c>
      <c r="R653" s="77">
        <v>0</v>
      </c>
      <c r="S653" s="77">
        <v>0</v>
      </c>
      <c r="T653" s="77" t="s">
        <v>168</v>
      </c>
      <c r="U653" s="105">
        <v>1.73803870671953</v>
      </c>
      <c r="V653" s="105">
        <v>-0.45961954296583701</v>
      </c>
      <c r="W653" s="101">
        <v>2.1975942226499598</v>
      </c>
    </row>
    <row r="654" spans="2:23" x14ac:dyDescent="0.35">
      <c r="B654" s="55" t="s">
        <v>128</v>
      </c>
      <c r="C654" s="76" t="s">
        <v>151</v>
      </c>
      <c r="D654" s="55" t="s">
        <v>63</v>
      </c>
      <c r="E654" s="55" t="s">
        <v>193</v>
      </c>
      <c r="F654" s="70">
        <v>49.31</v>
      </c>
      <c r="G654" s="77">
        <v>53254</v>
      </c>
      <c r="H654" s="77">
        <v>49.47</v>
      </c>
      <c r="I654" s="77">
        <v>1</v>
      </c>
      <c r="J654" s="77">
        <v>15.4585309776201</v>
      </c>
      <c r="K654" s="77">
        <v>2.5187035370528799E-2</v>
      </c>
      <c r="L654" s="77">
        <v>15.4585313149804</v>
      </c>
      <c r="M654" s="77">
        <v>2.5187036469870801E-2</v>
      </c>
      <c r="N654" s="77">
        <v>-3.37360298031E-7</v>
      </c>
      <c r="O654" s="77">
        <v>-1.099341955E-9</v>
      </c>
      <c r="P654" s="77">
        <v>-7.3596999999999994E-14</v>
      </c>
      <c r="Q654" s="77">
        <v>-7.3598000000000004E-14</v>
      </c>
      <c r="R654" s="77">
        <v>0</v>
      </c>
      <c r="S654" s="77">
        <v>0</v>
      </c>
      <c r="T654" s="77" t="s">
        <v>168</v>
      </c>
      <c r="U654" s="105">
        <v>-3.1885149000000001E-10</v>
      </c>
      <c r="V654" s="105">
        <v>0</v>
      </c>
      <c r="W654" s="101">
        <v>-3.1886077949000002E-10</v>
      </c>
    </row>
    <row r="655" spans="2:23" x14ac:dyDescent="0.35">
      <c r="B655" s="55" t="s">
        <v>128</v>
      </c>
      <c r="C655" s="76" t="s">
        <v>151</v>
      </c>
      <c r="D655" s="55" t="s">
        <v>63</v>
      </c>
      <c r="E655" s="55" t="s">
        <v>193</v>
      </c>
      <c r="F655" s="70">
        <v>49.31</v>
      </c>
      <c r="G655" s="77">
        <v>53304</v>
      </c>
      <c r="H655" s="77">
        <v>49.57</v>
      </c>
      <c r="I655" s="77">
        <v>1</v>
      </c>
      <c r="J655" s="77">
        <v>20.105573775257799</v>
      </c>
      <c r="K655" s="77">
        <v>4.5031678387121903E-2</v>
      </c>
      <c r="L655" s="77">
        <v>27.6225429415577</v>
      </c>
      <c r="M655" s="77">
        <v>8.4998743471383406E-2</v>
      </c>
      <c r="N655" s="77">
        <v>-7.5169691662999298</v>
      </c>
      <c r="O655" s="77">
        <v>-3.9967065084261497E-2</v>
      </c>
      <c r="P655" s="77">
        <v>-2.4925818089573699</v>
      </c>
      <c r="Q655" s="77">
        <v>-2.4925818089573699</v>
      </c>
      <c r="R655" s="77">
        <v>0</v>
      </c>
      <c r="S655" s="77">
        <v>6.92124197882057E-4</v>
      </c>
      <c r="T655" s="77" t="s">
        <v>168</v>
      </c>
      <c r="U655" s="105">
        <v>-2.15597145279206E-2</v>
      </c>
      <c r="V655" s="105">
        <v>-5.7014070512273604E-3</v>
      </c>
      <c r="W655" s="101">
        <v>-1.58587694959424E-2</v>
      </c>
    </row>
    <row r="656" spans="2:23" x14ac:dyDescent="0.35">
      <c r="B656" s="55" t="s">
        <v>128</v>
      </c>
      <c r="C656" s="76" t="s">
        <v>151</v>
      </c>
      <c r="D656" s="55" t="s">
        <v>63</v>
      </c>
      <c r="E656" s="55" t="s">
        <v>193</v>
      </c>
      <c r="F656" s="70">
        <v>49.31</v>
      </c>
      <c r="G656" s="77">
        <v>54104</v>
      </c>
      <c r="H656" s="77">
        <v>49.45</v>
      </c>
      <c r="I656" s="77">
        <v>1</v>
      </c>
      <c r="J656" s="77">
        <v>14.530611897340799</v>
      </c>
      <c r="K656" s="77">
        <v>2.0860501792580699E-2</v>
      </c>
      <c r="L656" s="77">
        <v>14.530612245995499</v>
      </c>
      <c r="M656" s="77">
        <v>2.0860502793655301E-2</v>
      </c>
      <c r="N656" s="77">
        <v>-3.4865472731099999E-7</v>
      </c>
      <c r="O656" s="77">
        <v>-1.001074516E-9</v>
      </c>
      <c r="P656" s="77">
        <v>-8.4814000000000006E-14</v>
      </c>
      <c r="Q656" s="77">
        <v>-8.4814000000000006E-14</v>
      </c>
      <c r="R656" s="77">
        <v>0</v>
      </c>
      <c r="S656" s="77">
        <v>0</v>
      </c>
      <c r="T656" s="77" t="s">
        <v>168</v>
      </c>
      <c r="U656" s="105">
        <v>-6.2139778899999998E-10</v>
      </c>
      <c r="V656" s="105">
        <v>0</v>
      </c>
      <c r="W656" s="101">
        <v>-6.2141589292999998E-10</v>
      </c>
    </row>
    <row r="657" spans="2:23" x14ac:dyDescent="0.35">
      <c r="B657" s="55" t="s">
        <v>128</v>
      </c>
      <c r="C657" s="76" t="s">
        <v>151</v>
      </c>
      <c r="D657" s="55" t="s">
        <v>63</v>
      </c>
      <c r="E657" s="55" t="s">
        <v>194</v>
      </c>
      <c r="F657" s="70">
        <v>49.47</v>
      </c>
      <c r="G657" s="77">
        <v>54104</v>
      </c>
      <c r="H657" s="77">
        <v>49.45</v>
      </c>
      <c r="I657" s="77">
        <v>1</v>
      </c>
      <c r="J657" s="77">
        <v>-2.4357220843323901</v>
      </c>
      <c r="K657" s="77">
        <v>5.1970820551635601E-4</v>
      </c>
      <c r="L657" s="77">
        <v>-2.4357221001589102</v>
      </c>
      <c r="M657" s="77">
        <v>5.1970821227014202E-4</v>
      </c>
      <c r="N657" s="77">
        <v>1.5826519955999999E-8</v>
      </c>
      <c r="O657" s="77">
        <v>-6.7537859999999998E-12</v>
      </c>
      <c r="P657" s="77">
        <v>-6.9900000000000002E-16</v>
      </c>
      <c r="Q657" s="77">
        <v>-6.9699999999999999E-16</v>
      </c>
      <c r="R657" s="77">
        <v>0</v>
      </c>
      <c r="S657" s="77">
        <v>0</v>
      </c>
      <c r="T657" s="77" t="s">
        <v>168</v>
      </c>
      <c r="U657" s="105">
        <v>-1.7511837E-11</v>
      </c>
      <c r="V657" s="105">
        <v>0</v>
      </c>
      <c r="W657" s="101">
        <v>-1.7512347190000001E-11</v>
      </c>
    </row>
    <row r="658" spans="2:23" x14ac:dyDescent="0.35">
      <c r="B658" s="55" t="s">
        <v>128</v>
      </c>
      <c r="C658" s="76" t="s">
        <v>151</v>
      </c>
      <c r="D658" s="55" t="s">
        <v>63</v>
      </c>
      <c r="E658" s="55" t="s">
        <v>195</v>
      </c>
      <c r="F658" s="70">
        <v>49.49</v>
      </c>
      <c r="G658" s="77">
        <v>53404</v>
      </c>
      <c r="H658" s="77">
        <v>49.59</v>
      </c>
      <c r="I658" s="77">
        <v>1</v>
      </c>
      <c r="J658" s="77">
        <v>6.0227579346574904</v>
      </c>
      <c r="K658" s="77">
        <v>3.5257951971574301E-3</v>
      </c>
      <c r="L658" s="77">
        <v>31.292029711776699</v>
      </c>
      <c r="M658" s="77">
        <v>9.5177377202520105E-2</v>
      </c>
      <c r="N658" s="77">
        <v>-25.269271777119201</v>
      </c>
      <c r="O658" s="77">
        <v>-9.1651582005362706E-2</v>
      </c>
      <c r="P658" s="77">
        <v>-6.9660579764732304</v>
      </c>
      <c r="Q658" s="77">
        <v>-6.9660579764732198</v>
      </c>
      <c r="R658" s="77">
        <v>0</v>
      </c>
      <c r="S658" s="77">
        <v>4.71672367471018E-3</v>
      </c>
      <c r="T658" s="77" t="s">
        <v>168</v>
      </c>
      <c r="U658" s="105">
        <v>-2.0134921948337001</v>
      </c>
      <c r="V658" s="105">
        <v>-0.53246245827371397</v>
      </c>
      <c r="W658" s="101">
        <v>-1.4810728851903101</v>
      </c>
    </row>
    <row r="659" spans="2:23" x14ac:dyDescent="0.35">
      <c r="B659" s="55" t="s">
        <v>128</v>
      </c>
      <c r="C659" s="76" t="s">
        <v>151</v>
      </c>
      <c r="D659" s="55" t="s">
        <v>63</v>
      </c>
      <c r="E659" s="55" t="s">
        <v>196</v>
      </c>
      <c r="F659" s="70">
        <v>49.59</v>
      </c>
      <c r="G659" s="77">
        <v>53854</v>
      </c>
      <c r="H659" s="77">
        <v>49</v>
      </c>
      <c r="I659" s="77">
        <v>1</v>
      </c>
      <c r="J659" s="77">
        <v>-34.440898274855201</v>
      </c>
      <c r="K659" s="77">
        <v>0.23418662382765901</v>
      </c>
      <c r="L659" s="77">
        <v>-9.1085489323103808</v>
      </c>
      <c r="M659" s="77">
        <v>1.6379910974872101E-2</v>
      </c>
      <c r="N659" s="77">
        <v>-25.332349342544799</v>
      </c>
      <c r="O659" s="77">
        <v>0.21780671285278699</v>
      </c>
      <c r="P659" s="77">
        <v>-6.9660579764736399</v>
      </c>
      <c r="Q659" s="77">
        <v>-6.9660579764736399</v>
      </c>
      <c r="R659" s="77">
        <v>0</v>
      </c>
      <c r="S659" s="77">
        <v>9.5804810195282107E-3</v>
      </c>
      <c r="T659" s="77" t="s">
        <v>168</v>
      </c>
      <c r="U659" s="105">
        <v>-4.2093042020234002</v>
      </c>
      <c r="V659" s="105">
        <v>-1.11313888813776</v>
      </c>
      <c r="W659" s="101">
        <v>-3.0962555182139102</v>
      </c>
    </row>
    <row r="660" spans="2:23" x14ac:dyDescent="0.35">
      <c r="B660" s="55" t="s">
        <v>128</v>
      </c>
      <c r="C660" s="76" t="s">
        <v>151</v>
      </c>
      <c r="D660" s="55" t="s">
        <v>63</v>
      </c>
      <c r="E660" s="55" t="s">
        <v>197</v>
      </c>
      <c r="F660" s="70">
        <v>49.57</v>
      </c>
      <c r="G660" s="77">
        <v>53754</v>
      </c>
      <c r="H660" s="77">
        <v>49.02</v>
      </c>
      <c r="I660" s="77">
        <v>1</v>
      </c>
      <c r="J660" s="77">
        <v>-33.384813385483298</v>
      </c>
      <c r="K660" s="77">
        <v>0.18077932304789099</v>
      </c>
      <c r="L660" s="77">
        <v>-0.96623501554258695</v>
      </c>
      <c r="M660" s="77">
        <v>1.51431559073267E-4</v>
      </c>
      <c r="N660" s="77">
        <v>-32.418578369940697</v>
      </c>
      <c r="O660" s="77">
        <v>0.180627891488818</v>
      </c>
      <c r="P660" s="77">
        <v>-7.1664760355267401</v>
      </c>
      <c r="Q660" s="77">
        <v>-7.1664760355267401</v>
      </c>
      <c r="R660" s="77">
        <v>0</v>
      </c>
      <c r="S660" s="77">
        <v>8.3303290361337601E-3</v>
      </c>
      <c r="T660" s="77" t="s">
        <v>168</v>
      </c>
      <c r="U660" s="105">
        <v>-8.9261661925260203</v>
      </c>
      <c r="V660" s="105">
        <v>-2.36050003373599</v>
      </c>
      <c r="W660" s="101">
        <v>-6.5658574442820701</v>
      </c>
    </row>
    <row r="661" spans="2:23" x14ac:dyDescent="0.35">
      <c r="B661" s="55" t="s">
        <v>128</v>
      </c>
      <c r="C661" s="76" t="s">
        <v>151</v>
      </c>
      <c r="D661" s="55" t="s">
        <v>63</v>
      </c>
      <c r="E661" s="55" t="s">
        <v>198</v>
      </c>
      <c r="F661" s="70">
        <v>49.32</v>
      </c>
      <c r="G661" s="77">
        <v>54050</v>
      </c>
      <c r="H661" s="77">
        <v>49.29</v>
      </c>
      <c r="I661" s="77">
        <v>1</v>
      </c>
      <c r="J661" s="77">
        <v>-7.9631581036851502</v>
      </c>
      <c r="K661" s="77">
        <v>9.1947236127215397E-4</v>
      </c>
      <c r="L661" s="77">
        <v>35.604262370430099</v>
      </c>
      <c r="M661" s="77">
        <v>1.83811207346651E-2</v>
      </c>
      <c r="N661" s="77">
        <v>-43.567420474115202</v>
      </c>
      <c r="O661" s="77">
        <v>-1.7461648373393E-2</v>
      </c>
      <c r="P661" s="77">
        <v>-36.501610596455698</v>
      </c>
      <c r="Q661" s="77">
        <v>-36.501610596455698</v>
      </c>
      <c r="R661" s="77">
        <v>0</v>
      </c>
      <c r="S661" s="77">
        <v>1.93193298539617E-2</v>
      </c>
      <c r="T661" s="77" t="s">
        <v>167</v>
      </c>
      <c r="U661" s="105">
        <v>-2.16796918727364</v>
      </c>
      <c r="V661" s="105">
        <v>-0.57331347291998302</v>
      </c>
      <c r="W661" s="101">
        <v>-1.5947021733869999</v>
      </c>
    </row>
    <row r="662" spans="2:23" x14ac:dyDescent="0.35">
      <c r="B662" s="55" t="s">
        <v>128</v>
      </c>
      <c r="C662" s="76" t="s">
        <v>151</v>
      </c>
      <c r="D662" s="55" t="s">
        <v>63</v>
      </c>
      <c r="E662" s="55" t="s">
        <v>198</v>
      </c>
      <c r="F662" s="70">
        <v>49.32</v>
      </c>
      <c r="G662" s="77">
        <v>54850</v>
      </c>
      <c r="H662" s="77">
        <v>49.34</v>
      </c>
      <c r="I662" s="77">
        <v>1</v>
      </c>
      <c r="J662" s="77">
        <v>0.90372358294775801</v>
      </c>
      <c r="K662" s="77">
        <v>2.1316295805212001E-5</v>
      </c>
      <c r="L662" s="77">
        <v>-16.0101256026568</v>
      </c>
      <c r="M662" s="77">
        <v>6.6900595793153196E-3</v>
      </c>
      <c r="N662" s="77">
        <v>16.913849185604601</v>
      </c>
      <c r="O662" s="77">
        <v>-6.6687432835101004E-3</v>
      </c>
      <c r="P662" s="77">
        <v>8.2144195963784998</v>
      </c>
      <c r="Q662" s="77">
        <v>8.2144195963784892</v>
      </c>
      <c r="R662" s="77">
        <v>0</v>
      </c>
      <c r="S662" s="77">
        <v>1.76114159087008E-3</v>
      </c>
      <c r="T662" s="77" t="s">
        <v>168</v>
      </c>
      <c r="U662" s="105">
        <v>-0.66724608988769696</v>
      </c>
      <c r="V662" s="105">
        <v>-0.17645138839213101</v>
      </c>
      <c r="W662" s="101">
        <v>-0.49080900041112102</v>
      </c>
    </row>
    <row r="663" spans="2:23" x14ac:dyDescent="0.35">
      <c r="B663" s="55" t="s">
        <v>128</v>
      </c>
      <c r="C663" s="76" t="s">
        <v>151</v>
      </c>
      <c r="D663" s="55" t="s">
        <v>63</v>
      </c>
      <c r="E663" s="55" t="s">
        <v>199</v>
      </c>
      <c r="F663" s="70">
        <v>49.56</v>
      </c>
      <c r="G663" s="77">
        <v>53654</v>
      </c>
      <c r="H663" s="77">
        <v>49.45</v>
      </c>
      <c r="I663" s="77">
        <v>1</v>
      </c>
      <c r="J663" s="77">
        <v>-31.1359376324015</v>
      </c>
      <c r="K663" s="77">
        <v>3.8099251861377803E-2</v>
      </c>
      <c r="L663" s="77">
        <v>-19.2879400959972</v>
      </c>
      <c r="M663" s="77">
        <v>1.46205680826683E-2</v>
      </c>
      <c r="N663" s="77">
        <v>-11.847997536404399</v>
      </c>
      <c r="O663" s="77">
        <v>2.34786837787096E-2</v>
      </c>
      <c r="P663" s="77">
        <v>-3.54803075185561</v>
      </c>
      <c r="Q663" s="77">
        <v>-3.54803075185561</v>
      </c>
      <c r="R663" s="77">
        <v>0</v>
      </c>
      <c r="S663" s="77">
        <v>4.9472892309324501E-4</v>
      </c>
      <c r="T663" s="77" t="s">
        <v>168</v>
      </c>
      <c r="U663" s="105">
        <v>-0.14096748853945901</v>
      </c>
      <c r="V663" s="105">
        <v>-3.7278463595232E-2</v>
      </c>
      <c r="W663" s="101">
        <v>-0.10369204584198199</v>
      </c>
    </row>
    <row r="664" spans="2:23" x14ac:dyDescent="0.35">
      <c r="B664" s="55" t="s">
        <v>128</v>
      </c>
      <c r="C664" s="76" t="s">
        <v>151</v>
      </c>
      <c r="D664" s="55" t="s">
        <v>63</v>
      </c>
      <c r="E664" s="55" t="s">
        <v>200</v>
      </c>
      <c r="F664" s="70">
        <v>49.4</v>
      </c>
      <c r="G664" s="77">
        <v>58004</v>
      </c>
      <c r="H664" s="77">
        <v>48.74</v>
      </c>
      <c r="I664" s="77">
        <v>1</v>
      </c>
      <c r="J664" s="77">
        <v>-40.059481827443598</v>
      </c>
      <c r="K664" s="77">
        <v>0.33074146557078399</v>
      </c>
      <c r="L664" s="77">
        <v>1.9586994305252701</v>
      </c>
      <c r="M664" s="77">
        <v>7.9070336292875998E-4</v>
      </c>
      <c r="N664" s="77">
        <v>-42.018181257968799</v>
      </c>
      <c r="O664" s="77">
        <v>0.32995076220785502</v>
      </c>
      <c r="P664" s="77">
        <v>-7.5565194601796302</v>
      </c>
      <c r="Q664" s="77">
        <v>-7.5565194601796302</v>
      </c>
      <c r="R664" s="77">
        <v>0</v>
      </c>
      <c r="S664" s="77">
        <v>1.17685132871623E-2</v>
      </c>
      <c r="T664" s="77" t="s">
        <v>168</v>
      </c>
      <c r="U664" s="105">
        <v>-11.5413157287198</v>
      </c>
      <c r="V664" s="105">
        <v>-3.0520691167291898</v>
      </c>
      <c r="W664" s="101">
        <v>-8.4894939394781908</v>
      </c>
    </row>
    <row r="665" spans="2:23" x14ac:dyDescent="0.35">
      <c r="B665" s="55" t="s">
        <v>128</v>
      </c>
      <c r="C665" s="76" t="s">
        <v>151</v>
      </c>
      <c r="D665" s="55" t="s">
        <v>63</v>
      </c>
      <c r="E665" s="55" t="s">
        <v>201</v>
      </c>
      <c r="F665" s="70">
        <v>49.02</v>
      </c>
      <c r="G665" s="77">
        <v>53854</v>
      </c>
      <c r="H665" s="77">
        <v>49</v>
      </c>
      <c r="I665" s="77">
        <v>1</v>
      </c>
      <c r="J665" s="77">
        <v>-12.503252332488801</v>
      </c>
      <c r="K665" s="77">
        <v>7.7384002850493898E-3</v>
      </c>
      <c r="L665" s="77">
        <v>-27.104412533497499</v>
      </c>
      <c r="M665" s="77">
        <v>3.6365134349907902E-2</v>
      </c>
      <c r="N665" s="77">
        <v>14.6011602010087</v>
      </c>
      <c r="O665" s="77">
        <v>-2.8626734064858501E-2</v>
      </c>
      <c r="P665" s="77">
        <v>-5.4930776595444</v>
      </c>
      <c r="Q665" s="77">
        <v>-5.4930776595444</v>
      </c>
      <c r="R665" s="77">
        <v>0</v>
      </c>
      <c r="S665" s="77">
        <v>1.4936081576024001E-3</v>
      </c>
      <c r="T665" s="77" t="s">
        <v>167</v>
      </c>
      <c r="U665" s="105">
        <v>-1.1109730324984901</v>
      </c>
      <c r="V665" s="105">
        <v>-0.293793754690372</v>
      </c>
      <c r="W665" s="101">
        <v>-0.81720308568023703</v>
      </c>
    </row>
    <row r="666" spans="2:23" x14ac:dyDescent="0.35">
      <c r="B666" s="55" t="s">
        <v>128</v>
      </c>
      <c r="C666" s="76" t="s">
        <v>151</v>
      </c>
      <c r="D666" s="55" t="s">
        <v>63</v>
      </c>
      <c r="E666" s="55" t="s">
        <v>201</v>
      </c>
      <c r="F666" s="70">
        <v>49.02</v>
      </c>
      <c r="G666" s="77">
        <v>58104</v>
      </c>
      <c r="H666" s="77">
        <v>48.24</v>
      </c>
      <c r="I666" s="77">
        <v>1</v>
      </c>
      <c r="J666" s="77">
        <v>-51.430634998592801</v>
      </c>
      <c r="K666" s="77">
        <v>0.33963215178042899</v>
      </c>
      <c r="L666" s="77">
        <v>-4.1661952331488896</v>
      </c>
      <c r="M666" s="77">
        <v>2.2286622613394902E-3</v>
      </c>
      <c r="N666" s="77">
        <v>-47.264439765443903</v>
      </c>
      <c r="O666" s="77">
        <v>0.33740348951908899</v>
      </c>
      <c r="P666" s="77">
        <v>-1.6733983759819</v>
      </c>
      <c r="Q666" s="77">
        <v>-1.67339837598189</v>
      </c>
      <c r="R666" s="77">
        <v>0</v>
      </c>
      <c r="S666" s="77">
        <v>3.59553656816468E-4</v>
      </c>
      <c r="T666" s="77" t="s">
        <v>168</v>
      </c>
      <c r="U666" s="105">
        <v>-20.458331321732899</v>
      </c>
      <c r="V666" s="105">
        <v>-5.4101492996588103</v>
      </c>
      <c r="W666" s="101">
        <v>-15.0486204389587</v>
      </c>
    </row>
    <row r="667" spans="2:23" x14ac:dyDescent="0.35">
      <c r="B667" s="55" t="s">
        <v>128</v>
      </c>
      <c r="C667" s="76" t="s">
        <v>151</v>
      </c>
      <c r="D667" s="55" t="s">
        <v>63</v>
      </c>
      <c r="E667" s="55" t="s">
        <v>202</v>
      </c>
      <c r="F667" s="70">
        <v>49.21</v>
      </c>
      <c r="G667" s="77">
        <v>54050</v>
      </c>
      <c r="H667" s="77">
        <v>49.29</v>
      </c>
      <c r="I667" s="77">
        <v>1</v>
      </c>
      <c r="J667" s="77">
        <v>30.690831449780202</v>
      </c>
      <c r="K667" s="77">
        <v>1.66721102908951E-2</v>
      </c>
      <c r="L667" s="77">
        <v>-31.700489265818302</v>
      </c>
      <c r="M667" s="77">
        <v>1.7787102048553102E-2</v>
      </c>
      <c r="N667" s="77">
        <v>62.391320715598603</v>
      </c>
      <c r="O667" s="77">
        <v>-1.1149917576579601E-3</v>
      </c>
      <c r="P667" s="77">
        <v>41.972286556148802</v>
      </c>
      <c r="Q667" s="77">
        <v>41.972286556148802</v>
      </c>
      <c r="R667" s="77">
        <v>0</v>
      </c>
      <c r="S667" s="77">
        <v>3.1181609245901E-2</v>
      </c>
      <c r="T667" s="77" t="s">
        <v>167</v>
      </c>
      <c r="U667" s="105">
        <v>-5.04621900131243</v>
      </c>
      <c r="V667" s="105">
        <v>-1.3344586988320799</v>
      </c>
      <c r="W667" s="101">
        <v>-3.7118684416818599</v>
      </c>
    </row>
    <row r="668" spans="2:23" x14ac:dyDescent="0.35">
      <c r="B668" s="55" t="s">
        <v>128</v>
      </c>
      <c r="C668" s="76" t="s">
        <v>151</v>
      </c>
      <c r="D668" s="55" t="s">
        <v>63</v>
      </c>
      <c r="E668" s="55" t="s">
        <v>202</v>
      </c>
      <c r="F668" s="70">
        <v>49.21</v>
      </c>
      <c r="G668" s="77">
        <v>56000</v>
      </c>
      <c r="H668" s="77">
        <v>49.41</v>
      </c>
      <c r="I668" s="77">
        <v>1</v>
      </c>
      <c r="J668" s="77">
        <v>19.660046376305498</v>
      </c>
      <c r="K668" s="77">
        <v>3.7492190081292898E-2</v>
      </c>
      <c r="L668" s="77">
        <v>27.131925225319801</v>
      </c>
      <c r="M668" s="77">
        <v>7.1405712543937294E-2</v>
      </c>
      <c r="N668" s="77">
        <v>-7.47187884901426</v>
      </c>
      <c r="O668" s="77">
        <v>-3.3913522462644403E-2</v>
      </c>
      <c r="P668" s="77">
        <v>-23.951799862879401</v>
      </c>
      <c r="Q668" s="77">
        <v>-23.951799862879401</v>
      </c>
      <c r="R668" s="77">
        <v>0</v>
      </c>
      <c r="S668" s="77">
        <v>5.5647805517128897E-2</v>
      </c>
      <c r="T668" s="77" t="s">
        <v>167</v>
      </c>
      <c r="U668" s="105">
        <v>-0.177900022830175</v>
      </c>
      <c r="V668" s="105">
        <v>-4.7045170438780003E-2</v>
      </c>
      <c r="W668" s="101">
        <v>-0.130858664744052</v>
      </c>
    </row>
    <row r="669" spans="2:23" x14ac:dyDescent="0.35">
      <c r="B669" s="55" t="s">
        <v>128</v>
      </c>
      <c r="C669" s="76" t="s">
        <v>151</v>
      </c>
      <c r="D669" s="55" t="s">
        <v>63</v>
      </c>
      <c r="E669" s="55" t="s">
        <v>202</v>
      </c>
      <c r="F669" s="70">
        <v>49.21</v>
      </c>
      <c r="G669" s="77">
        <v>58450</v>
      </c>
      <c r="H669" s="77">
        <v>49.16</v>
      </c>
      <c r="I669" s="77">
        <v>1</v>
      </c>
      <c r="J669" s="77">
        <v>-43.5465331156093</v>
      </c>
      <c r="K669" s="77">
        <v>4.8507367976626997E-2</v>
      </c>
      <c r="L669" s="77">
        <v>-38.141790379573301</v>
      </c>
      <c r="M669" s="77">
        <v>3.7213686114531103E-2</v>
      </c>
      <c r="N669" s="77">
        <v>-5.4047427360360496</v>
      </c>
      <c r="O669" s="77">
        <v>1.12936818620959E-2</v>
      </c>
      <c r="P669" s="77">
        <v>-28.549672100383098</v>
      </c>
      <c r="Q669" s="77">
        <v>-28.549672100383098</v>
      </c>
      <c r="R669" s="77">
        <v>0</v>
      </c>
      <c r="S669" s="77">
        <v>2.0849843016667799E-2</v>
      </c>
      <c r="T669" s="77" t="s">
        <v>167</v>
      </c>
      <c r="U669" s="105">
        <v>0.28524260558536202</v>
      </c>
      <c r="V669" s="105">
        <v>-7.5431620427475796E-2</v>
      </c>
      <c r="W669" s="101">
        <v>0.36066371805444902</v>
      </c>
    </row>
    <row r="670" spans="2:23" x14ac:dyDescent="0.35">
      <c r="B670" s="55" t="s">
        <v>128</v>
      </c>
      <c r="C670" s="76" t="s">
        <v>151</v>
      </c>
      <c r="D670" s="55" t="s">
        <v>63</v>
      </c>
      <c r="E670" s="55" t="s">
        <v>203</v>
      </c>
      <c r="F670" s="70">
        <v>49</v>
      </c>
      <c r="G670" s="77">
        <v>53850</v>
      </c>
      <c r="H670" s="77">
        <v>49.21</v>
      </c>
      <c r="I670" s="77">
        <v>1</v>
      </c>
      <c r="J670" s="77">
        <v>2.0693413625572501</v>
      </c>
      <c r="K670" s="77">
        <v>0</v>
      </c>
      <c r="L670" s="77">
        <v>-12.8727576111348</v>
      </c>
      <c r="M670" s="77">
        <v>0</v>
      </c>
      <c r="N670" s="77">
        <v>14.942098973692101</v>
      </c>
      <c r="O670" s="77">
        <v>0</v>
      </c>
      <c r="P670" s="77">
        <v>-3.1781642588292001</v>
      </c>
      <c r="Q670" s="77">
        <v>-3.1781642588292001</v>
      </c>
      <c r="R670" s="77">
        <v>0</v>
      </c>
      <c r="S670" s="77">
        <v>0</v>
      </c>
      <c r="T670" s="77" t="s">
        <v>167</v>
      </c>
      <c r="U670" s="105">
        <v>-3.13784078447534</v>
      </c>
      <c r="V670" s="105">
        <v>-0.82979334216453204</v>
      </c>
      <c r="W670" s="101">
        <v>-2.3081146854480599</v>
      </c>
    </row>
    <row r="671" spans="2:23" x14ac:dyDescent="0.35">
      <c r="B671" s="55" t="s">
        <v>128</v>
      </c>
      <c r="C671" s="76" t="s">
        <v>151</v>
      </c>
      <c r="D671" s="55" t="s">
        <v>63</v>
      </c>
      <c r="E671" s="55" t="s">
        <v>203</v>
      </c>
      <c r="F671" s="70">
        <v>49</v>
      </c>
      <c r="G671" s="77">
        <v>53850</v>
      </c>
      <c r="H671" s="77">
        <v>49.21</v>
      </c>
      <c r="I671" s="77">
        <v>2</v>
      </c>
      <c r="J671" s="77">
        <v>4.7863391820985699</v>
      </c>
      <c r="K671" s="77">
        <v>0</v>
      </c>
      <c r="L671" s="77">
        <v>-29.774393558578499</v>
      </c>
      <c r="M671" s="77">
        <v>0</v>
      </c>
      <c r="N671" s="77">
        <v>34.560732740677103</v>
      </c>
      <c r="O671" s="77">
        <v>0</v>
      </c>
      <c r="P671" s="77">
        <v>-7.3510211482843104</v>
      </c>
      <c r="Q671" s="77">
        <v>-7.3510211482842998</v>
      </c>
      <c r="R671" s="77">
        <v>0</v>
      </c>
      <c r="S671" s="77">
        <v>0</v>
      </c>
      <c r="T671" s="77" t="s">
        <v>167</v>
      </c>
      <c r="U671" s="105">
        <v>-7.2577538755422104</v>
      </c>
      <c r="V671" s="105">
        <v>-1.9192929975255999</v>
      </c>
      <c r="W671" s="101">
        <v>-5.3386164098531497</v>
      </c>
    </row>
    <row r="672" spans="2:23" x14ac:dyDescent="0.35">
      <c r="B672" s="55" t="s">
        <v>128</v>
      </c>
      <c r="C672" s="76" t="s">
        <v>151</v>
      </c>
      <c r="D672" s="55" t="s">
        <v>63</v>
      </c>
      <c r="E672" s="55" t="s">
        <v>203</v>
      </c>
      <c r="F672" s="70">
        <v>49</v>
      </c>
      <c r="G672" s="77">
        <v>58004</v>
      </c>
      <c r="H672" s="77">
        <v>48.74</v>
      </c>
      <c r="I672" s="77">
        <v>1</v>
      </c>
      <c r="J672" s="77">
        <v>-58.813096329153602</v>
      </c>
      <c r="K672" s="77">
        <v>0.117605330193958</v>
      </c>
      <c r="L672" s="77">
        <v>1.5742750494309401</v>
      </c>
      <c r="M672" s="77">
        <v>8.4263625662867004E-5</v>
      </c>
      <c r="N672" s="77">
        <v>-60.387371378584596</v>
      </c>
      <c r="O672" s="77">
        <v>0.117521066568295</v>
      </c>
      <c r="P672" s="77">
        <v>-1.92995022890569</v>
      </c>
      <c r="Q672" s="77">
        <v>-1.92995022890569</v>
      </c>
      <c r="R672" s="77">
        <v>0</v>
      </c>
      <c r="S672" s="77">
        <v>1.2664006812580599E-4</v>
      </c>
      <c r="T672" s="77" t="s">
        <v>167</v>
      </c>
      <c r="U672" s="105">
        <v>-9.9574620352392706</v>
      </c>
      <c r="V672" s="105">
        <v>-2.6332233753151302</v>
      </c>
      <c r="W672" s="101">
        <v>-7.3244520458261899</v>
      </c>
    </row>
    <row r="673" spans="2:23" x14ac:dyDescent="0.35">
      <c r="B673" s="55" t="s">
        <v>128</v>
      </c>
      <c r="C673" s="76" t="s">
        <v>151</v>
      </c>
      <c r="D673" s="55" t="s">
        <v>63</v>
      </c>
      <c r="E673" s="55" t="s">
        <v>204</v>
      </c>
      <c r="F673" s="70">
        <v>49.34</v>
      </c>
      <c r="G673" s="77">
        <v>54000</v>
      </c>
      <c r="H673" s="77">
        <v>49.26</v>
      </c>
      <c r="I673" s="77">
        <v>1</v>
      </c>
      <c r="J673" s="77">
        <v>-9.5769058894806598</v>
      </c>
      <c r="K673" s="77">
        <v>5.5580578608077497E-3</v>
      </c>
      <c r="L673" s="77">
        <v>-7.0408493821490596</v>
      </c>
      <c r="M673" s="77">
        <v>3.0041577373397998E-3</v>
      </c>
      <c r="N673" s="77">
        <v>-2.5360565073316002</v>
      </c>
      <c r="O673" s="77">
        <v>2.5539001234679498E-3</v>
      </c>
      <c r="P673" s="77">
        <v>-12.2628916545184</v>
      </c>
      <c r="Q673" s="77">
        <v>-12.262891654518301</v>
      </c>
      <c r="R673" s="77">
        <v>0</v>
      </c>
      <c r="S673" s="77">
        <v>9.1129378108656192E-3</v>
      </c>
      <c r="T673" s="77" t="s">
        <v>167</v>
      </c>
      <c r="U673" s="105">
        <v>-7.6977244499571607E-2</v>
      </c>
      <c r="V673" s="105">
        <v>-2.0356420026134601E-2</v>
      </c>
      <c r="W673" s="101">
        <v>-5.6622474076387798E-2</v>
      </c>
    </row>
    <row r="674" spans="2:23" x14ac:dyDescent="0.35">
      <c r="B674" s="55" t="s">
        <v>128</v>
      </c>
      <c r="C674" s="76" t="s">
        <v>151</v>
      </c>
      <c r="D674" s="55" t="s">
        <v>63</v>
      </c>
      <c r="E674" s="55" t="s">
        <v>204</v>
      </c>
      <c r="F674" s="70">
        <v>49.34</v>
      </c>
      <c r="G674" s="77">
        <v>54850</v>
      </c>
      <c r="H674" s="77">
        <v>49.34</v>
      </c>
      <c r="I674" s="77">
        <v>1</v>
      </c>
      <c r="J674" s="77">
        <v>8.0730445126966792</v>
      </c>
      <c r="K674" s="77">
        <v>5.1487497686145795E-4</v>
      </c>
      <c r="L674" s="77">
        <v>24.992437889165998</v>
      </c>
      <c r="M674" s="77">
        <v>4.9345134179861697E-3</v>
      </c>
      <c r="N674" s="77">
        <v>-16.919393376469301</v>
      </c>
      <c r="O674" s="77">
        <v>-4.4196384411247097E-3</v>
      </c>
      <c r="P674" s="77">
        <v>-8.2144195963795692</v>
      </c>
      <c r="Q674" s="77">
        <v>-8.2144195963795692</v>
      </c>
      <c r="R674" s="77">
        <v>0</v>
      </c>
      <c r="S674" s="77">
        <v>5.3306584551253997E-4</v>
      </c>
      <c r="T674" s="77" t="s">
        <v>168</v>
      </c>
      <c r="U674" s="105">
        <v>-0.21806496068509301</v>
      </c>
      <c r="V674" s="105">
        <v>-5.76666774908135E-2</v>
      </c>
      <c r="W674" s="101">
        <v>-0.160402956271433</v>
      </c>
    </row>
    <row r="675" spans="2:23" x14ac:dyDescent="0.35">
      <c r="B675" s="55" t="s">
        <v>128</v>
      </c>
      <c r="C675" s="76" t="s">
        <v>151</v>
      </c>
      <c r="D675" s="55" t="s">
        <v>63</v>
      </c>
      <c r="E675" s="55" t="s">
        <v>149</v>
      </c>
      <c r="F675" s="70">
        <v>49.26</v>
      </c>
      <c r="G675" s="77">
        <v>54250</v>
      </c>
      <c r="H675" s="77">
        <v>49.24</v>
      </c>
      <c r="I675" s="77">
        <v>1</v>
      </c>
      <c r="J675" s="77">
        <v>-10.099470260751</v>
      </c>
      <c r="K675" s="77">
        <v>1.38719047385E-3</v>
      </c>
      <c r="L675" s="77">
        <v>8.7730170107284398</v>
      </c>
      <c r="M675" s="77">
        <v>1.04673525359922E-3</v>
      </c>
      <c r="N675" s="77">
        <v>-18.8724872714795</v>
      </c>
      <c r="O675" s="77">
        <v>3.4045522025078699E-4</v>
      </c>
      <c r="P675" s="77">
        <v>-5.4706759596932502</v>
      </c>
      <c r="Q675" s="77">
        <v>-5.4706759596932502</v>
      </c>
      <c r="R675" s="77">
        <v>0</v>
      </c>
      <c r="S675" s="77">
        <v>4.0702481820113301E-4</v>
      </c>
      <c r="T675" s="77" t="s">
        <v>167</v>
      </c>
      <c r="U675" s="105">
        <v>-0.36068232583216198</v>
      </c>
      <c r="V675" s="105">
        <v>-9.5381446405028394E-2</v>
      </c>
      <c r="W675" s="101">
        <v>-0.265308608758482</v>
      </c>
    </row>
    <row r="676" spans="2:23" x14ac:dyDescent="0.35">
      <c r="B676" s="55" t="s">
        <v>128</v>
      </c>
      <c r="C676" s="76" t="s">
        <v>151</v>
      </c>
      <c r="D676" s="55" t="s">
        <v>63</v>
      </c>
      <c r="E676" s="55" t="s">
        <v>205</v>
      </c>
      <c r="F676" s="70">
        <v>49.29</v>
      </c>
      <c r="G676" s="77">
        <v>54250</v>
      </c>
      <c r="H676" s="77">
        <v>49.24</v>
      </c>
      <c r="I676" s="77">
        <v>1</v>
      </c>
      <c r="J676" s="77">
        <v>-7.9608300271455299</v>
      </c>
      <c r="K676" s="77">
        <v>3.81516384621034E-3</v>
      </c>
      <c r="L676" s="77">
        <v>-26.813752223749301</v>
      </c>
      <c r="M676" s="77">
        <v>4.3282433960660699E-2</v>
      </c>
      <c r="N676" s="77">
        <v>18.852922196603799</v>
      </c>
      <c r="O676" s="77">
        <v>-3.9467270114450399E-2</v>
      </c>
      <c r="P676" s="77">
        <v>5.47067595969237</v>
      </c>
      <c r="Q676" s="77">
        <v>5.4706759596923602</v>
      </c>
      <c r="R676" s="77">
        <v>0</v>
      </c>
      <c r="S676" s="77">
        <v>1.8016833864485499E-3</v>
      </c>
      <c r="T676" s="77" t="s">
        <v>167</v>
      </c>
      <c r="U676" s="105">
        <v>-1.0017089523582601</v>
      </c>
      <c r="V676" s="105">
        <v>-0.26489917001715302</v>
      </c>
      <c r="W676" s="101">
        <v>-0.73683124871151695</v>
      </c>
    </row>
    <row r="677" spans="2:23" x14ac:dyDescent="0.35">
      <c r="B677" s="55" t="s">
        <v>128</v>
      </c>
      <c r="C677" s="76" t="s">
        <v>151</v>
      </c>
      <c r="D677" s="55" t="s">
        <v>63</v>
      </c>
      <c r="E677" s="55" t="s">
        <v>206</v>
      </c>
      <c r="F677" s="70">
        <v>49.32</v>
      </c>
      <c r="G677" s="77">
        <v>53550</v>
      </c>
      <c r="H677" s="77">
        <v>49.32</v>
      </c>
      <c r="I677" s="77">
        <v>1</v>
      </c>
      <c r="J677" s="77">
        <v>5.6828753436300499</v>
      </c>
      <c r="K677" s="77">
        <v>5.7162277743091905E-4</v>
      </c>
      <c r="L677" s="77">
        <v>19.126582596842599</v>
      </c>
      <c r="M677" s="77">
        <v>6.4751230644589904E-3</v>
      </c>
      <c r="N677" s="77">
        <v>-13.4437072532125</v>
      </c>
      <c r="O677" s="77">
        <v>-5.9035002870280696E-3</v>
      </c>
      <c r="P677" s="77">
        <v>-14.2576270892446</v>
      </c>
      <c r="Q677" s="77">
        <v>-14.2576270892446</v>
      </c>
      <c r="R677" s="77">
        <v>0</v>
      </c>
      <c r="S677" s="77">
        <v>3.5980547648225402E-3</v>
      </c>
      <c r="T677" s="77" t="s">
        <v>167</v>
      </c>
      <c r="U677" s="105">
        <v>-0.29116063415622401</v>
      </c>
      <c r="V677" s="105">
        <v>-7.6996626762767695E-2</v>
      </c>
      <c r="W677" s="101">
        <v>-0.21417024689247199</v>
      </c>
    </row>
    <row r="678" spans="2:23" x14ac:dyDescent="0.35">
      <c r="B678" s="55" t="s">
        <v>128</v>
      </c>
      <c r="C678" s="76" t="s">
        <v>151</v>
      </c>
      <c r="D678" s="55" t="s">
        <v>63</v>
      </c>
      <c r="E678" s="55" t="s">
        <v>207</v>
      </c>
      <c r="F678" s="70">
        <v>48.67</v>
      </c>
      <c r="G678" s="77">
        <v>58200</v>
      </c>
      <c r="H678" s="77">
        <v>49.22</v>
      </c>
      <c r="I678" s="77">
        <v>1</v>
      </c>
      <c r="J678" s="77">
        <v>34.682905698130199</v>
      </c>
      <c r="K678" s="77">
        <v>0.21171109478910899</v>
      </c>
      <c r="L678" s="77">
        <v>60.992597439812201</v>
      </c>
      <c r="M678" s="77">
        <v>0.65473706187207903</v>
      </c>
      <c r="N678" s="77">
        <v>-26.309691741681998</v>
      </c>
      <c r="O678" s="77">
        <v>-0.44302596708296899</v>
      </c>
      <c r="P678" s="77">
        <v>-25.867983555212799</v>
      </c>
      <c r="Q678" s="77">
        <v>-25.8679835552127</v>
      </c>
      <c r="R678" s="77">
        <v>0</v>
      </c>
      <c r="S678" s="77">
        <v>0.117770852885445</v>
      </c>
      <c r="T678" s="77" t="s">
        <v>168</v>
      </c>
      <c r="U678" s="105">
        <v>-7.2135755009508804</v>
      </c>
      <c r="V678" s="105">
        <v>-1.9076101481965599</v>
      </c>
      <c r="W678" s="101">
        <v>-5.3061199378594299</v>
      </c>
    </row>
    <row r="679" spans="2:23" x14ac:dyDescent="0.35">
      <c r="B679" s="55" t="s">
        <v>128</v>
      </c>
      <c r="C679" s="76" t="s">
        <v>151</v>
      </c>
      <c r="D679" s="55" t="s">
        <v>63</v>
      </c>
      <c r="E679" s="55" t="s">
        <v>208</v>
      </c>
      <c r="F679" s="70">
        <v>49.38</v>
      </c>
      <c r="G679" s="77">
        <v>53000</v>
      </c>
      <c r="H679" s="77">
        <v>49.42</v>
      </c>
      <c r="I679" s="77">
        <v>1</v>
      </c>
      <c r="J679" s="77">
        <v>22.559908781499001</v>
      </c>
      <c r="K679" s="77">
        <v>1.25812312501546E-2</v>
      </c>
      <c r="L679" s="77">
        <v>67.241442494914295</v>
      </c>
      <c r="M679" s="77">
        <v>0.111769294475059</v>
      </c>
      <c r="N679" s="77">
        <v>-44.681533713415298</v>
      </c>
      <c r="O679" s="77">
        <v>-9.9188063224904005E-2</v>
      </c>
      <c r="P679" s="77">
        <v>-20.312247570314899</v>
      </c>
      <c r="Q679" s="77">
        <v>-20.312247570314899</v>
      </c>
      <c r="R679" s="77">
        <v>0</v>
      </c>
      <c r="S679" s="77">
        <v>1.0199160561564001E-2</v>
      </c>
      <c r="T679" s="77" t="s">
        <v>168</v>
      </c>
      <c r="U679" s="105">
        <v>-3.1126289747736799</v>
      </c>
      <c r="V679" s="105">
        <v>-0.82312614861607003</v>
      </c>
      <c r="W679" s="101">
        <v>-2.2895695290121298</v>
      </c>
    </row>
    <row r="680" spans="2:23" x14ac:dyDescent="0.35">
      <c r="B680" s="55" t="s">
        <v>128</v>
      </c>
      <c r="C680" s="76" t="s">
        <v>151</v>
      </c>
      <c r="D680" s="55" t="s">
        <v>63</v>
      </c>
      <c r="E680" s="55" t="s">
        <v>209</v>
      </c>
      <c r="F680" s="70">
        <v>49.41</v>
      </c>
      <c r="G680" s="77">
        <v>56100</v>
      </c>
      <c r="H680" s="77">
        <v>49.37</v>
      </c>
      <c r="I680" s="77">
        <v>1</v>
      </c>
      <c r="J680" s="77">
        <v>-6.59926769653259</v>
      </c>
      <c r="K680" s="77">
        <v>3.3359555943961901E-3</v>
      </c>
      <c r="L680" s="77">
        <v>0.85729422033250402</v>
      </c>
      <c r="M680" s="77">
        <v>5.6297428924509002E-5</v>
      </c>
      <c r="N680" s="77">
        <v>-7.4565619168650903</v>
      </c>
      <c r="O680" s="77">
        <v>3.2796581654716802E-3</v>
      </c>
      <c r="P680" s="77">
        <v>-23.951799862879199</v>
      </c>
      <c r="Q680" s="77">
        <v>-23.951799862879199</v>
      </c>
      <c r="R680" s="77">
        <v>0</v>
      </c>
      <c r="S680" s="77">
        <v>4.3944555697030999E-2</v>
      </c>
      <c r="T680" s="77" t="s">
        <v>167</v>
      </c>
      <c r="U680" s="105">
        <v>-0.136280159881951</v>
      </c>
      <c r="V680" s="105">
        <v>-3.6038912458099398E-2</v>
      </c>
      <c r="W680" s="101">
        <v>-0.100244167873334</v>
      </c>
    </row>
    <row r="681" spans="2:23" x14ac:dyDescent="0.35">
      <c r="B681" s="55" t="s">
        <v>128</v>
      </c>
      <c r="C681" s="76" t="s">
        <v>151</v>
      </c>
      <c r="D681" s="55" t="s">
        <v>63</v>
      </c>
      <c r="E681" s="55" t="s">
        <v>150</v>
      </c>
      <c r="F681" s="70">
        <v>49.35</v>
      </c>
      <c r="G681" s="77">
        <v>56100</v>
      </c>
      <c r="H681" s="77">
        <v>49.37</v>
      </c>
      <c r="I681" s="77">
        <v>1</v>
      </c>
      <c r="J681" s="77">
        <v>4.0088972253047901</v>
      </c>
      <c r="K681" s="77">
        <v>1.3290929508447699E-3</v>
      </c>
      <c r="L681" s="77">
        <v>-11.439451634296301</v>
      </c>
      <c r="M681" s="77">
        <v>1.0822209140444501E-2</v>
      </c>
      <c r="N681" s="77">
        <v>15.448348859601101</v>
      </c>
      <c r="O681" s="77">
        <v>-9.4931161895997693E-3</v>
      </c>
      <c r="P681" s="77">
        <v>26.692739279344899</v>
      </c>
      <c r="Q681" s="77">
        <v>26.692739279344799</v>
      </c>
      <c r="R681" s="77">
        <v>0</v>
      </c>
      <c r="S681" s="77">
        <v>5.8923942710441303E-2</v>
      </c>
      <c r="T681" s="77" t="s">
        <v>167</v>
      </c>
      <c r="U681" s="105">
        <v>-0.77754719231060498</v>
      </c>
      <c r="V681" s="105">
        <v>-0.20562021074818301</v>
      </c>
      <c r="W681" s="101">
        <v>-0.57194364420280497</v>
      </c>
    </row>
    <row r="682" spans="2:23" x14ac:dyDescent="0.35">
      <c r="B682" s="55" t="s">
        <v>128</v>
      </c>
      <c r="C682" s="76" t="s">
        <v>151</v>
      </c>
      <c r="D682" s="55" t="s">
        <v>63</v>
      </c>
      <c r="E682" s="55" t="s">
        <v>104</v>
      </c>
      <c r="F682" s="70">
        <v>48.74</v>
      </c>
      <c r="G682" s="77">
        <v>58054</v>
      </c>
      <c r="H682" s="77">
        <v>48.44</v>
      </c>
      <c r="I682" s="77">
        <v>1</v>
      </c>
      <c r="J682" s="77">
        <v>-59.3029693310922</v>
      </c>
      <c r="K682" s="77">
        <v>0.19764653003742599</v>
      </c>
      <c r="L682" s="77">
        <v>6.7827879172434997</v>
      </c>
      <c r="M682" s="77">
        <v>2.58554911048311E-3</v>
      </c>
      <c r="N682" s="77">
        <v>-66.085757248335696</v>
      </c>
      <c r="O682" s="77">
        <v>0.19506098092694299</v>
      </c>
      <c r="P682" s="77">
        <v>0.83714247232902805</v>
      </c>
      <c r="Q682" s="77">
        <v>0.83714247232902805</v>
      </c>
      <c r="R682" s="77">
        <v>0</v>
      </c>
      <c r="S682" s="77">
        <v>3.9385382566515999E-5</v>
      </c>
      <c r="T682" s="77" t="s">
        <v>167</v>
      </c>
      <c r="U682" s="105">
        <v>-10.3477141112608</v>
      </c>
      <c r="V682" s="105">
        <v>-2.7364244606126098</v>
      </c>
      <c r="W682" s="101">
        <v>-7.6115113995538897</v>
      </c>
    </row>
    <row r="683" spans="2:23" x14ac:dyDescent="0.35">
      <c r="B683" s="55" t="s">
        <v>128</v>
      </c>
      <c r="C683" s="76" t="s">
        <v>151</v>
      </c>
      <c r="D683" s="55" t="s">
        <v>63</v>
      </c>
      <c r="E683" s="55" t="s">
        <v>104</v>
      </c>
      <c r="F683" s="70">
        <v>48.74</v>
      </c>
      <c r="G683" s="77">
        <v>58104</v>
      </c>
      <c r="H683" s="77">
        <v>48.24</v>
      </c>
      <c r="I683" s="77">
        <v>1</v>
      </c>
      <c r="J683" s="77">
        <v>-61.206380311392003</v>
      </c>
      <c r="K683" s="77">
        <v>0.33491215657955398</v>
      </c>
      <c r="L683" s="77">
        <v>4.8715677685756997</v>
      </c>
      <c r="M683" s="77">
        <v>2.1216562236300099E-3</v>
      </c>
      <c r="N683" s="77">
        <v>-66.077948079967697</v>
      </c>
      <c r="O683" s="77">
        <v>0.332790500355924</v>
      </c>
      <c r="P683" s="77">
        <v>0.83625590365318803</v>
      </c>
      <c r="Q683" s="77">
        <v>0.83625590365318803</v>
      </c>
      <c r="R683" s="77">
        <v>0</v>
      </c>
      <c r="S683" s="77">
        <v>6.2519559913696004E-5</v>
      </c>
      <c r="T683" s="77" t="s">
        <v>167</v>
      </c>
      <c r="U683" s="105">
        <v>-16.901962677724999</v>
      </c>
      <c r="V683" s="105">
        <v>-4.4696774192240296</v>
      </c>
      <c r="W683" s="101">
        <v>-12.4326474633018</v>
      </c>
    </row>
    <row r="684" spans="2:23" x14ac:dyDescent="0.35">
      <c r="B684" s="55" t="s">
        <v>128</v>
      </c>
      <c r="C684" s="76" t="s">
        <v>151</v>
      </c>
      <c r="D684" s="55" t="s">
        <v>63</v>
      </c>
      <c r="E684" s="55" t="s">
        <v>210</v>
      </c>
      <c r="F684" s="70">
        <v>48.44</v>
      </c>
      <c r="G684" s="77">
        <v>58104</v>
      </c>
      <c r="H684" s="77">
        <v>48.24</v>
      </c>
      <c r="I684" s="77">
        <v>1</v>
      </c>
      <c r="J684" s="77">
        <v>-64.588659829252805</v>
      </c>
      <c r="K684" s="77">
        <v>0.13933461228320099</v>
      </c>
      <c r="L684" s="77">
        <v>1.66424887820579</v>
      </c>
      <c r="M684" s="77">
        <v>9.2508792575549004E-5</v>
      </c>
      <c r="N684" s="77">
        <v>-66.252908707458602</v>
      </c>
      <c r="O684" s="77">
        <v>0.13924210349062499</v>
      </c>
      <c r="P684" s="77">
        <v>0.83714247232919003</v>
      </c>
      <c r="Q684" s="77">
        <v>0.83714247232918904</v>
      </c>
      <c r="R684" s="77">
        <v>0</v>
      </c>
      <c r="S684" s="77">
        <v>2.3406971133846E-5</v>
      </c>
      <c r="T684" s="77" t="s">
        <v>167</v>
      </c>
      <c r="U684" s="105">
        <v>-6.5196184587546302</v>
      </c>
      <c r="V684" s="105">
        <v>-1.72409512212779</v>
      </c>
      <c r="W684" s="101">
        <v>-4.79566305040741</v>
      </c>
    </row>
    <row r="685" spans="2:23" x14ac:dyDescent="0.35">
      <c r="B685" s="55" t="s">
        <v>128</v>
      </c>
      <c r="C685" s="76" t="s">
        <v>151</v>
      </c>
      <c r="D685" s="55" t="s">
        <v>63</v>
      </c>
      <c r="E685" s="55" t="s">
        <v>211</v>
      </c>
      <c r="F685" s="70">
        <v>49.15</v>
      </c>
      <c r="G685" s="77">
        <v>58200</v>
      </c>
      <c r="H685" s="77">
        <v>49.22</v>
      </c>
      <c r="I685" s="77">
        <v>1</v>
      </c>
      <c r="J685" s="77">
        <v>-4.7864816329209496</v>
      </c>
      <c r="K685" s="77">
        <v>9.3703562267164397E-4</v>
      </c>
      <c r="L685" s="77">
        <v>-30.855659042712901</v>
      </c>
      <c r="M685" s="77">
        <v>3.8939732323870199E-2</v>
      </c>
      <c r="N685" s="77">
        <v>26.069177409792001</v>
      </c>
      <c r="O685" s="77">
        <v>-3.8002696701198602E-2</v>
      </c>
      <c r="P685" s="77">
        <v>25.867983555213399</v>
      </c>
      <c r="Q685" s="77">
        <v>25.867983555213399</v>
      </c>
      <c r="R685" s="77">
        <v>0</v>
      </c>
      <c r="S685" s="77">
        <v>2.73683402444032E-2</v>
      </c>
      <c r="T685" s="77" t="s">
        <v>167</v>
      </c>
      <c r="U685" s="105">
        <v>-3.6940050559338902</v>
      </c>
      <c r="V685" s="105">
        <v>-0.97686945000575898</v>
      </c>
      <c r="W685" s="101">
        <v>-2.71721476752557</v>
      </c>
    </row>
    <row r="686" spans="2:23" x14ac:dyDescent="0.35">
      <c r="B686" s="55" t="s">
        <v>128</v>
      </c>
      <c r="C686" s="76" t="s">
        <v>151</v>
      </c>
      <c r="D686" s="55" t="s">
        <v>63</v>
      </c>
      <c r="E686" s="55" t="s">
        <v>211</v>
      </c>
      <c r="F686" s="70">
        <v>49.15</v>
      </c>
      <c r="G686" s="77">
        <v>58300</v>
      </c>
      <c r="H686" s="77">
        <v>49.13</v>
      </c>
      <c r="I686" s="77">
        <v>1</v>
      </c>
      <c r="J686" s="77">
        <v>-2.74114715553252</v>
      </c>
      <c r="K686" s="77">
        <v>2.8477634490196402E-4</v>
      </c>
      <c r="L686" s="77">
        <v>15.6004595355814</v>
      </c>
      <c r="M686" s="77">
        <v>9.2238873996377396E-3</v>
      </c>
      <c r="N686" s="77">
        <v>-18.341606691113899</v>
      </c>
      <c r="O686" s="77">
        <v>-8.9391110547357693E-3</v>
      </c>
      <c r="P686" s="77">
        <v>-30.660393196083401</v>
      </c>
      <c r="Q686" s="77">
        <v>-30.660393196083401</v>
      </c>
      <c r="R686" s="77">
        <v>0</v>
      </c>
      <c r="S686" s="77">
        <v>3.5628263044566802E-2</v>
      </c>
      <c r="T686" s="77" t="s">
        <v>167</v>
      </c>
      <c r="U686" s="105">
        <v>-0.80610005105191995</v>
      </c>
      <c r="V686" s="105">
        <v>-0.21317093550150101</v>
      </c>
      <c r="W686" s="101">
        <v>-0.59294639007136996</v>
      </c>
    </row>
    <row r="687" spans="2:23" x14ac:dyDescent="0.35">
      <c r="B687" s="55" t="s">
        <v>128</v>
      </c>
      <c r="C687" s="76" t="s">
        <v>151</v>
      </c>
      <c r="D687" s="55" t="s">
        <v>63</v>
      </c>
      <c r="E687" s="55" t="s">
        <v>211</v>
      </c>
      <c r="F687" s="70">
        <v>49.15</v>
      </c>
      <c r="G687" s="77">
        <v>58500</v>
      </c>
      <c r="H687" s="77">
        <v>49.13</v>
      </c>
      <c r="I687" s="77">
        <v>1</v>
      </c>
      <c r="J687" s="77">
        <v>-9.9329386420212398</v>
      </c>
      <c r="K687" s="77">
        <v>5.1304900434402602E-4</v>
      </c>
      <c r="L687" s="77">
        <v>-2.22859521598187</v>
      </c>
      <c r="M687" s="77">
        <v>2.5826510510825999E-5</v>
      </c>
      <c r="N687" s="77">
        <v>-7.7043434260393697</v>
      </c>
      <c r="O687" s="77">
        <v>4.8722249383320002E-4</v>
      </c>
      <c r="P687" s="77">
        <v>4.7924096408730303</v>
      </c>
      <c r="Q687" s="77">
        <v>4.7924096408730197</v>
      </c>
      <c r="R687" s="77">
        <v>0</v>
      </c>
      <c r="S687" s="77">
        <v>1.1942938886285E-4</v>
      </c>
      <c r="T687" s="77" t="s">
        <v>167</v>
      </c>
      <c r="U687" s="105">
        <v>-0.13014475517379301</v>
      </c>
      <c r="V687" s="105">
        <v>-3.4416421602762599E-2</v>
      </c>
      <c r="W687" s="101">
        <v>-9.5731122540336597E-2</v>
      </c>
    </row>
    <row r="688" spans="2:23" x14ac:dyDescent="0.35">
      <c r="B688" s="55" t="s">
        <v>128</v>
      </c>
      <c r="C688" s="76" t="s">
        <v>151</v>
      </c>
      <c r="D688" s="55" t="s">
        <v>63</v>
      </c>
      <c r="E688" s="55" t="s">
        <v>212</v>
      </c>
      <c r="F688" s="70">
        <v>49.13</v>
      </c>
      <c r="G688" s="77">
        <v>58305</v>
      </c>
      <c r="H688" s="77">
        <v>49.13</v>
      </c>
      <c r="I688" s="77">
        <v>1</v>
      </c>
      <c r="J688" s="77">
        <v>12.267130995566299</v>
      </c>
      <c r="K688" s="77">
        <v>0</v>
      </c>
      <c r="L688" s="77">
        <v>12.267130995566401</v>
      </c>
      <c r="M688" s="77">
        <v>0</v>
      </c>
      <c r="N688" s="77">
        <v>-6.8000999999999997E-14</v>
      </c>
      <c r="O688" s="77">
        <v>0</v>
      </c>
      <c r="P688" s="77">
        <v>-4.1948999999999998E-14</v>
      </c>
      <c r="Q688" s="77">
        <v>-4.195E-14</v>
      </c>
      <c r="R688" s="77">
        <v>0</v>
      </c>
      <c r="S688" s="77">
        <v>0</v>
      </c>
      <c r="T688" s="77" t="s">
        <v>167</v>
      </c>
      <c r="U688" s="105">
        <v>0</v>
      </c>
      <c r="V688" s="105">
        <v>0</v>
      </c>
      <c r="W688" s="101">
        <v>0</v>
      </c>
    </row>
    <row r="689" spans="2:23" x14ac:dyDescent="0.35">
      <c r="B689" s="55" t="s">
        <v>128</v>
      </c>
      <c r="C689" s="76" t="s">
        <v>151</v>
      </c>
      <c r="D689" s="55" t="s">
        <v>63</v>
      </c>
      <c r="E689" s="55" t="s">
        <v>212</v>
      </c>
      <c r="F689" s="70">
        <v>49.13</v>
      </c>
      <c r="G689" s="77">
        <v>58350</v>
      </c>
      <c r="H689" s="77">
        <v>48.91</v>
      </c>
      <c r="I689" s="77">
        <v>1</v>
      </c>
      <c r="J689" s="77">
        <v>-30.232086317481802</v>
      </c>
      <c r="K689" s="77">
        <v>6.0596810558038401E-2</v>
      </c>
      <c r="L689" s="77">
        <v>1.2493906744007901</v>
      </c>
      <c r="M689" s="77">
        <v>1.03492778897642E-4</v>
      </c>
      <c r="N689" s="77">
        <v>-31.481476991882499</v>
      </c>
      <c r="O689" s="77">
        <v>6.0493317779140701E-2</v>
      </c>
      <c r="P689" s="77">
        <v>-54.417655655595098</v>
      </c>
      <c r="Q689" s="77">
        <v>-54.417655655594999</v>
      </c>
      <c r="R689" s="77">
        <v>0</v>
      </c>
      <c r="S689" s="77">
        <v>0.19633294667947601</v>
      </c>
      <c r="T689" s="77" t="s">
        <v>167</v>
      </c>
      <c r="U689" s="105">
        <v>-3.9605425006808699</v>
      </c>
      <c r="V689" s="105">
        <v>-1.0473545422331401</v>
      </c>
      <c r="W689" s="101">
        <v>-2.91327283187543</v>
      </c>
    </row>
    <row r="690" spans="2:23" x14ac:dyDescent="0.35">
      <c r="B690" s="55" t="s">
        <v>128</v>
      </c>
      <c r="C690" s="76" t="s">
        <v>151</v>
      </c>
      <c r="D690" s="55" t="s">
        <v>63</v>
      </c>
      <c r="E690" s="55" t="s">
        <v>212</v>
      </c>
      <c r="F690" s="70">
        <v>49.13</v>
      </c>
      <c r="G690" s="77">
        <v>58600</v>
      </c>
      <c r="H690" s="77">
        <v>49.13</v>
      </c>
      <c r="I690" s="77">
        <v>1</v>
      </c>
      <c r="J690" s="77">
        <v>7.6331864986687998</v>
      </c>
      <c r="K690" s="77">
        <v>2.2373965871408499E-4</v>
      </c>
      <c r="L690" s="77">
        <v>-5.4808525052127601</v>
      </c>
      <c r="M690" s="77">
        <v>1.15352617666165E-4</v>
      </c>
      <c r="N690" s="77">
        <v>13.114039003881601</v>
      </c>
      <c r="O690" s="77">
        <v>1.0838704104792E-4</v>
      </c>
      <c r="P690" s="77">
        <v>23.757262459512699</v>
      </c>
      <c r="Q690" s="77">
        <v>23.757262459512599</v>
      </c>
      <c r="R690" s="77">
        <v>0</v>
      </c>
      <c r="S690" s="77">
        <v>2.1673248751494499E-3</v>
      </c>
      <c r="T690" s="77" t="s">
        <v>168</v>
      </c>
      <c r="U690" s="105">
        <v>5.3250553266843302E-3</v>
      </c>
      <c r="V690" s="105">
        <v>-1.4081961961238401E-3</v>
      </c>
      <c r="W690" s="101">
        <v>6.7330553548490598E-3</v>
      </c>
    </row>
    <row r="691" spans="2:23" x14ac:dyDescent="0.35">
      <c r="B691" s="55" t="s">
        <v>128</v>
      </c>
      <c r="C691" s="76" t="s">
        <v>151</v>
      </c>
      <c r="D691" s="55" t="s">
        <v>63</v>
      </c>
      <c r="E691" s="55" t="s">
        <v>213</v>
      </c>
      <c r="F691" s="70">
        <v>49.13</v>
      </c>
      <c r="G691" s="77">
        <v>58300</v>
      </c>
      <c r="H691" s="77">
        <v>49.13</v>
      </c>
      <c r="I691" s="77">
        <v>2</v>
      </c>
      <c r="J691" s="77">
        <v>-7.5600690044336201</v>
      </c>
      <c r="K691" s="77">
        <v>0</v>
      </c>
      <c r="L691" s="77">
        <v>-7.5600690044336396</v>
      </c>
      <c r="M691" s="77">
        <v>0</v>
      </c>
      <c r="N691" s="77">
        <v>1.1101999999999999E-14</v>
      </c>
      <c r="O691" s="77">
        <v>0</v>
      </c>
      <c r="P691" s="77">
        <v>1.2882000000000001E-14</v>
      </c>
      <c r="Q691" s="77">
        <v>1.2882000000000001E-14</v>
      </c>
      <c r="R691" s="77">
        <v>0</v>
      </c>
      <c r="S691" s="77">
        <v>0</v>
      </c>
      <c r="T691" s="77" t="s">
        <v>167</v>
      </c>
      <c r="U691" s="105">
        <v>0</v>
      </c>
      <c r="V691" s="105">
        <v>0</v>
      </c>
      <c r="W691" s="101">
        <v>0</v>
      </c>
    </row>
    <row r="692" spans="2:23" x14ac:dyDescent="0.35">
      <c r="B692" s="55" t="s">
        <v>128</v>
      </c>
      <c r="C692" s="76" t="s">
        <v>151</v>
      </c>
      <c r="D692" s="55" t="s">
        <v>63</v>
      </c>
      <c r="E692" s="55" t="s">
        <v>214</v>
      </c>
      <c r="F692" s="70">
        <v>49.16</v>
      </c>
      <c r="G692" s="77">
        <v>58500</v>
      </c>
      <c r="H692" s="77">
        <v>49.13</v>
      </c>
      <c r="I692" s="77">
        <v>1</v>
      </c>
      <c r="J692" s="77">
        <v>-43.584178843142801</v>
      </c>
      <c r="K692" s="77">
        <v>2.6784087100577999E-2</v>
      </c>
      <c r="L692" s="77">
        <v>-38.170669072466197</v>
      </c>
      <c r="M692" s="77">
        <v>2.0543699681900202E-2</v>
      </c>
      <c r="N692" s="77">
        <v>-5.4135097706766198</v>
      </c>
      <c r="O692" s="77">
        <v>6.2403874186777704E-3</v>
      </c>
      <c r="P692" s="77">
        <v>-28.549672100382601</v>
      </c>
      <c r="Q692" s="77">
        <v>-28.549672100382601</v>
      </c>
      <c r="R692" s="77">
        <v>0</v>
      </c>
      <c r="S692" s="77">
        <v>1.1492681256254999E-2</v>
      </c>
      <c r="T692" s="77" t="s">
        <v>167</v>
      </c>
      <c r="U692" s="105">
        <v>0.14427854657065201</v>
      </c>
      <c r="V692" s="105">
        <v>-3.8154063760606198E-2</v>
      </c>
      <c r="W692" s="101">
        <v>0.182427295301406</v>
      </c>
    </row>
    <row r="693" spans="2:23" x14ac:dyDescent="0.35">
      <c r="B693" s="55" t="s">
        <v>128</v>
      </c>
      <c r="C693" s="76" t="s">
        <v>151</v>
      </c>
      <c r="D693" s="55" t="s">
        <v>63</v>
      </c>
      <c r="E693" s="55" t="s">
        <v>215</v>
      </c>
      <c r="F693" s="70">
        <v>49.13</v>
      </c>
      <c r="G693" s="77">
        <v>58600</v>
      </c>
      <c r="H693" s="77">
        <v>49.13</v>
      </c>
      <c r="I693" s="77">
        <v>1</v>
      </c>
      <c r="J693" s="77">
        <v>-0.53076819165845901</v>
      </c>
      <c r="K693" s="77">
        <v>1.2874369708731E-5</v>
      </c>
      <c r="L693" s="77">
        <v>12.586830268093101</v>
      </c>
      <c r="M693" s="77">
        <v>7.2401731362387199E-3</v>
      </c>
      <c r="N693" s="77">
        <v>-13.1175984597515</v>
      </c>
      <c r="O693" s="77">
        <v>-7.2272987665299897E-3</v>
      </c>
      <c r="P693" s="77">
        <v>-23.757262459512901</v>
      </c>
      <c r="Q693" s="77">
        <v>-23.757262459512798</v>
      </c>
      <c r="R693" s="77">
        <v>0</v>
      </c>
      <c r="S693" s="77">
        <v>2.5793423644357199E-2</v>
      </c>
      <c r="T693" s="77" t="s">
        <v>168</v>
      </c>
      <c r="U693" s="105">
        <v>-0.35507718839961799</v>
      </c>
      <c r="V693" s="105">
        <v>-9.3899183268398204E-2</v>
      </c>
      <c r="W693" s="101">
        <v>-0.261185614345885</v>
      </c>
    </row>
    <row r="694" spans="2:23" x14ac:dyDescent="0.35">
      <c r="B694" s="55" t="s">
        <v>128</v>
      </c>
      <c r="C694" s="76" t="s">
        <v>129</v>
      </c>
      <c r="D694" s="55" t="s">
        <v>64</v>
      </c>
      <c r="E694" s="55" t="s">
        <v>130</v>
      </c>
      <c r="F694" s="70">
        <v>36.93</v>
      </c>
      <c r="G694" s="77">
        <v>50050</v>
      </c>
      <c r="H694" s="77">
        <v>35.89</v>
      </c>
      <c r="I694" s="77">
        <v>1</v>
      </c>
      <c r="J694" s="77">
        <v>-77.640223720856994</v>
      </c>
      <c r="K694" s="77">
        <v>1.10312479411473</v>
      </c>
      <c r="L694" s="77">
        <v>15.8502471985525</v>
      </c>
      <c r="M694" s="77">
        <v>4.5975151534705397E-2</v>
      </c>
      <c r="N694" s="77">
        <v>-93.490470919409503</v>
      </c>
      <c r="O694" s="77">
        <v>1.05714964258002</v>
      </c>
      <c r="P694" s="77">
        <v>-52.1549662955724</v>
      </c>
      <c r="Q694" s="77">
        <v>-52.154966295572301</v>
      </c>
      <c r="R694" s="77">
        <v>0</v>
      </c>
      <c r="S694" s="77">
        <v>0.49778571320048898</v>
      </c>
      <c r="T694" s="77" t="s">
        <v>145</v>
      </c>
      <c r="U694" s="105">
        <v>-58.451747135362801</v>
      </c>
      <c r="V694" s="105">
        <v>-13.763988371336</v>
      </c>
      <c r="W694" s="101">
        <v>-44.687751466327398</v>
      </c>
    </row>
    <row r="695" spans="2:23" x14ac:dyDescent="0.35">
      <c r="B695" s="55" t="s">
        <v>128</v>
      </c>
      <c r="C695" s="76" t="s">
        <v>129</v>
      </c>
      <c r="D695" s="55" t="s">
        <v>64</v>
      </c>
      <c r="E695" s="55" t="s">
        <v>146</v>
      </c>
      <c r="F695" s="70">
        <v>36.69</v>
      </c>
      <c r="G695" s="77">
        <v>56050</v>
      </c>
      <c r="H695" s="77">
        <v>36.67</v>
      </c>
      <c r="I695" s="77">
        <v>1</v>
      </c>
      <c r="J695" s="77">
        <v>-10.5276106669507</v>
      </c>
      <c r="K695" s="77">
        <v>3.5465787633565901E-3</v>
      </c>
      <c r="L695" s="77">
        <v>-20.144256916033701</v>
      </c>
      <c r="M695" s="77">
        <v>1.29853147743734E-2</v>
      </c>
      <c r="N695" s="77">
        <v>9.6166462490830007</v>
      </c>
      <c r="O695" s="77">
        <v>-9.4387360110168503E-3</v>
      </c>
      <c r="P695" s="77">
        <v>18.225089417833399</v>
      </c>
      <c r="Q695" s="77">
        <v>18.225089417833399</v>
      </c>
      <c r="R695" s="77">
        <v>0</v>
      </c>
      <c r="S695" s="77">
        <v>1.0628924297216701E-2</v>
      </c>
      <c r="T695" s="77" t="s">
        <v>145</v>
      </c>
      <c r="U695" s="105">
        <v>-0.19011716860660999</v>
      </c>
      <c r="V695" s="105">
        <v>-4.4768045886341097E-2</v>
      </c>
      <c r="W695" s="101">
        <v>-0.145349098984145</v>
      </c>
    </row>
    <row r="696" spans="2:23" x14ac:dyDescent="0.35">
      <c r="B696" s="55" t="s">
        <v>128</v>
      </c>
      <c r="C696" s="76" t="s">
        <v>129</v>
      </c>
      <c r="D696" s="55" t="s">
        <v>64</v>
      </c>
      <c r="E696" s="55" t="s">
        <v>132</v>
      </c>
      <c r="F696" s="70">
        <v>35.89</v>
      </c>
      <c r="G696" s="77">
        <v>51450</v>
      </c>
      <c r="H696" s="77">
        <v>36.42</v>
      </c>
      <c r="I696" s="77">
        <v>10</v>
      </c>
      <c r="J696" s="77">
        <v>34.2972690617352</v>
      </c>
      <c r="K696" s="77">
        <v>0.20514718479222899</v>
      </c>
      <c r="L696" s="77">
        <v>67.963977406866107</v>
      </c>
      <c r="M696" s="77">
        <v>0.80557142803319903</v>
      </c>
      <c r="N696" s="77">
        <v>-33.6667083451309</v>
      </c>
      <c r="O696" s="77">
        <v>-0.60042424324096999</v>
      </c>
      <c r="P696" s="77">
        <v>-21.838328786690301</v>
      </c>
      <c r="Q696" s="77">
        <v>-21.838328786690301</v>
      </c>
      <c r="R696" s="77">
        <v>0</v>
      </c>
      <c r="S696" s="77">
        <v>8.3173558171710599E-2</v>
      </c>
      <c r="T696" s="77" t="s">
        <v>147</v>
      </c>
      <c r="U696" s="105">
        <v>-3.86498309145784</v>
      </c>
      <c r="V696" s="105">
        <v>-0.91011107337888597</v>
      </c>
      <c r="W696" s="101">
        <v>-2.9548715355358999</v>
      </c>
    </row>
    <row r="697" spans="2:23" x14ac:dyDescent="0.35">
      <c r="B697" s="55" t="s">
        <v>128</v>
      </c>
      <c r="C697" s="76" t="s">
        <v>129</v>
      </c>
      <c r="D697" s="55" t="s">
        <v>64</v>
      </c>
      <c r="E697" s="55" t="s">
        <v>148</v>
      </c>
      <c r="F697" s="70">
        <v>36.42</v>
      </c>
      <c r="G697" s="77">
        <v>54000</v>
      </c>
      <c r="H697" s="77">
        <v>36.520000000000003</v>
      </c>
      <c r="I697" s="77">
        <v>10</v>
      </c>
      <c r="J697" s="77">
        <v>20.4748677219592</v>
      </c>
      <c r="K697" s="77">
        <v>2.00554947618059E-2</v>
      </c>
      <c r="L697" s="77">
        <v>53.782202487568199</v>
      </c>
      <c r="M697" s="77">
        <v>0.138378410563155</v>
      </c>
      <c r="N697" s="77">
        <v>-33.3073347656089</v>
      </c>
      <c r="O697" s="77">
        <v>-0.11832291580135</v>
      </c>
      <c r="P697" s="77">
        <v>-21.838328786689999</v>
      </c>
      <c r="Q697" s="77">
        <v>-21.838328786689999</v>
      </c>
      <c r="R697" s="77">
        <v>0</v>
      </c>
      <c r="S697" s="77">
        <v>2.2815498984716302E-2</v>
      </c>
      <c r="T697" s="77" t="s">
        <v>147</v>
      </c>
      <c r="U697" s="105">
        <v>-0.98450326271427602</v>
      </c>
      <c r="V697" s="105">
        <v>-0.23182697051229201</v>
      </c>
      <c r="W697" s="101">
        <v>-0.75267616928677405</v>
      </c>
    </row>
    <row r="698" spans="2:23" x14ac:dyDescent="0.35">
      <c r="B698" s="55" t="s">
        <v>128</v>
      </c>
      <c r="C698" s="76" t="s">
        <v>129</v>
      </c>
      <c r="D698" s="55" t="s">
        <v>64</v>
      </c>
      <c r="E698" s="55" t="s">
        <v>149</v>
      </c>
      <c r="F698" s="70">
        <v>36.520000000000003</v>
      </c>
      <c r="G698" s="77">
        <v>56100</v>
      </c>
      <c r="H698" s="77">
        <v>36.659999999999997</v>
      </c>
      <c r="I698" s="77">
        <v>10</v>
      </c>
      <c r="J698" s="77">
        <v>8.5988289428572102</v>
      </c>
      <c r="K698" s="77">
        <v>1.35162062596612E-2</v>
      </c>
      <c r="L698" s="77">
        <v>28.586089146745401</v>
      </c>
      <c r="M698" s="77">
        <v>0.14937766926659701</v>
      </c>
      <c r="N698" s="77">
        <v>-19.987260203888201</v>
      </c>
      <c r="O698" s="77">
        <v>-0.135861463006936</v>
      </c>
      <c r="P698" s="77">
        <v>-28.630544481515699</v>
      </c>
      <c r="Q698" s="77">
        <v>-28.630544481515599</v>
      </c>
      <c r="R698" s="77">
        <v>0</v>
      </c>
      <c r="S698" s="77">
        <v>0.14984263653191099</v>
      </c>
      <c r="T698" s="77" t="s">
        <v>147</v>
      </c>
      <c r="U698" s="105">
        <v>-2.1729545028795698</v>
      </c>
      <c r="V698" s="105">
        <v>-0.51167881158136397</v>
      </c>
      <c r="W698" s="101">
        <v>-1.66127542000489</v>
      </c>
    </row>
    <row r="699" spans="2:23" x14ac:dyDescent="0.35">
      <c r="B699" s="55" t="s">
        <v>128</v>
      </c>
      <c r="C699" s="76" t="s">
        <v>129</v>
      </c>
      <c r="D699" s="55" t="s">
        <v>64</v>
      </c>
      <c r="E699" s="55" t="s">
        <v>150</v>
      </c>
      <c r="F699" s="70">
        <v>36.67</v>
      </c>
      <c r="G699" s="77">
        <v>56100</v>
      </c>
      <c r="H699" s="77">
        <v>36.659999999999997</v>
      </c>
      <c r="I699" s="77">
        <v>10</v>
      </c>
      <c r="J699" s="77">
        <v>0.84376782643937998</v>
      </c>
      <c r="K699" s="77">
        <v>5.1046395191785003E-5</v>
      </c>
      <c r="L699" s="77">
        <v>-12.363845051215399</v>
      </c>
      <c r="M699" s="77">
        <v>1.0960396441098299E-2</v>
      </c>
      <c r="N699" s="77">
        <v>13.2076128776548</v>
      </c>
      <c r="O699" s="77">
        <v>-1.0909350045906501E-2</v>
      </c>
      <c r="P699" s="77">
        <v>25.8896050650512</v>
      </c>
      <c r="Q699" s="77">
        <v>25.8896050650512</v>
      </c>
      <c r="R699" s="77">
        <v>0</v>
      </c>
      <c r="S699" s="77">
        <v>4.8058477335424198E-2</v>
      </c>
      <c r="T699" s="77" t="s">
        <v>147</v>
      </c>
      <c r="U699" s="105">
        <v>-0.26791519065654701</v>
      </c>
      <c r="V699" s="105">
        <v>-6.30876192658755E-2</v>
      </c>
      <c r="W699" s="101">
        <v>-0.20482753794146599</v>
      </c>
    </row>
    <row r="700" spans="2:23" x14ac:dyDescent="0.35">
      <c r="B700" s="55" t="s">
        <v>128</v>
      </c>
      <c r="C700" s="76" t="s">
        <v>151</v>
      </c>
      <c r="D700" s="55" t="s">
        <v>64</v>
      </c>
      <c r="E700" s="55" t="s">
        <v>152</v>
      </c>
      <c r="F700" s="70">
        <v>36.799999999999997</v>
      </c>
      <c r="G700" s="77">
        <v>50000</v>
      </c>
      <c r="H700" s="77">
        <v>35.78</v>
      </c>
      <c r="I700" s="77">
        <v>1</v>
      </c>
      <c r="J700" s="77">
        <v>-146.853645077457</v>
      </c>
      <c r="K700" s="77">
        <v>2.0552391398126502</v>
      </c>
      <c r="L700" s="77">
        <v>-15.8944131343001</v>
      </c>
      <c r="M700" s="77">
        <v>2.4075864754627401E-2</v>
      </c>
      <c r="N700" s="77">
        <v>-130.95923194315699</v>
      </c>
      <c r="O700" s="77">
        <v>2.0311632750580202</v>
      </c>
      <c r="P700" s="77">
        <v>-74.845033704420203</v>
      </c>
      <c r="Q700" s="77">
        <v>-74.845033704420203</v>
      </c>
      <c r="R700" s="77">
        <v>0</v>
      </c>
      <c r="S700" s="77">
        <v>0.53384954539156604</v>
      </c>
      <c r="T700" s="77" t="s">
        <v>153</v>
      </c>
      <c r="U700" s="105">
        <v>-59.127805423949198</v>
      </c>
      <c r="V700" s="105">
        <v>-13.9231839279872</v>
      </c>
      <c r="W700" s="101">
        <v>-45.204614113856799</v>
      </c>
    </row>
    <row r="701" spans="2:23" x14ac:dyDescent="0.35">
      <c r="B701" s="55" t="s">
        <v>128</v>
      </c>
      <c r="C701" s="76" t="s">
        <v>151</v>
      </c>
      <c r="D701" s="55" t="s">
        <v>64</v>
      </c>
      <c r="E701" s="55" t="s">
        <v>154</v>
      </c>
      <c r="F701" s="70">
        <v>36.57</v>
      </c>
      <c r="G701" s="77">
        <v>56050</v>
      </c>
      <c r="H701" s="77">
        <v>36.67</v>
      </c>
      <c r="I701" s="77">
        <v>1</v>
      </c>
      <c r="J701" s="77">
        <v>29.624291330142999</v>
      </c>
      <c r="K701" s="77">
        <v>4.3879931840659303E-2</v>
      </c>
      <c r="L701" s="77">
        <v>12.4147670994275</v>
      </c>
      <c r="M701" s="77">
        <v>7.7063221066514297E-3</v>
      </c>
      <c r="N701" s="77">
        <v>17.209524230715498</v>
      </c>
      <c r="O701" s="77">
        <v>3.6173609734007899E-2</v>
      </c>
      <c r="P701" s="77">
        <v>34.357254926560898</v>
      </c>
      <c r="Q701" s="77">
        <v>34.357254926560898</v>
      </c>
      <c r="R701" s="77">
        <v>0</v>
      </c>
      <c r="S701" s="77">
        <v>5.9021048304434699E-2</v>
      </c>
      <c r="T701" s="77" t="s">
        <v>153</v>
      </c>
      <c r="U701" s="105">
        <v>-0.37045049834819799</v>
      </c>
      <c r="V701" s="105">
        <v>-8.7232231734874502E-2</v>
      </c>
      <c r="W701" s="101">
        <v>-0.28321822036258698</v>
      </c>
    </row>
    <row r="702" spans="2:23" x14ac:dyDescent="0.35">
      <c r="B702" s="55" t="s">
        <v>128</v>
      </c>
      <c r="C702" s="76" t="s">
        <v>151</v>
      </c>
      <c r="D702" s="55" t="s">
        <v>64</v>
      </c>
      <c r="E702" s="55" t="s">
        <v>165</v>
      </c>
      <c r="F702" s="70">
        <v>36.07</v>
      </c>
      <c r="G702" s="77">
        <v>58350</v>
      </c>
      <c r="H702" s="77">
        <v>36.28</v>
      </c>
      <c r="I702" s="77">
        <v>1</v>
      </c>
      <c r="J702" s="77">
        <v>37.199446614532597</v>
      </c>
      <c r="K702" s="77">
        <v>9.8526476584035003E-2</v>
      </c>
      <c r="L702" s="77">
        <v>7.7294866501651702</v>
      </c>
      <c r="M702" s="77">
        <v>4.2538414279058101E-3</v>
      </c>
      <c r="N702" s="77">
        <v>29.469959964367401</v>
      </c>
      <c r="O702" s="77">
        <v>9.42726351561292E-2</v>
      </c>
      <c r="P702" s="77">
        <v>54.417655655595802</v>
      </c>
      <c r="Q702" s="77">
        <v>54.417655655595802</v>
      </c>
      <c r="R702" s="77">
        <v>0</v>
      </c>
      <c r="S702" s="77">
        <v>0.21084322479003101</v>
      </c>
      <c r="T702" s="77" t="s">
        <v>153</v>
      </c>
      <c r="U702" s="105">
        <v>-2.6837766378541299</v>
      </c>
      <c r="V702" s="105">
        <v>-0.63196520626052699</v>
      </c>
      <c r="W702" s="101">
        <v>-2.0518110965241498</v>
      </c>
    </row>
    <row r="703" spans="2:23" x14ac:dyDescent="0.35">
      <c r="B703" s="55" t="s">
        <v>128</v>
      </c>
      <c r="C703" s="76" t="s">
        <v>151</v>
      </c>
      <c r="D703" s="55" t="s">
        <v>64</v>
      </c>
      <c r="E703" s="55" t="s">
        <v>166</v>
      </c>
      <c r="F703" s="70">
        <v>35.78</v>
      </c>
      <c r="G703" s="77">
        <v>50050</v>
      </c>
      <c r="H703" s="77">
        <v>35.89</v>
      </c>
      <c r="I703" s="77">
        <v>1</v>
      </c>
      <c r="J703" s="77">
        <v>35.011963369344301</v>
      </c>
      <c r="K703" s="77">
        <v>7.0975995822728302E-2</v>
      </c>
      <c r="L703" s="77">
        <v>113.973533430282</v>
      </c>
      <c r="M703" s="77">
        <v>0.75211905007759094</v>
      </c>
      <c r="N703" s="77">
        <v>-78.961570060937703</v>
      </c>
      <c r="O703" s="77">
        <v>-0.68114305425486299</v>
      </c>
      <c r="P703" s="77">
        <v>-44.904327054560099</v>
      </c>
      <c r="Q703" s="77">
        <v>-44.904327054560099</v>
      </c>
      <c r="R703" s="77">
        <v>0</v>
      </c>
      <c r="S703" s="77">
        <v>0.116749478258106</v>
      </c>
      <c r="T703" s="77" t="s">
        <v>167</v>
      </c>
      <c r="U703" s="105">
        <v>-15.722988642519899</v>
      </c>
      <c r="V703" s="105">
        <v>-3.7023877547599602</v>
      </c>
      <c r="W703" s="101">
        <v>-12.0205989247451</v>
      </c>
    </row>
    <row r="704" spans="2:23" x14ac:dyDescent="0.35">
      <c r="B704" s="55" t="s">
        <v>128</v>
      </c>
      <c r="C704" s="76" t="s">
        <v>151</v>
      </c>
      <c r="D704" s="55" t="s">
        <v>64</v>
      </c>
      <c r="E704" s="55" t="s">
        <v>166</v>
      </c>
      <c r="F704" s="70">
        <v>35.78</v>
      </c>
      <c r="G704" s="77">
        <v>51150</v>
      </c>
      <c r="H704" s="77">
        <v>35.229999999999997</v>
      </c>
      <c r="I704" s="77">
        <v>1</v>
      </c>
      <c r="J704" s="77">
        <v>-230.80959472239499</v>
      </c>
      <c r="K704" s="77">
        <v>1.8645574155570599</v>
      </c>
      <c r="L704" s="77">
        <v>-177.757604928923</v>
      </c>
      <c r="M704" s="77">
        <v>1.1059218138523501</v>
      </c>
      <c r="N704" s="77">
        <v>-53.051989793471598</v>
      </c>
      <c r="O704" s="77">
        <v>0.758635601704714</v>
      </c>
      <c r="P704" s="77">
        <v>-29.940706649859901</v>
      </c>
      <c r="Q704" s="77">
        <v>-29.940706649859798</v>
      </c>
      <c r="R704" s="77">
        <v>0</v>
      </c>
      <c r="S704" s="77">
        <v>3.1375607014253799E-2</v>
      </c>
      <c r="T704" s="77" t="s">
        <v>167</v>
      </c>
      <c r="U704" s="105">
        <v>-2.2432373478837402</v>
      </c>
      <c r="V704" s="105">
        <v>-0.52822874051850199</v>
      </c>
      <c r="W704" s="101">
        <v>-1.7150083272971099</v>
      </c>
    </row>
    <row r="705" spans="2:23" x14ac:dyDescent="0.35">
      <c r="B705" s="55" t="s">
        <v>128</v>
      </c>
      <c r="C705" s="76" t="s">
        <v>151</v>
      </c>
      <c r="D705" s="55" t="s">
        <v>64</v>
      </c>
      <c r="E705" s="55" t="s">
        <v>166</v>
      </c>
      <c r="F705" s="70">
        <v>35.78</v>
      </c>
      <c r="G705" s="77">
        <v>51200</v>
      </c>
      <c r="H705" s="77">
        <v>35.78</v>
      </c>
      <c r="I705" s="77">
        <v>1</v>
      </c>
      <c r="J705" s="77">
        <v>3.5347300000000002E-13</v>
      </c>
      <c r="K705" s="77">
        <v>0</v>
      </c>
      <c r="L705" s="77">
        <v>1.274911E-12</v>
      </c>
      <c r="M705" s="77">
        <v>0</v>
      </c>
      <c r="N705" s="77">
        <v>-9.2143700000000004E-13</v>
      </c>
      <c r="O705" s="77">
        <v>0</v>
      </c>
      <c r="P705" s="77">
        <v>1.46796E-13</v>
      </c>
      <c r="Q705" s="77">
        <v>1.46796E-13</v>
      </c>
      <c r="R705" s="77">
        <v>0</v>
      </c>
      <c r="S705" s="77">
        <v>0</v>
      </c>
      <c r="T705" s="77" t="s">
        <v>168</v>
      </c>
      <c r="U705" s="105">
        <v>0</v>
      </c>
      <c r="V705" s="105">
        <v>0</v>
      </c>
      <c r="W705" s="101">
        <v>0</v>
      </c>
    </row>
    <row r="706" spans="2:23" x14ac:dyDescent="0.35">
      <c r="B706" s="55" t="s">
        <v>128</v>
      </c>
      <c r="C706" s="76" t="s">
        <v>151</v>
      </c>
      <c r="D706" s="55" t="s">
        <v>64</v>
      </c>
      <c r="E706" s="55" t="s">
        <v>132</v>
      </c>
      <c r="F706" s="70">
        <v>35.89</v>
      </c>
      <c r="G706" s="77">
        <v>50054</v>
      </c>
      <c r="H706" s="77">
        <v>35.89</v>
      </c>
      <c r="I706" s="77">
        <v>1</v>
      </c>
      <c r="J706" s="77">
        <v>52.491700014276397</v>
      </c>
      <c r="K706" s="77">
        <v>0</v>
      </c>
      <c r="L706" s="77">
        <v>52.491699970394698</v>
      </c>
      <c r="M706" s="77">
        <v>0</v>
      </c>
      <c r="N706" s="77">
        <v>4.3881664968E-8</v>
      </c>
      <c r="O706" s="77">
        <v>0</v>
      </c>
      <c r="P706" s="77">
        <v>-1.092254E-12</v>
      </c>
      <c r="Q706" s="77">
        <v>-1.092254E-12</v>
      </c>
      <c r="R706" s="77">
        <v>0</v>
      </c>
      <c r="S706" s="77">
        <v>0</v>
      </c>
      <c r="T706" s="77" t="s">
        <v>167</v>
      </c>
      <c r="U706" s="105">
        <v>0</v>
      </c>
      <c r="V706" s="105">
        <v>0</v>
      </c>
      <c r="W706" s="101">
        <v>0</v>
      </c>
    </row>
    <row r="707" spans="2:23" x14ac:dyDescent="0.35">
      <c r="B707" s="55" t="s">
        <v>128</v>
      </c>
      <c r="C707" s="76" t="s">
        <v>151</v>
      </c>
      <c r="D707" s="55" t="s">
        <v>64</v>
      </c>
      <c r="E707" s="55" t="s">
        <v>132</v>
      </c>
      <c r="F707" s="70">
        <v>35.89</v>
      </c>
      <c r="G707" s="77">
        <v>50100</v>
      </c>
      <c r="H707" s="77">
        <v>35.770000000000003</v>
      </c>
      <c r="I707" s="77">
        <v>1</v>
      </c>
      <c r="J707" s="77">
        <v>-193.78900016753201</v>
      </c>
      <c r="K707" s="77">
        <v>0.29930678738987399</v>
      </c>
      <c r="L707" s="77">
        <v>-121.32317996512499</v>
      </c>
      <c r="M707" s="77">
        <v>0.117312932554896</v>
      </c>
      <c r="N707" s="77">
        <v>-72.465820202406206</v>
      </c>
      <c r="O707" s="77">
        <v>0.18199385483497801</v>
      </c>
      <c r="P707" s="77">
        <v>-39.665274497323303</v>
      </c>
      <c r="Q707" s="77">
        <v>-39.665274497323203</v>
      </c>
      <c r="R707" s="77">
        <v>0</v>
      </c>
      <c r="S707" s="77">
        <v>1.25394719875556E-2</v>
      </c>
      <c r="T707" s="77" t="s">
        <v>167</v>
      </c>
      <c r="U707" s="105">
        <v>-2.1750586055512802</v>
      </c>
      <c r="V707" s="105">
        <v>-0.51217427743353705</v>
      </c>
      <c r="W707" s="101">
        <v>-1.66288405656172</v>
      </c>
    </row>
    <row r="708" spans="2:23" x14ac:dyDescent="0.35">
      <c r="B708" s="55" t="s">
        <v>128</v>
      </c>
      <c r="C708" s="76" t="s">
        <v>151</v>
      </c>
      <c r="D708" s="55" t="s">
        <v>64</v>
      </c>
      <c r="E708" s="55" t="s">
        <v>132</v>
      </c>
      <c r="F708" s="70">
        <v>35.89</v>
      </c>
      <c r="G708" s="77">
        <v>50900</v>
      </c>
      <c r="H708" s="77">
        <v>36.17</v>
      </c>
      <c r="I708" s="77">
        <v>1</v>
      </c>
      <c r="J708" s="77">
        <v>53.099105445976498</v>
      </c>
      <c r="K708" s="77">
        <v>0.198775807440987</v>
      </c>
      <c r="L708" s="77">
        <v>118.99763851626599</v>
      </c>
      <c r="M708" s="77">
        <v>0.99831087705756905</v>
      </c>
      <c r="N708" s="77">
        <v>-65.898533070289005</v>
      </c>
      <c r="O708" s="77">
        <v>-0.79953506961658205</v>
      </c>
      <c r="P708" s="77">
        <v>-35.5556900661173</v>
      </c>
      <c r="Q708" s="77">
        <v>-35.555690066117201</v>
      </c>
      <c r="R708" s="77">
        <v>0</v>
      </c>
      <c r="S708" s="77">
        <v>8.9126600273484194E-2</v>
      </c>
      <c r="T708" s="77" t="s">
        <v>167</v>
      </c>
      <c r="U708" s="105">
        <v>-10.355659298604399</v>
      </c>
      <c r="V708" s="105">
        <v>-2.4385100728200002</v>
      </c>
      <c r="W708" s="101">
        <v>-7.9171479328806402</v>
      </c>
    </row>
    <row r="709" spans="2:23" x14ac:dyDescent="0.35">
      <c r="B709" s="55" t="s">
        <v>128</v>
      </c>
      <c r="C709" s="76" t="s">
        <v>151</v>
      </c>
      <c r="D709" s="55" t="s">
        <v>64</v>
      </c>
      <c r="E709" s="55" t="s">
        <v>169</v>
      </c>
      <c r="F709" s="70">
        <v>35.89</v>
      </c>
      <c r="G709" s="77">
        <v>50454</v>
      </c>
      <c r="H709" s="77">
        <v>35.89</v>
      </c>
      <c r="I709" s="77">
        <v>1</v>
      </c>
      <c r="J709" s="77">
        <v>-2.242217E-12</v>
      </c>
      <c r="K709" s="77">
        <v>0</v>
      </c>
      <c r="L709" s="77">
        <v>-4.0724800000000001E-13</v>
      </c>
      <c r="M709" s="77">
        <v>0</v>
      </c>
      <c r="N709" s="77">
        <v>-1.834969E-12</v>
      </c>
      <c r="O709" s="77">
        <v>0</v>
      </c>
      <c r="P709" s="77">
        <v>-8.5584199999999996E-13</v>
      </c>
      <c r="Q709" s="77">
        <v>-8.5584300000000003E-13</v>
      </c>
      <c r="R709" s="77">
        <v>0</v>
      </c>
      <c r="S709" s="77">
        <v>0</v>
      </c>
      <c r="T709" s="77" t="s">
        <v>168</v>
      </c>
      <c r="U709" s="105">
        <v>0</v>
      </c>
      <c r="V709" s="105">
        <v>0</v>
      </c>
      <c r="W709" s="101">
        <v>0</v>
      </c>
    </row>
    <row r="710" spans="2:23" x14ac:dyDescent="0.35">
      <c r="B710" s="55" t="s">
        <v>128</v>
      </c>
      <c r="C710" s="76" t="s">
        <v>151</v>
      </c>
      <c r="D710" s="55" t="s">
        <v>64</v>
      </c>
      <c r="E710" s="55" t="s">
        <v>169</v>
      </c>
      <c r="F710" s="70">
        <v>35.89</v>
      </c>
      <c r="G710" s="77">
        <v>50604</v>
      </c>
      <c r="H710" s="77">
        <v>35.89</v>
      </c>
      <c r="I710" s="77">
        <v>1</v>
      </c>
      <c r="J710" s="77">
        <v>5.60139E-13</v>
      </c>
      <c r="K710" s="77">
        <v>0</v>
      </c>
      <c r="L710" s="77">
        <v>9.5272099999999998E-13</v>
      </c>
      <c r="M710" s="77">
        <v>0</v>
      </c>
      <c r="N710" s="77">
        <v>-3.9258200000000002E-13</v>
      </c>
      <c r="O710" s="77">
        <v>0</v>
      </c>
      <c r="P710" s="77">
        <v>-2.4370299999999998E-13</v>
      </c>
      <c r="Q710" s="77">
        <v>-2.4370700000000001E-13</v>
      </c>
      <c r="R710" s="77">
        <v>0</v>
      </c>
      <c r="S710" s="77">
        <v>0</v>
      </c>
      <c r="T710" s="77" t="s">
        <v>168</v>
      </c>
      <c r="U710" s="105">
        <v>0</v>
      </c>
      <c r="V710" s="105">
        <v>0</v>
      </c>
      <c r="W710" s="101">
        <v>0</v>
      </c>
    </row>
    <row r="711" spans="2:23" x14ac:dyDescent="0.35">
      <c r="B711" s="55" t="s">
        <v>128</v>
      </c>
      <c r="C711" s="76" t="s">
        <v>151</v>
      </c>
      <c r="D711" s="55" t="s">
        <v>64</v>
      </c>
      <c r="E711" s="55" t="s">
        <v>170</v>
      </c>
      <c r="F711" s="70">
        <v>35.770000000000003</v>
      </c>
      <c r="G711" s="77">
        <v>50103</v>
      </c>
      <c r="H711" s="77">
        <v>35.76</v>
      </c>
      <c r="I711" s="77">
        <v>1</v>
      </c>
      <c r="J711" s="77">
        <v>-13.599537619190199</v>
      </c>
      <c r="K711" s="77">
        <v>9.2473711727884302E-4</v>
      </c>
      <c r="L711" s="77">
        <v>-13.599537656817001</v>
      </c>
      <c r="M711" s="77">
        <v>9.2473712239591699E-4</v>
      </c>
      <c r="N711" s="77">
        <v>3.7626821103000003E-8</v>
      </c>
      <c r="O711" s="77">
        <v>-5.117074E-12</v>
      </c>
      <c r="P711" s="77">
        <v>-3.94397E-13</v>
      </c>
      <c r="Q711" s="77">
        <v>-3.9440000000000002E-13</v>
      </c>
      <c r="R711" s="77">
        <v>0</v>
      </c>
      <c r="S711" s="77">
        <v>0</v>
      </c>
      <c r="T711" s="77" t="s">
        <v>168</v>
      </c>
      <c r="U711" s="105">
        <v>1.9325606799999999E-10</v>
      </c>
      <c r="V711" s="105">
        <v>0</v>
      </c>
      <c r="W711" s="101">
        <v>1.9325609956E-10</v>
      </c>
    </row>
    <row r="712" spans="2:23" x14ac:dyDescent="0.35">
      <c r="B712" s="55" t="s">
        <v>128</v>
      </c>
      <c r="C712" s="76" t="s">
        <v>151</v>
      </c>
      <c r="D712" s="55" t="s">
        <v>64</v>
      </c>
      <c r="E712" s="55" t="s">
        <v>170</v>
      </c>
      <c r="F712" s="70">
        <v>35.770000000000003</v>
      </c>
      <c r="G712" s="77">
        <v>50200</v>
      </c>
      <c r="H712" s="77">
        <v>35.630000000000003</v>
      </c>
      <c r="I712" s="77">
        <v>1</v>
      </c>
      <c r="J712" s="77">
        <v>-110.43097990852699</v>
      </c>
      <c r="K712" s="77">
        <v>0.18280306984012801</v>
      </c>
      <c r="L712" s="77">
        <v>-37.793466466543201</v>
      </c>
      <c r="M712" s="77">
        <v>2.1410908152290301E-2</v>
      </c>
      <c r="N712" s="77">
        <v>-72.637513441984197</v>
      </c>
      <c r="O712" s="77">
        <v>0.16139216168783799</v>
      </c>
      <c r="P712" s="77">
        <v>-39.665274497322599</v>
      </c>
      <c r="Q712" s="77">
        <v>-39.6652744973225</v>
      </c>
      <c r="R712" s="77">
        <v>0</v>
      </c>
      <c r="S712" s="77">
        <v>2.35842766742098E-2</v>
      </c>
      <c r="T712" s="77" t="s">
        <v>167</v>
      </c>
      <c r="U712" s="105">
        <v>-4.4075517096220196</v>
      </c>
      <c r="V712" s="105">
        <v>-1.0378730055204399</v>
      </c>
      <c r="W712" s="101">
        <v>-3.3696781538188398</v>
      </c>
    </row>
    <row r="713" spans="2:23" x14ac:dyDescent="0.35">
      <c r="B713" s="55" t="s">
        <v>128</v>
      </c>
      <c r="C713" s="76" t="s">
        <v>151</v>
      </c>
      <c r="D713" s="55" t="s">
        <v>64</v>
      </c>
      <c r="E713" s="55" t="s">
        <v>171</v>
      </c>
      <c r="F713" s="70">
        <v>35.630000000000003</v>
      </c>
      <c r="G713" s="77">
        <v>50800</v>
      </c>
      <c r="H713" s="77">
        <v>35.86</v>
      </c>
      <c r="I713" s="77">
        <v>1</v>
      </c>
      <c r="J713" s="77">
        <v>48.5161641741675</v>
      </c>
      <c r="K713" s="77">
        <v>0.119479811130231</v>
      </c>
      <c r="L713" s="77">
        <v>105.075654965862</v>
      </c>
      <c r="M713" s="77">
        <v>0.56043574220778702</v>
      </c>
      <c r="N713" s="77">
        <v>-56.5594907916945</v>
      </c>
      <c r="O713" s="77">
        <v>-0.44095593107755499</v>
      </c>
      <c r="P713" s="77">
        <v>-33.062355378746197</v>
      </c>
      <c r="Q713" s="77">
        <v>-33.062355378746098</v>
      </c>
      <c r="R713" s="77">
        <v>0</v>
      </c>
      <c r="S713" s="77">
        <v>5.5486737860350001E-2</v>
      </c>
      <c r="T713" s="77" t="s">
        <v>167</v>
      </c>
      <c r="U713" s="105">
        <v>-2.7532868742776699</v>
      </c>
      <c r="V713" s="105">
        <v>-0.64833320435657604</v>
      </c>
      <c r="W713" s="101">
        <v>-2.1049533261732898</v>
      </c>
    </row>
    <row r="714" spans="2:23" x14ac:dyDescent="0.35">
      <c r="B714" s="55" t="s">
        <v>128</v>
      </c>
      <c r="C714" s="76" t="s">
        <v>151</v>
      </c>
      <c r="D714" s="55" t="s">
        <v>64</v>
      </c>
      <c r="E714" s="55" t="s">
        <v>172</v>
      </c>
      <c r="F714" s="70">
        <v>35.630000000000003</v>
      </c>
      <c r="G714" s="77">
        <v>50150</v>
      </c>
      <c r="H714" s="77">
        <v>35.630000000000003</v>
      </c>
      <c r="I714" s="77">
        <v>1</v>
      </c>
      <c r="J714" s="77">
        <v>-20.912954369879401</v>
      </c>
      <c r="K714" s="77">
        <v>2.28297566768816E-3</v>
      </c>
      <c r="L714" s="77">
        <v>35.869230737712101</v>
      </c>
      <c r="M714" s="77">
        <v>6.7160609455934901E-3</v>
      </c>
      <c r="N714" s="77">
        <v>-56.782185107591502</v>
      </c>
      <c r="O714" s="77">
        <v>-4.4330852779053296E-3</v>
      </c>
      <c r="P714" s="77">
        <v>-33.062355378747</v>
      </c>
      <c r="Q714" s="77">
        <v>-33.062355378746901</v>
      </c>
      <c r="R714" s="77">
        <v>0</v>
      </c>
      <c r="S714" s="77">
        <v>5.7060829714547104E-3</v>
      </c>
      <c r="T714" s="77" t="s">
        <v>167</v>
      </c>
      <c r="U714" s="105">
        <v>-0.157950828451766</v>
      </c>
      <c r="V714" s="105">
        <v>-3.7193642150993002E-2</v>
      </c>
      <c r="W714" s="101">
        <v>-0.120757166580616</v>
      </c>
    </row>
    <row r="715" spans="2:23" x14ac:dyDescent="0.35">
      <c r="B715" s="55" t="s">
        <v>128</v>
      </c>
      <c r="C715" s="76" t="s">
        <v>151</v>
      </c>
      <c r="D715" s="55" t="s">
        <v>64</v>
      </c>
      <c r="E715" s="55" t="s">
        <v>172</v>
      </c>
      <c r="F715" s="70">
        <v>35.630000000000003</v>
      </c>
      <c r="G715" s="77">
        <v>50250</v>
      </c>
      <c r="H715" s="77">
        <v>35.1</v>
      </c>
      <c r="I715" s="77">
        <v>1</v>
      </c>
      <c r="J715" s="77">
        <v>-144.011795810058</v>
      </c>
      <c r="K715" s="77">
        <v>1.02390404630246</v>
      </c>
      <c r="L715" s="77">
        <v>-197.10632588298199</v>
      </c>
      <c r="M715" s="77">
        <v>1.91806911582147</v>
      </c>
      <c r="N715" s="77">
        <v>53.094530072923597</v>
      </c>
      <c r="O715" s="77">
        <v>-0.89416506951900698</v>
      </c>
      <c r="P715" s="77">
        <v>29.940706649860001</v>
      </c>
      <c r="Q715" s="77">
        <v>29.940706649859901</v>
      </c>
      <c r="R715" s="77">
        <v>0</v>
      </c>
      <c r="S715" s="77">
        <v>4.4257534808392E-2</v>
      </c>
      <c r="T715" s="77" t="s">
        <v>167</v>
      </c>
      <c r="U715" s="105">
        <v>-3.48204674489013</v>
      </c>
      <c r="V715" s="105">
        <v>-0.81993872303127602</v>
      </c>
      <c r="W715" s="101">
        <v>-2.6621075871254001</v>
      </c>
    </row>
    <row r="716" spans="2:23" x14ac:dyDescent="0.35">
      <c r="B716" s="55" t="s">
        <v>128</v>
      </c>
      <c r="C716" s="76" t="s">
        <v>151</v>
      </c>
      <c r="D716" s="55" t="s">
        <v>64</v>
      </c>
      <c r="E716" s="55" t="s">
        <v>172</v>
      </c>
      <c r="F716" s="70">
        <v>35.630000000000003</v>
      </c>
      <c r="G716" s="77">
        <v>50900</v>
      </c>
      <c r="H716" s="77">
        <v>36.17</v>
      </c>
      <c r="I716" s="77">
        <v>1</v>
      </c>
      <c r="J716" s="77">
        <v>87.685426059978397</v>
      </c>
      <c r="K716" s="77">
        <v>0.73427409158705403</v>
      </c>
      <c r="L716" s="77">
        <v>116.884151743776</v>
      </c>
      <c r="M716" s="77">
        <v>1.30471192070633</v>
      </c>
      <c r="N716" s="77">
        <v>-29.198725683797601</v>
      </c>
      <c r="O716" s="77">
        <v>-0.57043782911927299</v>
      </c>
      <c r="P716" s="77">
        <v>-15.5935249609488</v>
      </c>
      <c r="Q716" s="77">
        <v>-15.593524960948701</v>
      </c>
      <c r="R716" s="77">
        <v>0</v>
      </c>
      <c r="S716" s="77">
        <v>2.3221590977588399E-2</v>
      </c>
      <c r="T716" s="77" t="s">
        <v>168</v>
      </c>
      <c r="U716" s="105">
        <v>-4.7114061961312004</v>
      </c>
      <c r="V716" s="105">
        <v>-1.10942346934499</v>
      </c>
      <c r="W716" s="101">
        <v>-3.6019821385672501</v>
      </c>
    </row>
    <row r="717" spans="2:23" x14ac:dyDescent="0.35">
      <c r="B717" s="55" t="s">
        <v>128</v>
      </c>
      <c r="C717" s="76" t="s">
        <v>151</v>
      </c>
      <c r="D717" s="55" t="s">
        <v>64</v>
      </c>
      <c r="E717" s="55" t="s">
        <v>172</v>
      </c>
      <c r="F717" s="70">
        <v>35.630000000000003</v>
      </c>
      <c r="G717" s="77">
        <v>53050</v>
      </c>
      <c r="H717" s="77">
        <v>36.57</v>
      </c>
      <c r="I717" s="77">
        <v>1</v>
      </c>
      <c r="J717" s="77">
        <v>72.875469814492405</v>
      </c>
      <c r="K717" s="77">
        <v>1.0658844040070801</v>
      </c>
      <c r="L717" s="77">
        <v>111.263435103897</v>
      </c>
      <c r="M717" s="77">
        <v>2.4845760846175899</v>
      </c>
      <c r="N717" s="77">
        <v>-38.387965289404299</v>
      </c>
      <c r="O717" s="77">
        <v>-1.4186916806105101</v>
      </c>
      <c r="P717" s="77">
        <v>-20.950100807488301</v>
      </c>
      <c r="Q717" s="77">
        <v>-20.950100807488202</v>
      </c>
      <c r="R717" s="77">
        <v>0</v>
      </c>
      <c r="S717" s="77">
        <v>8.8088579475474799E-2</v>
      </c>
      <c r="T717" s="77" t="s">
        <v>168</v>
      </c>
      <c r="U717" s="105">
        <v>-15.1300822979995</v>
      </c>
      <c r="V717" s="105">
        <v>-3.5627724920652399</v>
      </c>
      <c r="W717" s="101">
        <v>-11.5673079169439</v>
      </c>
    </row>
    <row r="718" spans="2:23" x14ac:dyDescent="0.35">
      <c r="B718" s="55" t="s">
        <v>128</v>
      </c>
      <c r="C718" s="76" t="s">
        <v>151</v>
      </c>
      <c r="D718" s="55" t="s">
        <v>64</v>
      </c>
      <c r="E718" s="55" t="s">
        <v>173</v>
      </c>
      <c r="F718" s="70">
        <v>35.1</v>
      </c>
      <c r="G718" s="77">
        <v>50300</v>
      </c>
      <c r="H718" s="77">
        <v>35.07</v>
      </c>
      <c r="I718" s="77">
        <v>1</v>
      </c>
      <c r="J718" s="77">
        <v>-18.513730127349501</v>
      </c>
      <c r="K718" s="77">
        <v>4.7643390248737396E-3</v>
      </c>
      <c r="L718" s="77">
        <v>-72.089078187047903</v>
      </c>
      <c r="M718" s="77">
        <v>7.2236009194630399E-2</v>
      </c>
      <c r="N718" s="77">
        <v>53.575348059698399</v>
      </c>
      <c r="O718" s="77">
        <v>-6.7471670169756706E-2</v>
      </c>
      <c r="P718" s="77">
        <v>29.940706649860001</v>
      </c>
      <c r="Q718" s="77">
        <v>29.940706649859901</v>
      </c>
      <c r="R718" s="77">
        <v>0</v>
      </c>
      <c r="S718" s="77">
        <v>1.24605982142323E-2</v>
      </c>
      <c r="T718" s="77" t="s">
        <v>167</v>
      </c>
      <c r="U718" s="105">
        <v>-0.75998310611489805</v>
      </c>
      <c r="V718" s="105">
        <v>-0.178957843822069</v>
      </c>
      <c r="W718" s="101">
        <v>-0.58102516740895604</v>
      </c>
    </row>
    <row r="719" spans="2:23" x14ac:dyDescent="0.35">
      <c r="B719" s="55" t="s">
        <v>128</v>
      </c>
      <c r="C719" s="76" t="s">
        <v>151</v>
      </c>
      <c r="D719" s="55" t="s">
        <v>64</v>
      </c>
      <c r="E719" s="55" t="s">
        <v>174</v>
      </c>
      <c r="F719" s="70">
        <v>35.07</v>
      </c>
      <c r="G719" s="77">
        <v>51150</v>
      </c>
      <c r="H719" s="77">
        <v>35.229999999999997</v>
      </c>
      <c r="I719" s="77">
        <v>1</v>
      </c>
      <c r="J719" s="77">
        <v>84.830980587688302</v>
      </c>
      <c r="K719" s="77">
        <v>0.20581404464960601</v>
      </c>
      <c r="L719" s="77">
        <v>31.310784778495702</v>
      </c>
      <c r="M719" s="77">
        <v>2.8038445962534998E-2</v>
      </c>
      <c r="N719" s="77">
        <v>53.5201958091926</v>
      </c>
      <c r="O719" s="77">
        <v>0.17777559868707099</v>
      </c>
      <c r="P719" s="77">
        <v>29.940706649860299</v>
      </c>
      <c r="Q719" s="77">
        <v>29.9407066498602</v>
      </c>
      <c r="R719" s="77">
        <v>0</v>
      </c>
      <c r="S719" s="77">
        <v>2.56383531602195E-2</v>
      </c>
      <c r="T719" s="77" t="s">
        <v>167</v>
      </c>
      <c r="U719" s="105">
        <v>-2.31441903562007</v>
      </c>
      <c r="V719" s="105">
        <v>-0.54499032542007897</v>
      </c>
      <c r="W719" s="101">
        <v>-1.7694284212448299</v>
      </c>
    </row>
    <row r="720" spans="2:23" x14ac:dyDescent="0.35">
      <c r="B720" s="55" t="s">
        <v>128</v>
      </c>
      <c r="C720" s="76" t="s">
        <v>151</v>
      </c>
      <c r="D720" s="55" t="s">
        <v>64</v>
      </c>
      <c r="E720" s="55" t="s">
        <v>175</v>
      </c>
      <c r="F720" s="70">
        <v>36.22</v>
      </c>
      <c r="G720" s="77">
        <v>50354</v>
      </c>
      <c r="H720" s="77">
        <v>36.22</v>
      </c>
      <c r="I720" s="77">
        <v>1</v>
      </c>
      <c r="J720" s="77">
        <v>5.5820900000000003E-13</v>
      </c>
      <c r="K720" s="77">
        <v>0</v>
      </c>
      <c r="L720" s="77">
        <v>-3.9474399999999998E-13</v>
      </c>
      <c r="M720" s="77">
        <v>0</v>
      </c>
      <c r="N720" s="77">
        <v>9.5295300000000001E-13</v>
      </c>
      <c r="O720" s="77">
        <v>0</v>
      </c>
      <c r="P720" s="77">
        <v>5.6382899999999996E-13</v>
      </c>
      <c r="Q720" s="77">
        <v>5.6382799999999999E-13</v>
      </c>
      <c r="R720" s="77">
        <v>0</v>
      </c>
      <c r="S720" s="77">
        <v>0</v>
      </c>
      <c r="T720" s="77" t="s">
        <v>168</v>
      </c>
      <c r="U720" s="105">
        <v>0</v>
      </c>
      <c r="V720" s="105">
        <v>0</v>
      </c>
      <c r="W720" s="101">
        <v>0</v>
      </c>
    </row>
    <row r="721" spans="2:23" x14ac:dyDescent="0.35">
      <c r="B721" s="55" t="s">
        <v>128</v>
      </c>
      <c r="C721" s="76" t="s">
        <v>151</v>
      </c>
      <c r="D721" s="55" t="s">
        <v>64</v>
      </c>
      <c r="E721" s="55" t="s">
        <v>175</v>
      </c>
      <c r="F721" s="70">
        <v>36.22</v>
      </c>
      <c r="G721" s="77">
        <v>50900</v>
      </c>
      <c r="H721" s="77">
        <v>36.17</v>
      </c>
      <c r="I721" s="77">
        <v>1</v>
      </c>
      <c r="J721" s="77">
        <v>-86.353417869086002</v>
      </c>
      <c r="K721" s="77">
        <v>5.8909610943616499E-2</v>
      </c>
      <c r="L721" s="77">
        <v>-142.58376855257799</v>
      </c>
      <c r="M721" s="77">
        <v>0.16060803533177601</v>
      </c>
      <c r="N721" s="77">
        <v>56.230350683492297</v>
      </c>
      <c r="O721" s="77">
        <v>-0.10169842438816</v>
      </c>
      <c r="P721" s="77">
        <v>30.8369674567525</v>
      </c>
      <c r="Q721" s="77">
        <v>30.836967456752401</v>
      </c>
      <c r="R721" s="77">
        <v>0</v>
      </c>
      <c r="S721" s="77">
        <v>7.5122566392375996E-3</v>
      </c>
      <c r="T721" s="77" t="s">
        <v>167</v>
      </c>
      <c r="U721" s="105">
        <v>-0.86945693655498202</v>
      </c>
      <c r="V721" s="105">
        <v>-0.20473631243915699</v>
      </c>
      <c r="W721" s="101">
        <v>-0.66472051556414602</v>
      </c>
    </row>
    <row r="722" spans="2:23" x14ac:dyDescent="0.35">
      <c r="B722" s="55" t="s">
        <v>128</v>
      </c>
      <c r="C722" s="76" t="s">
        <v>151</v>
      </c>
      <c r="D722" s="55" t="s">
        <v>64</v>
      </c>
      <c r="E722" s="55" t="s">
        <v>175</v>
      </c>
      <c r="F722" s="70">
        <v>36.22</v>
      </c>
      <c r="G722" s="77">
        <v>53200</v>
      </c>
      <c r="H722" s="77">
        <v>36.380000000000003</v>
      </c>
      <c r="I722" s="77">
        <v>1</v>
      </c>
      <c r="J722" s="77">
        <v>47.507257973239298</v>
      </c>
      <c r="K722" s="77">
        <v>0.10901018075456501</v>
      </c>
      <c r="L722" s="77">
        <v>103.482650421556</v>
      </c>
      <c r="M722" s="77">
        <v>0.51722822671844304</v>
      </c>
      <c r="N722" s="77">
        <v>-55.975392448317102</v>
      </c>
      <c r="O722" s="77">
        <v>-0.40821804596387801</v>
      </c>
      <c r="P722" s="77">
        <v>-30.8369674567525</v>
      </c>
      <c r="Q722" s="77">
        <v>-30.836967456752401</v>
      </c>
      <c r="R722" s="77">
        <v>0</v>
      </c>
      <c r="S722" s="77">
        <v>4.5929366541161497E-2</v>
      </c>
      <c r="T722" s="77" t="s">
        <v>167</v>
      </c>
      <c r="U722" s="105">
        <v>-5.8622522767578502</v>
      </c>
      <c r="V722" s="105">
        <v>-1.38042019480231</v>
      </c>
      <c r="W722" s="101">
        <v>-4.4818313500534597</v>
      </c>
    </row>
    <row r="723" spans="2:23" x14ac:dyDescent="0.35">
      <c r="B723" s="55" t="s">
        <v>128</v>
      </c>
      <c r="C723" s="76" t="s">
        <v>151</v>
      </c>
      <c r="D723" s="55" t="s">
        <v>64</v>
      </c>
      <c r="E723" s="55" t="s">
        <v>176</v>
      </c>
      <c r="F723" s="70">
        <v>36.22</v>
      </c>
      <c r="G723" s="77">
        <v>50404</v>
      </c>
      <c r="H723" s="77">
        <v>36.22</v>
      </c>
      <c r="I723" s="77">
        <v>1</v>
      </c>
      <c r="J723" s="77">
        <v>2.3814290000000001E-12</v>
      </c>
      <c r="K723" s="77">
        <v>0</v>
      </c>
      <c r="L723" s="77">
        <v>2.2652729999999998E-12</v>
      </c>
      <c r="M723" s="77">
        <v>0</v>
      </c>
      <c r="N723" s="77">
        <v>1.1615599999999999E-13</v>
      </c>
      <c r="O723" s="77">
        <v>0</v>
      </c>
      <c r="P723" s="77">
        <v>4.1807500000000001E-13</v>
      </c>
      <c r="Q723" s="77">
        <v>4.1807700000000001E-13</v>
      </c>
      <c r="R723" s="77">
        <v>0</v>
      </c>
      <c r="S723" s="77">
        <v>0</v>
      </c>
      <c r="T723" s="77" t="s">
        <v>168</v>
      </c>
      <c r="U723" s="105">
        <v>0</v>
      </c>
      <c r="V723" s="105">
        <v>0</v>
      </c>
      <c r="W723" s="101">
        <v>0</v>
      </c>
    </row>
    <row r="724" spans="2:23" x14ac:dyDescent="0.35">
      <c r="B724" s="55" t="s">
        <v>128</v>
      </c>
      <c r="C724" s="76" t="s">
        <v>151</v>
      </c>
      <c r="D724" s="55" t="s">
        <v>64</v>
      </c>
      <c r="E724" s="55" t="s">
        <v>177</v>
      </c>
      <c r="F724" s="70">
        <v>35.89</v>
      </c>
      <c r="G724" s="77">
        <v>50499</v>
      </c>
      <c r="H724" s="77">
        <v>35.89</v>
      </c>
      <c r="I724" s="77">
        <v>1</v>
      </c>
      <c r="J724" s="77">
        <v>6.703105E-12</v>
      </c>
      <c r="K724" s="77">
        <v>0</v>
      </c>
      <c r="L724" s="77">
        <v>6.400488E-12</v>
      </c>
      <c r="M724" s="77">
        <v>0</v>
      </c>
      <c r="N724" s="77">
        <v>3.0261700000000001E-13</v>
      </c>
      <c r="O724" s="77">
        <v>0</v>
      </c>
      <c r="P724" s="77">
        <v>1.5867339999999999E-12</v>
      </c>
      <c r="Q724" s="77">
        <v>1.5867339999999999E-12</v>
      </c>
      <c r="R724" s="77">
        <v>0</v>
      </c>
      <c r="S724" s="77">
        <v>0</v>
      </c>
      <c r="T724" s="77" t="s">
        <v>168</v>
      </c>
      <c r="U724" s="105">
        <v>0</v>
      </c>
      <c r="V724" s="105">
        <v>0</v>
      </c>
      <c r="W724" s="101">
        <v>0</v>
      </c>
    </row>
    <row r="725" spans="2:23" x14ac:dyDescent="0.35">
      <c r="B725" s="55" t="s">
        <v>128</v>
      </c>
      <c r="C725" s="76" t="s">
        <v>151</v>
      </c>
      <c r="D725" s="55" t="s">
        <v>64</v>
      </c>
      <c r="E725" s="55" t="s">
        <v>177</v>
      </c>
      <c r="F725" s="70">
        <v>35.89</v>
      </c>
      <c r="G725" s="77">
        <v>50554</v>
      </c>
      <c r="H725" s="77">
        <v>35.89</v>
      </c>
      <c r="I725" s="77">
        <v>1</v>
      </c>
      <c r="J725" s="77">
        <v>-1.82321E-13</v>
      </c>
      <c r="K725" s="77">
        <v>0</v>
      </c>
      <c r="L725" s="77">
        <v>3.8278299999999998E-13</v>
      </c>
      <c r="M725" s="77">
        <v>0</v>
      </c>
      <c r="N725" s="77">
        <v>-5.65103E-13</v>
      </c>
      <c r="O725" s="77">
        <v>0</v>
      </c>
      <c r="P725" s="77">
        <v>-2.8875500000000002E-13</v>
      </c>
      <c r="Q725" s="77">
        <v>-2.8875599999999999E-13</v>
      </c>
      <c r="R725" s="77">
        <v>0</v>
      </c>
      <c r="S725" s="77">
        <v>0</v>
      </c>
      <c r="T725" s="77" t="s">
        <v>168</v>
      </c>
      <c r="U725" s="105">
        <v>0</v>
      </c>
      <c r="V725" s="105">
        <v>0</v>
      </c>
      <c r="W725" s="101">
        <v>0</v>
      </c>
    </row>
    <row r="726" spans="2:23" x14ac:dyDescent="0.35">
      <c r="B726" s="55" t="s">
        <v>128</v>
      </c>
      <c r="C726" s="76" t="s">
        <v>151</v>
      </c>
      <c r="D726" s="55" t="s">
        <v>64</v>
      </c>
      <c r="E726" s="55" t="s">
        <v>178</v>
      </c>
      <c r="F726" s="70">
        <v>35.89</v>
      </c>
      <c r="G726" s="77">
        <v>50604</v>
      </c>
      <c r="H726" s="77">
        <v>35.89</v>
      </c>
      <c r="I726" s="77">
        <v>1</v>
      </c>
      <c r="J726" s="77">
        <v>-3.7297499999999998E-13</v>
      </c>
      <c r="K726" s="77">
        <v>0</v>
      </c>
      <c r="L726" s="77">
        <v>3.0029000000000003E-14</v>
      </c>
      <c r="M726" s="77">
        <v>0</v>
      </c>
      <c r="N726" s="77">
        <v>-4.0300300000000001E-13</v>
      </c>
      <c r="O726" s="77">
        <v>0</v>
      </c>
      <c r="P726" s="77">
        <v>-3.1102099999999999E-13</v>
      </c>
      <c r="Q726" s="77">
        <v>-3.11019E-13</v>
      </c>
      <c r="R726" s="77">
        <v>0</v>
      </c>
      <c r="S726" s="77">
        <v>0</v>
      </c>
      <c r="T726" s="77" t="s">
        <v>168</v>
      </c>
      <c r="U726" s="105">
        <v>0</v>
      </c>
      <c r="V726" s="105">
        <v>0</v>
      </c>
      <c r="W726" s="101">
        <v>0</v>
      </c>
    </row>
    <row r="727" spans="2:23" x14ac:dyDescent="0.35">
      <c r="B727" s="55" t="s">
        <v>128</v>
      </c>
      <c r="C727" s="76" t="s">
        <v>151</v>
      </c>
      <c r="D727" s="55" t="s">
        <v>64</v>
      </c>
      <c r="E727" s="55" t="s">
        <v>179</v>
      </c>
      <c r="F727" s="70">
        <v>35.86</v>
      </c>
      <c r="G727" s="77">
        <v>50750</v>
      </c>
      <c r="H727" s="77">
        <v>35.93</v>
      </c>
      <c r="I727" s="77">
        <v>1</v>
      </c>
      <c r="J727" s="77">
        <v>44.032077464004303</v>
      </c>
      <c r="K727" s="77">
        <v>4.6337889914526101E-2</v>
      </c>
      <c r="L727" s="77">
        <v>84.238394835187805</v>
      </c>
      <c r="M727" s="77">
        <v>0.16959696122937501</v>
      </c>
      <c r="N727" s="77">
        <v>-40.206317371183601</v>
      </c>
      <c r="O727" s="77">
        <v>-0.12325907131484901</v>
      </c>
      <c r="P727" s="77">
        <v>-26.688734321332898</v>
      </c>
      <c r="Q727" s="77">
        <v>-26.688734321332799</v>
      </c>
      <c r="R727" s="77">
        <v>0</v>
      </c>
      <c r="S727" s="77">
        <v>1.70236960982251E-2</v>
      </c>
      <c r="T727" s="77" t="s">
        <v>167</v>
      </c>
      <c r="U727" s="105">
        <v>-1.6099421488636401</v>
      </c>
      <c r="V727" s="105">
        <v>-0.37910286863053899</v>
      </c>
      <c r="W727" s="101">
        <v>-1.23083907923186</v>
      </c>
    </row>
    <row r="728" spans="2:23" x14ac:dyDescent="0.35">
      <c r="B728" s="55" t="s">
        <v>128</v>
      </c>
      <c r="C728" s="76" t="s">
        <v>151</v>
      </c>
      <c r="D728" s="55" t="s">
        <v>64</v>
      </c>
      <c r="E728" s="55" t="s">
        <v>179</v>
      </c>
      <c r="F728" s="70">
        <v>35.86</v>
      </c>
      <c r="G728" s="77">
        <v>50800</v>
      </c>
      <c r="H728" s="77">
        <v>35.86</v>
      </c>
      <c r="I728" s="77">
        <v>1</v>
      </c>
      <c r="J728" s="77">
        <v>0.70964883558429803</v>
      </c>
      <c r="K728" s="77">
        <v>9.4173474861230003E-6</v>
      </c>
      <c r="L728" s="77">
        <v>-39.572935479824601</v>
      </c>
      <c r="M728" s="77">
        <v>2.92845220605698E-2</v>
      </c>
      <c r="N728" s="77">
        <v>40.282584315408897</v>
      </c>
      <c r="O728" s="77">
        <v>-2.9275104713083699E-2</v>
      </c>
      <c r="P728" s="77">
        <v>26.688734321332099</v>
      </c>
      <c r="Q728" s="77">
        <v>26.688734321332099</v>
      </c>
      <c r="R728" s="77">
        <v>0</v>
      </c>
      <c r="S728" s="77">
        <v>1.3319795691916001E-2</v>
      </c>
      <c r="T728" s="77" t="s">
        <v>167</v>
      </c>
      <c r="U728" s="105">
        <v>-1.04980525501118</v>
      </c>
      <c r="V728" s="105">
        <v>-0.24720402777147299</v>
      </c>
      <c r="W728" s="101">
        <v>-0.80260109617154396</v>
      </c>
    </row>
    <row r="729" spans="2:23" x14ac:dyDescent="0.35">
      <c r="B729" s="55" t="s">
        <v>128</v>
      </c>
      <c r="C729" s="76" t="s">
        <v>151</v>
      </c>
      <c r="D729" s="55" t="s">
        <v>64</v>
      </c>
      <c r="E729" s="55" t="s">
        <v>180</v>
      </c>
      <c r="F729" s="70">
        <v>35.97</v>
      </c>
      <c r="G729" s="77">
        <v>50750</v>
      </c>
      <c r="H729" s="77">
        <v>35.93</v>
      </c>
      <c r="I729" s="77">
        <v>1</v>
      </c>
      <c r="J729" s="77">
        <v>-75.853144420834596</v>
      </c>
      <c r="K729" s="77">
        <v>4.3728116340812702E-2</v>
      </c>
      <c r="L729" s="77">
        <v>-115.96859132378</v>
      </c>
      <c r="M729" s="77">
        <v>0.10221022771952699</v>
      </c>
      <c r="N729" s="77">
        <v>40.1154469029455</v>
      </c>
      <c r="O729" s="77">
        <v>-5.8482111378713897E-2</v>
      </c>
      <c r="P729" s="77">
        <v>26.688734321333399</v>
      </c>
      <c r="Q729" s="77">
        <v>26.6887343213333</v>
      </c>
      <c r="R729" s="77">
        <v>0</v>
      </c>
      <c r="S729" s="77">
        <v>5.4133929015278701E-3</v>
      </c>
      <c r="T729" s="77" t="s">
        <v>168</v>
      </c>
      <c r="U729" s="105">
        <v>-0.49781402794697899</v>
      </c>
      <c r="V729" s="105">
        <v>-0.117223296608782</v>
      </c>
      <c r="W729" s="101">
        <v>-0.380590669186126</v>
      </c>
    </row>
    <row r="730" spans="2:23" x14ac:dyDescent="0.35">
      <c r="B730" s="55" t="s">
        <v>128</v>
      </c>
      <c r="C730" s="76" t="s">
        <v>151</v>
      </c>
      <c r="D730" s="55" t="s">
        <v>64</v>
      </c>
      <c r="E730" s="55" t="s">
        <v>180</v>
      </c>
      <c r="F730" s="70">
        <v>35.97</v>
      </c>
      <c r="G730" s="77">
        <v>50950</v>
      </c>
      <c r="H730" s="77">
        <v>36.049999999999997</v>
      </c>
      <c r="I730" s="77">
        <v>1</v>
      </c>
      <c r="J730" s="77">
        <v>125.55941358211599</v>
      </c>
      <c r="K730" s="77">
        <v>0.13873346378394799</v>
      </c>
      <c r="L730" s="77">
        <v>165.59433178681999</v>
      </c>
      <c r="M730" s="77">
        <v>0.24130904793532601</v>
      </c>
      <c r="N730" s="77">
        <v>-40.034918204703402</v>
      </c>
      <c r="O730" s="77">
        <v>-0.102575584151378</v>
      </c>
      <c r="P730" s="77">
        <v>-26.688734321331101</v>
      </c>
      <c r="Q730" s="77">
        <v>-26.688734321331001</v>
      </c>
      <c r="R730" s="77">
        <v>0</v>
      </c>
      <c r="S730" s="77">
        <v>6.26813914913644E-3</v>
      </c>
      <c r="T730" s="77" t="s">
        <v>167</v>
      </c>
      <c r="U730" s="105">
        <v>-0.490953328914915</v>
      </c>
      <c r="V730" s="105">
        <v>-0.11560776608447</v>
      </c>
      <c r="W730" s="101">
        <v>-0.37534550153493201</v>
      </c>
    </row>
    <row r="731" spans="2:23" x14ac:dyDescent="0.35">
      <c r="B731" s="55" t="s">
        <v>128</v>
      </c>
      <c r="C731" s="76" t="s">
        <v>151</v>
      </c>
      <c r="D731" s="55" t="s">
        <v>64</v>
      </c>
      <c r="E731" s="55" t="s">
        <v>181</v>
      </c>
      <c r="F731" s="70">
        <v>35.86</v>
      </c>
      <c r="G731" s="77">
        <v>51300</v>
      </c>
      <c r="H731" s="77">
        <v>35.96</v>
      </c>
      <c r="I731" s="77">
        <v>1</v>
      </c>
      <c r="J731" s="77">
        <v>79.389920731927802</v>
      </c>
      <c r="K731" s="77">
        <v>9.6495248156611493E-2</v>
      </c>
      <c r="L731" s="77">
        <v>95.410275047747007</v>
      </c>
      <c r="M731" s="77">
        <v>0.13936877615155399</v>
      </c>
      <c r="N731" s="77">
        <v>-16.020354315819201</v>
      </c>
      <c r="O731" s="77">
        <v>-4.2873527994942401E-2</v>
      </c>
      <c r="P731" s="77">
        <v>-6.3736210574135796</v>
      </c>
      <c r="Q731" s="77">
        <v>-6.3736210574135699</v>
      </c>
      <c r="R731" s="77">
        <v>0</v>
      </c>
      <c r="S731" s="77">
        <v>6.21938824821473E-4</v>
      </c>
      <c r="T731" s="77" t="s">
        <v>167</v>
      </c>
      <c r="U731" s="105">
        <v>6.2447041283559698E-2</v>
      </c>
      <c r="V731" s="105">
        <v>-1.4704784581729901E-2</v>
      </c>
      <c r="W731" s="101">
        <v>7.7151838464507905E-2</v>
      </c>
    </row>
    <row r="732" spans="2:23" x14ac:dyDescent="0.35">
      <c r="B732" s="55" t="s">
        <v>128</v>
      </c>
      <c r="C732" s="76" t="s">
        <v>151</v>
      </c>
      <c r="D732" s="55" t="s">
        <v>64</v>
      </c>
      <c r="E732" s="55" t="s">
        <v>182</v>
      </c>
      <c r="F732" s="70">
        <v>36.17</v>
      </c>
      <c r="G732" s="77">
        <v>54750</v>
      </c>
      <c r="H732" s="77">
        <v>36.590000000000003</v>
      </c>
      <c r="I732" s="77">
        <v>1</v>
      </c>
      <c r="J732" s="77">
        <v>59.319626288857798</v>
      </c>
      <c r="K732" s="77">
        <v>0.37401517192155698</v>
      </c>
      <c r="L732" s="77">
        <v>97.136259164131005</v>
      </c>
      <c r="M732" s="77">
        <v>1.00289428283141</v>
      </c>
      <c r="N732" s="77">
        <v>-37.816632875273299</v>
      </c>
      <c r="O732" s="77">
        <v>-0.62887911090985005</v>
      </c>
      <c r="P732" s="77">
        <v>-20.312247570315201</v>
      </c>
      <c r="Q732" s="77">
        <v>-20.312247570315101</v>
      </c>
      <c r="R732" s="77">
        <v>0</v>
      </c>
      <c r="S732" s="77">
        <v>4.3853914890317799E-2</v>
      </c>
      <c r="T732" s="77" t="s">
        <v>168</v>
      </c>
      <c r="U732" s="105">
        <v>-6.9956362472854803</v>
      </c>
      <c r="V732" s="105">
        <v>-1.6473050109990801</v>
      </c>
      <c r="W732" s="101">
        <v>-5.3483303628813701</v>
      </c>
    </row>
    <row r="733" spans="2:23" x14ac:dyDescent="0.35">
      <c r="B733" s="55" t="s">
        <v>128</v>
      </c>
      <c r="C733" s="76" t="s">
        <v>151</v>
      </c>
      <c r="D733" s="55" t="s">
        <v>64</v>
      </c>
      <c r="E733" s="55" t="s">
        <v>183</v>
      </c>
      <c r="F733" s="70">
        <v>36.049999999999997</v>
      </c>
      <c r="G733" s="77">
        <v>53150</v>
      </c>
      <c r="H733" s="77">
        <v>36.54</v>
      </c>
      <c r="I733" s="77">
        <v>1</v>
      </c>
      <c r="J733" s="77">
        <v>134.14663076406401</v>
      </c>
      <c r="K733" s="77">
        <v>0.791794015995407</v>
      </c>
      <c r="L733" s="77">
        <v>150.70407938608</v>
      </c>
      <c r="M733" s="77">
        <v>0.999315659918664</v>
      </c>
      <c r="N733" s="77">
        <v>-16.557448622016199</v>
      </c>
      <c r="O733" s="77">
        <v>-0.207521643923257</v>
      </c>
      <c r="P733" s="77">
        <v>-0.82075076611835796</v>
      </c>
      <c r="Q733" s="77">
        <v>-0.82075076611835696</v>
      </c>
      <c r="R733" s="77">
        <v>0</v>
      </c>
      <c r="S733" s="77">
        <v>2.963980008369E-5</v>
      </c>
      <c r="T733" s="77" t="s">
        <v>167</v>
      </c>
      <c r="U733" s="105">
        <v>0.581151758593349</v>
      </c>
      <c r="V733" s="105">
        <v>-0.13684733886116901</v>
      </c>
      <c r="W733" s="101">
        <v>0.71799921470679595</v>
      </c>
    </row>
    <row r="734" spans="2:23" x14ac:dyDescent="0.35">
      <c r="B734" s="55" t="s">
        <v>128</v>
      </c>
      <c r="C734" s="76" t="s">
        <v>151</v>
      </c>
      <c r="D734" s="55" t="s">
        <v>64</v>
      </c>
      <c r="E734" s="55" t="s">
        <v>183</v>
      </c>
      <c r="F734" s="70">
        <v>36.049999999999997</v>
      </c>
      <c r="G734" s="77">
        <v>54500</v>
      </c>
      <c r="H734" s="77">
        <v>36.01</v>
      </c>
      <c r="I734" s="77">
        <v>1</v>
      </c>
      <c r="J734" s="77">
        <v>24.164852661665901</v>
      </c>
      <c r="K734" s="77">
        <v>3.23327635673403E-2</v>
      </c>
      <c r="L734" s="77">
        <v>47.441130572611698</v>
      </c>
      <c r="M734" s="77">
        <v>0.12461909237232</v>
      </c>
      <c r="N734" s="77">
        <v>-23.276277910945801</v>
      </c>
      <c r="O734" s="77">
        <v>-9.228632880498E-2</v>
      </c>
      <c r="P734" s="77">
        <v>-25.867983555213701</v>
      </c>
      <c r="Q734" s="77">
        <v>-25.867983555213701</v>
      </c>
      <c r="R734" s="77">
        <v>0</v>
      </c>
      <c r="S734" s="77">
        <v>3.7050977978793198E-2</v>
      </c>
      <c r="T734" s="77" t="s">
        <v>167</v>
      </c>
      <c r="U734" s="105">
        <v>-4.2561275432812398</v>
      </c>
      <c r="V734" s="105">
        <v>-1.0022162361885101</v>
      </c>
      <c r="W734" s="101">
        <v>-3.2539107757152999</v>
      </c>
    </row>
    <row r="735" spans="2:23" x14ac:dyDescent="0.35">
      <c r="B735" s="55" t="s">
        <v>128</v>
      </c>
      <c r="C735" s="76" t="s">
        <v>151</v>
      </c>
      <c r="D735" s="55" t="s">
        <v>64</v>
      </c>
      <c r="E735" s="55" t="s">
        <v>184</v>
      </c>
      <c r="F735" s="70">
        <v>35.78</v>
      </c>
      <c r="G735" s="77">
        <v>51250</v>
      </c>
      <c r="H735" s="77">
        <v>35.78</v>
      </c>
      <c r="I735" s="77">
        <v>1</v>
      </c>
      <c r="J735" s="77">
        <v>-1.1343150000000001E-12</v>
      </c>
      <c r="K735" s="77">
        <v>0</v>
      </c>
      <c r="L735" s="77">
        <v>-5.3207500000000003E-13</v>
      </c>
      <c r="M735" s="77">
        <v>0</v>
      </c>
      <c r="N735" s="77">
        <v>-6.0223999999999997E-13</v>
      </c>
      <c r="O735" s="77">
        <v>0</v>
      </c>
      <c r="P735" s="77">
        <v>-2.7017399999999999E-13</v>
      </c>
      <c r="Q735" s="77">
        <v>-2.7017300000000001E-13</v>
      </c>
      <c r="R735" s="77">
        <v>0</v>
      </c>
      <c r="S735" s="77">
        <v>0</v>
      </c>
      <c r="T735" s="77" t="s">
        <v>168</v>
      </c>
      <c r="U735" s="105">
        <v>0</v>
      </c>
      <c r="V735" s="105">
        <v>0</v>
      </c>
      <c r="W735" s="101">
        <v>0</v>
      </c>
    </row>
    <row r="736" spans="2:23" x14ac:dyDescent="0.35">
      <c r="B736" s="55" t="s">
        <v>128</v>
      </c>
      <c r="C736" s="76" t="s">
        <v>151</v>
      </c>
      <c r="D736" s="55" t="s">
        <v>64</v>
      </c>
      <c r="E736" s="55" t="s">
        <v>185</v>
      </c>
      <c r="F736" s="70">
        <v>35.96</v>
      </c>
      <c r="G736" s="77">
        <v>53200</v>
      </c>
      <c r="H736" s="77">
        <v>36.380000000000003</v>
      </c>
      <c r="I736" s="77">
        <v>1</v>
      </c>
      <c r="J736" s="77">
        <v>98.541628935039398</v>
      </c>
      <c r="K736" s="77">
        <v>0.50008831060830605</v>
      </c>
      <c r="L736" s="77">
        <v>114.453277214853</v>
      </c>
      <c r="M736" s="77">
        <v>0.67462696225883401</v>
      </c>
      <c r="N736" s="77">
        <v>-15.911648279814001</v>
      </c>
      <c r="O736" s="77">
        <v>-0.17453865165052801</v>
      </c>
      <c r="P736" s="77">
        <v>-6.37362105741364</v>
      </c>
      <c r="Q736" s="77">
        <v>-6.37362105741364</v>
      </c>
      <c r="R736" s="77">
        <v>0</v>
      </c>
      <c r="S736" s="77">
        <v>2.09208683725059E-3</v>
      </c>
      <c r="T736" s="77" t="s">
        <v>168</v>
      </c>
      <c r="U736" s="105">
        <v>0.36982924732231098</v>
      </c>
      <c r="V736" s="105">
        <v>-8.70859419776807E-2</v>
      </c>
      <c r="W736" s="101">
        <v>0.45691526391616799</v>
      </c>
    </row>
    <row r="737" spans="2:23" x14ac:dyDescent="0.35">
      <c r="B737" s="55" t="s">
        <v>128</v>
      </c>
      <c r="C737" s="76" t="s">
        <v>151</v>
      </c>
      <c r="D737" s="55" t="s">
        <v>64</v>
      </c>
      <c r="E737" s="55" t="s">
        <v>186</v>
      </c>
      <c r="F737" s="70">
        <v>36.619999999999997</v>
      </c>
      <c r="G737" s="77">
        <v>53100</v>
      </c>
      <c r="H737" s="77">
        <v>36.619999999999997</v>
      </c>
      <c r="I737" s="77">
        <v>1</v>
      </c>
      <c r="J737" s="77">
        <v>2.0018694000000001E-11</v>
      </c>
      <c r="K737" s="77">
        <v>0</v>
      </c>
      <c r="L737" s="77">
        <v>2.0242008999999999E-11</v>
      </c>
      <c r="M737" s="77">
        <v>0</v>
      </c>
      <c r="N737" s="77">
        <v>-2.2331499999999999E-13</v>
      </c>
      <c r="O737" s="77">
        <v>0</v>
      </c>
      <c r="P737" s="77">
        <v>2.0993119999999998E-12</v>
      </c>
      <c r="Q737" s="77">
        <v>2.099313E-12</v>
      </c>
      <c r="R737" s="77">
        <v>0</v>
      </c>
      <c r="S737" s="77">
        <v>0</v>
      </c>
      <c r="T737" s="77" t="s">
        <v>168</v>
      </c>
      <c r="U737" s="105">
        <v>0</v>
      </c>
      <c r="V737" s="105">
        <v>0</v>
      </c>
      <c r="W737" s="101">
        <v>0</v>
      </c>
    </row>
    <row r="738" spans="2:23" x14ac:dyDescent="0.35">
      <c r="B738" s="55" t="s">
        <v>128</v>
      </c>
      <c r="C738" s="76" t="s">
        <v>151</v>
      </c>
      <c r="D738" s="55" t="s">
        <v>64</v>
      </c>
      <c r="E738" s="55" t="s">
        <v>187</v>
      </c>
      <c r="F738" s="70">
        <v>36.619999999999997</v>
      </c>
      <c r="G738" s="77">
        <v>52000</v>
      </c>
      <c r="H738" s="77">
        <v>36.619999999999997</v>
      </c>
      <c r="I738" s="77">
        <v>1</v>
      </c>
      <c r="J738" s="77">
        <v>-3.618295E-12</v>
      </c>
      <c r="K738" s="77">
        <v>0</v>
      </c>
      <c r="L738" s="77">
        <v>-3.1594030000000002E-12</v>
      </c>
      <c r="M738" s="77">
        <v>0</v>
      </c>
      <c r="N738" s="77">
        <v>-4.5889200000000002E-13</v>
      </c>
      <c r="O738" s="77">
        <v>0</v>
      </c>
      <c r="P738" s="77">
        <v>1.2464809999999999E-12</v>
      </c>
      <c r="Q738" s="77">
        <v>1.2464820000000001E-12</v>
      </c>
      <c r="R738" s="77">
        <v>0</v>
      </c>
      <c r="S738" s="77">
        <v>0</v>
      </c>
      <c r="T738" s="77" t="s">
        <v>168</v>
      </c>
      <c r="U738" s="105">
        <v>0</v>
      </c>
      <c r="V738" s="105">
        <v>0</v>
      </c>
      <c r="W738" s="101">
        <v>0</v>
      </c>
    </row>
    <row r="739" spans="2:23" x14ac:dyDescent="0.35">
      <c r="B739" s="55" t="s">
        <v>128</v>
      </c>
      <c r="C739" s="76" t="s">
        <v>151</v>
      </c>
      <c r="D739" s="55" t="s">
        <v>64</v>
      </c>
      <c r="E739" s="55" t="s">
        <v>187</v>
      </c>
      <c r="F739" s="70">
        <v>36.619999999999997</v>
      </c>
      <c r="G739" s="77">
        <v>53050</v>
      </c>
      <c r="H739" s="77">
        <v>36.57</v>
      </c>
      <c r="I739" s="77">
        <v>1</v>
      </c>
      <c r="J739" s="77">
        <v>-86.359785730527506</v>
      </c>
      <c r="K739" s="77">
        <v>7.0105318359372601E-2</v>
      </c>
      <c r="L739" s="77">
        <v>-96.788066381848296</v>
      </c>
      <c r="M739" s="77">
        <v>8.8058540063008603E-2</v>
      </c>
      <c r="N739" s="77">
        <v>10.4282806513209</v>
      </c>
      <c r="O739" s="77">
        <v>-1.7953221703635999E-2</v>
      </c>
      <c r="P739" s="77">
        <v>-1.83919300945241</v>
      </c>
      <c r="Q739" s="77">
        <v>-1.8391930094524001</v>
      </c>
      <c r="R739" s="77">
        <v>0</v>
      </c>
      <c r="S739" s="77">
        <v>3.1796730704574998E-5</v>
      </c>
      <c r="T739" s="77" t="s">
        <v>167</v>
      </c>
      <c r="U739" s="105">
        <v>-0.135584115678544</v>
      </c>
      <c r="V739" s="105">
        <v>-3.1926816271473701E-2</v>
      </c>
      <c r="W739" s="101">
        <v>-0.103657282479396</v>
      </c>
    </row>
    <row r="740" spans="2:23" x14ac:dyDescent="0.35">
      <c r="B740" s="55" t="s">
        <v>128</v>
      </c>
      <c r="C740" s="76" t="s">
        <v>151</v>
      </c>
      <c r="D740" s="55" t="s">
        <v>64</v>
      </c>
      <c r="E740" s="55" t="s">
        <v>187</v>
      </c>
      <c r="F740" s="70">
        <v>36.619999999999997</v>
      </c>
      <c r="G740" s="77">
        <v>53050</v>
      </c>
      <c r="H740" s="77">
        <v>36.57</v>
      </c>
      <c r="I740" s="77">
        <v>2</v>
      </c>
      <c r="J740" s="77">
        <v>-76.377743947311899</v>
      </c>
      <c r="K740" s="77">
        <v>4.9585258049089601E-2</v>
      </c>
      <c r="L740" s="77">
        <v>-85.600654155572997</v>
      </c>
      <c r="M740" s="77">
        <v>6.2283511930827103E-2</v>
      </c>
      <c r="N740" s="77">
        <v>9.2229102082610908</v>
      </c>
      <c r="O740" s="77">
        <v>-1.26982538817374E-2</v>
      </c>
      <c r="P740" s="77">
        <v>-1.62660677718679</v>
      </c>
      <c r="Q740" s="77">
        <v>-1.62660677718679</v>
      </c>
      <c r="R740" s="77">
        <v>0</v>
      </c>
      <c r="S740" s="77">
        <v>2.2489721664514999E-5</v>
      </c>
      <c r="T740" s="77" t="s">
        <v>167</v>
      </c>
      <c r="U740" s="105">
        <v>-3.54709038915311E-3</v>
      </c>
      <c r="V740" s="105">
        <v>-8.3525494550777105E-4</v>
      </c>
      <c r="W740" s="101">
        <v>-2.7118350007911901E-3</v>
      </c>
    </row>
    <row r="741" spans="2:23" x14ac:dyDescent="0.35">
      <c r="B741" s="55" t="s">
        <v>128</v>
      </c>
      <c r="C741" s="76" t="s">
        <v>151</v>
      </c>
      <c r="D741" s="55" t="s">
        <v>64</v>
      </c>
      <c r="E741" s="55" t="s">
        <v>187</v>
      </c>
      <c r="F741" s="70">
        <v>36.619999999999997</v>
      </c>
      <c r="G741" s="77">
        <v>53100</v>
      </c>
      <c r="H741" s="77">
        <v>36.619999999999997</v>
      </c>
      <c r="I741" s="77">
        <v>2</v>
      </c>
      <c r="J741" s="77">
        <v>3.3406230000000001E-12</v>
      </c>
      <c r="K741" s="77">
        <v>0</v>
      </c>
      <c r="L741" s="77">
        <v>4.0997589999999997E-12</v>
      </c>
      <c r="M741" s="77">
        <v>0</v>
      </c>
      <c r="N741" s="77">
        <v>-7.5913600000000005E-13</v>
      </c>
      <c r="O741" s="77">
        <v>0</v>
      </c>
      <c r="P741" s="77">
        <v>1.46246E-12</v>
      </c>
      <c r="Q741" s="77">
        <v>1.462459E-12</v>
      </c>
      <c r="R741" s="77">
        <v>0</v>
      </c>
      <c r="S741" s="77">
        <v>0</v>
      </c>
      <c r="T741" s="77" t="s">
        <v>168</v>
      </c>
      <c r="U741" s="105">
        <v>0</v>
      </c>
      <c r="V741" s="105">
        <v>0</v>
      </c>
      <c r="W741" s="101">
        <v>0</v>
      </c>
    </row>
    <row r="742" spans="2:23" x14ac:dyDescent="0.35">
      <c r="B742" s="55" t="s">
        <v>128</v>
      </c>
      <c r="C742" s="76" t="s">
        <v>151</v>
      </c>
      <c r="D742" s="55" t="s">
        <v>64</v>
      </c>
      <c r="E742" s="55" t="s">
        <v>188</v>
      </c>
      <c r="F742" s="70">
        <v>36.630000000000003</v>
      </c>
      <c r="G742" s="77">
        <v>53000</v>
      </c>
      <c r="H742" s="77">
        <v>36.619999999999997</v>
      </c>
      <c r="I742" s="77">
        <v>1</v>
      </c>
      <c r="J742" s="77">
        <v>-23.20598609624</v>
      </c>
      <c r="K742" s="77">
        <v>0</v>
      </c>
      <c r="L742" s="77">
        <v>-38.476659911374199</v>
      </c>
      <c r="M742" s="77">
        <v>0</v>
      </c>
      <c r="N742" s="77">
        <v>15.2706738151343</v>
      </c>
      <c r="O742" s="77">
        <v>0</v>
      </c>
      <c r="P742" s="77">
        <v>4.5090046292943198</v>
      </c>
      <c r="Q742" s="77">
        <v>4.5090046292943198</v>
      </c>
      <c r="R742" s="77">
        <v>0</v>
      </c>
      <c r="S742" s="77">
        <v>0</v>
      </c>
      <c r="T742" s="77" t="s">
        <v>167</v>
      </c>
      <c r="U742" s="105">
        <v>0.15270673815142</v>
      </c>
      <c r="V742" s="105">
        <v>-3.5958784316118597E-2</v>
      </c>
      <c r="W742" s="101">
        <v>0.18866555327741399</v>
      </c>
    </row>
    <row r="743" spans="2:23" x14ac:dyDescent="0.35">
      <c r="B743" s="55" t="s">
        <v>128</v>
      </c>
      <c r="C743" s="76" t="s">
        <v>151</v>
      </c>
      <c r="D743" s="55" t="s">
        <v>64</v>
      </c>
      <c r="E743" s="55" t="s">
        <v>188</v>
      </c>
      <c r="F743" s="70">
        <v>36.630000000000003</v>
      </c>
      <c r="G743" s="77">
        <v>53000</v>
      </c>
      <c r="H743" s="77">
        <v>36.619999999999997</v>
      </c>
      <c r="I743" s="77">
        <v>2</v>
      </c>
      <c r="J743" s="77">
        <v>-20.498621051678501</v>
      </c>
      <c r="K743" s="77">
        <v>0</v>
      </c>
      <c r="L743" s="77">
        <v>-33.987716255047197</v>
      </c>
      <c r="M743" s="77">
        <v>0</v>
      </c>
      <c r="N743" s="77">
        <v>13.4890952033687</v>
      </c>
      <c r="O743" s="77">
        <v>0</v>
      </c>
      <c r="P743" s="77">
        <v>3.9829540892100002</v>
      </c>
      <c r="Q743" s="77">
        <v>3.9829540892099899</v>
      </c>
      <c r="R743" s="77">
        <v>0</v>
      </c>
      <c r="S743" s="77">
        <v>0</v>
      </c>
      <c r="T743" s="77" t="s">
        <v>167</v>
      </c>
      <c r="U743" s="105">
        <v>0.13489095203375501</v>
      </c>
      <c r="V743" s="105">
        <v>-3.17635928125716E-2</v>
      </c>
      <c r="W743" s="101">
        <v>0.16665457206171599</v>
      </c>
    </row>
    <row r="744" spans="2:23" x14ac:dyDescent="0.35">
      <c r="B744" s="55" t="s">
        <v>128</v>
      </c>
      <c r="C744" s="76" t="s">
        <v>151</v>
      </c>
      <c r="D744" s="55" t="s">
        <v>64</v>
      </c>
      <c r="E744" s="55" t="s">
        <v>188</v>
      </c>
      <c r="F744" s="70">
        <v>36.630000000000003</v>
      </c>
      <c r="G744" s="77">
        <v>53000</v>
      </c>
      <c r="H744" s="77">
        <v>36.619999999999997</v>
      </c>
      <c r="I744" s="77">
        <v>3</v>
      </c>
      <c r="J744" s="77">
        <v>-20.498621051678501</v>
      </c>
      <c r="K744" s="77">
        <v>0</v>
      </c>
      <c r="L744" s="77">
        <v>-33.987716255047197</v>
      </c>
      <c r="M744" s="77">
        <v>0</v>
      </c>
      <c r="N744" s="77">
        <v>13.4890952033687</v>
      </c>
      <c r="O744" s="77">
        <v>0</v>
      </c>
      <c r="P744" s="77">
        <v>3.9829540892100002</v>
      </c>
      <c r="Q744" s="77">
        <v>3.9829540892099899</v>
      </c>
      <c r="R744" s="77">
        <v>0</v>
      </c>
      <c r="S744" s="77">
        <v>0</v>
      </c>
      <c r="T744" s="77" t="s">
        <v>167</v>
      </c>
      <c r="U744" s="105">
        <v>0.13489095203375501</v>
      </c>
      <c r="V744" s="105">
        <v>-3.17635928125716E-2</v>
      </c>
      <c r="W744" s="101">
        <v>0.16665457206171599</v>
      </c>
    </row>
    <row r="745" spans="2:23" x14ac:dyDescent="0.35">
      <c r="B745" s="55" t="s">
        <v>128</v>
      </c>
      <c r="C745" s="76" t="s">
        <v>151</v>
      </c>
      <c r="D745" s="55" t="s">
        <v>64</v>
      </c>
      <c r="E745" s="55" t="s">
        <v>188</v>
      </c>
      <c r="F745" s="70">
        <v>36.630000000000003</v>
      </c>
      <c r="G745" s="77">
        <v>53000</v>
      </c>
      <c r="H745" s="77">
        <v>36.619999999999997</v>
      </c>
      <c r="I745" s="77">
        <v>4</v>
      </c>
      <c r="J745" s="77">
        <v>-22.4984865201349</v>
      </c>
      <c r="K745" s="77">
        <v>0</v>
      </c>
      <c r="L745" s="77">
        <v>-37.303591011637003</v>
      </c>
      <c r="M745" s="77">
        <v>0</v>
      </c>
      <c r="N745" s="77">
        <v>14.8051044915021</v>
      </c>
      <c r="O745" s="77">
        <v>0</v>
      </c>
      <c r="P745" s="77">
        <v>4.3715349759621702</v>
      </c>
      <c r="Q745" s="77">
        <v>4.3715349759621596</v>
      </c>
      <c r="R745" s="77">
        <v>0</v>
      </c>
      <c r="S745" s="77">
        <v>0</v>
      </c>
      <c r="T745" s="77" t="s">
        <v>167</v>
      </c>
      <c r="U745" s="105">
        <v>0.14805104491509599</v>
      </c>
      <c r="V745" s="105">
        <v>-3.4862479916236797E-2</v>
      </c>
      <c r="W745" s="101">
        <v>0.182913554701882</v>
      </c>
    </row>
    <row r="746" spans="2:23" x14ac:dyDescent="0.35">
      <c r="B746" s="55" t="s">
        <v>128</v>
      </c>
      <c r="C746" s="76" t="s">
        <v>151</v>
      </c>
      <c r="D746" s="55" t="s">
        <v>64</v>
      </c>
      <c r="E746" s="55" t="s">
        <v>188</v>
      </c>
      <c r="F746" s="70">
        <v>36.630000000000003</v>
      </c>
      <c r="G746" s="77">
        <v>53204</v>
      </c>
      <c r="H746" s="77">
        <v>36.520000000000003</v>
      </c>
      <c r="I746" s="77">
        <v>1</v>
      </c>
      <c r="J746" s="77">
        <v>-6.0879845628737703</v>
      </c>
      <c r="K746" s="77">
        <v>4.7367224616294799E-3</v>
      </c>
      <c r="L746" s="77">
        <v>-15.8640207865498</v>
      </c>
      <c r="M746" s="77">
        <v>3.2163062474955498E-2</v>
      </c>
      <c r="N746" s="77">
        <v>9.7760362236759999</v>
      </c>
      <c r="O746" s="77">
        <v>-2.7426340013326E-2</v>
      </c>
      <c r="P746" s="77">
        <v>3.9016526265093301</v>
      </c>
      <c r="Q746" s="77">
        <v>3.9016526265093301</v>
      </c>
      <c r="R746" s="77">
        <v>0</v>
      </c>
      <c r="S746" s="77">
        <v>1.94548575325365E-3</v>
      </c>
      <c r="T746" s="77" t="s">
        <v>167</v>
      </c>
      <c r="U746" s="105">
        <v>7.2245598616957105E-2</v>
      </c>
      <c r="V746" s="105">
        <v>-1.70121104667958E-2</v>
      </c>
      <c r="W746" s="101">
        <v>8.9257723659912996E-2</v>
      </c>
    </row>
    <row r="747" spans="2:23" x14ac:dyDescent="0.35">
      <c r="B747" s="55" t="s">
        <v>128</v>
      </c>
      <c r="C747" s="76" t="s">
        <v>151</v>
      </c>
      <c r="D747" s="55" t="s">
        <v>64</v>
      </c>
      <c r="E747" s="55" t="s">
        <v>188</v>
      </c>
      <c r="F747" s="70">
        <v>36.630000000000003</v>
      </c>
      <c r="G747" s="77">
        <v>53304</v>
      </c>
      <c r="H747" s="77">
        <v>36.72</v>
      </c>
      <c r="I747" s="77">
        <v>1</v>
      </c>
      <c r="J747" s="77">
        <v>17.413779964312202</v>
      </c>
      <c r="K747" s="77">
        <v>2.8110323216236199E-2</v>
      </c>
      <c r="L747" s="77">
        <v>11.1731996626895</v>
      </c>
      <c r="M747" s="77">
        <v>1.15727042181055E-2</v>
      </c>
      <c r="N747" s="77">
        <v>6.2405803016227397</v>
      </c>
      <c r="O747" s="77">
        <v>1.65376189981307E-2</v>
      </c>
      <c r="P747" s="77">
        <v>2.4925818089571701</v>
      </c>
      <c r="Q747" s="77">
        <v>2.4925818089571599</v>
      </c>
      <c r="R747" s="77">
        <v>0</v>
      </c>
      <c r="S747" s="77">
        <v>5.7594176969170605E-4</v>
      </c>
      <c r="T747" s="77" t="s">
        <v>167</v>
      </c>
      <c r="U747" s="105">
        <v>4.4864949610420299E-2</v>
      </c>
      <c r="V747" s="105">
        <v>-1.05646225302444E-2</v>
      </c>
      <c r="W747" s="101">
        <v>5.54295811925474E-2</v>
      </c>
    </row>
    <row r="748" spans="2:23" x14ac:dyDescent="0.35">
      <c r="B748" s="55" t="s">
        <v>128</v>
      </c>
      <c r="C748" s="76" t="s">
        <v>151</v>
      </c>
      <c r="D748" s="55" t="s">
        <v>64</v>
      </c>
      <c r="E748" s="55" t="s">
        <v>188</v>
      </c>
      <c r="F748" s="70">
        <v>36.630000000000003</v>
      </c>
      <c r="G748" s="77">
        <v>53354</v>
      </c>
      <c r="H748" s="77">
        <v>36.68</v>
      </c>
      <c r="I748" s="77">
        <v>1</v>
      </c>
      <c r="J748" s="77">
        <v>25.414772000888998</v>
      </c>
      <c r="K748" s="77">
        <v>1.35641233530006E-2</v>
      </c>
      <c r="L748" s="77">
        <v>46.389285941844001</v>
      </c>
      <c r="M748" s="77">
        <v>4.5191282854077502E-2</v>
      </c>
      <c r="N748" s="77">
        <v>-20.974513940954999</v>
      </c>
      <c r="O748" s="77">
        <v>-3.1627159501076897E-2</v>
      </c>
      <c r="P748" s="77">
        <v>-6.9660579764729604</v>
      </c>
      <c r="Q748" s="77">
        <v>-6.9660579764729604</v>
      </c>
      <c r="R748" s="77">
        <v>0</v>
      </c>
      <c r="S748" s="77">
        <v>1.0190452383632301E-3</v>
      </c>
      <c r="T748" s="77" t="s">
        <v>168</v>
      </c>
      <c r="U748" s="105">
        <v>-0.11056783446428201</v>
      </c>
      <c r="V748" s="105">
        <v>-2.60360803978343E-2</v>
      </c>
      <c r="W748" s="101">
        <v>-8.4531740262056093E-2</v>
      </c>
    </row>
    <row r="749" spans="2:23" x14ac:dyDescent="0.35">
      <c r="B749" s="55" t="s">
        <v>128</v>
      </c>
      <c r="C749" s="76" t="s">
        <v>151</v>
      </c>
      <c r="D749" s="55" t="s">
        <v>64</v>
      </c>
      <c r="E749" s="55" t="s">
        <v>188</v>
      </c>
      <c r="F749" s="70">
        <v>36.630000000000003</v>
      </c>
      <c r="G749" s="77">
        <v>53454</v>
      </c>
      <c r="H749" s="77">
        <v>36.76</v>
      </c>
      <c r="I749" s="77">
        <v>1</v>
      </c>
      <c r="J749" s="77">
        <v>26.747143946066799</v>
      </c>
      <c r="K749" s="77">
        <v>4.8790942172324499E-2</v>
      </c>
      <c r="L749" s="77">
        <v>53.4234841975683</v>
      </c>
      <c r="M749" s="77">
        <v>0.19464748287169401</v>
      </c>
      <c r="N749" s="77">
        <v>-26.676340251501401</v>
      </c>
      <c r="O749" s="77">
        <v>-0.14585654069936899</v>
      </c>
      <c r="P749" s="77">
        <v>-7.1664760355264896</v>
      </c>
      <c r="Q749" s="77">
        <v>-7.1664760355264896</v>
      </c>
      <c r="R749" s="77">
        <v>0</v>
      </c>
      <c r="S749" s="77">
        <v>3.5026414319622901E-3</v>
      </c>
      <c r="T749" s="77" t="s">
        <v>168</v>
      </c>
      <c r="U749" s="105">
        <v>-1.8842815282682901</v>
      </c>
      <c r="V749" s="105">
        <v>-0.44370323068953199</v>
      </c>
      <c r="W749" s="101">
        <v>-1.4405780623262501</v>
      </c>
    </row>
    <row r="750" spans="2:23" x14ac:dyDescent="0.35">
      <c r="B750" s="55" t="s">
        <v>128</v>
      </c>
      <c r="C750" s="76" t="s">
        <v>151</v>
      </c>
      <c r="D750" s="55" t="s">
        <v>64</v>
      </c>
      <c r="E750" s="55" t="s">
        <v>188</v>
      </c>
      <c r="F750" s="70">
        <v>36.630000000000003</v>
      </c>
      <c r="G750" s="77">
        <v>53604</v>
      </c>
      <c r="H750" s="77">
        <v>36.72</v>
      </c>
      <c r="I750" s="77">
        <v>1</v>
      </c>
      <c r="J750" s="77">
        <v>25.718149588079601</v>
      </c>
      <c r="K750" s="77">
        <v>2.8771909993215501E-2</v>
      </c>
      <c r="L750" s="77">
        <v>35.577970132116803</v>
      </c>
      <c r="M750" s="77">
        <v>5.5061950204397997E-2</v>
      </c>
      <c r="N750" s="77">
        <v>-9.85982054403717</v>
      </c>
      <c r="O750" s="77">
        <v>-2.6290040211182499E-2</v>
      </c>
      <c r="P750" s="77">
        <v>-3.5480307518543199</v>
      </c>
      <c r="Q750" s="77">
        <v>-3.5480307518543102</v>
      </c>
      <c r="R750" s="77">
        <v>0</v>
      </c>
      <c r="S750" s="77">
        <v>5.4760071640052004E-4</v>
      </c>
      <c r="T750" s="77" t="s">
        <v>168</v>
      </c>
      <c r="U750" s="105">
        <v>-7.6803375781809596E-2</v>
      </c>
      <c r="V750" s="105">
        <v>-1.8085357973853099E-2</v>
      </c>
      <c r="W750" s="101">
        <v>-5.8718008219056698E-2</v>
      </c>
    </row>
    <row r="751" spans="2:23" x14ac:dyDescent="0.35">
      <c r="B751" s="55" t="s">
        <v>128</v>
      </c>
      <c r="C751" s="76" t="s">
        <v>151</v>
      </c>
      <c r="D751" s="55" t="s">
        <v>64</v>
      </c>
      <c r="E751" s="55" t="s">
        <v>188</v>
      </c>
      <c r="F751" s="70">
        <v>36.630000000000003</v>
      </c>
      <c r="G751" s="77">
        <v>53654</v>
      </c>
      <c r="H751" s="77">
        <v>36.65</v>
      </c>
      <c r="I751" s="77">
        <v>1</v>
      </c>
      <c r="J751" s="77">
        <v>-2.56629382363157</v>
      </c>
      <c r="K751" s="77">
        <v>3.2119258675374898E-4</v>
      </c>
      <c r="L751" s="77">
        <v>12.8823992019581</v>
      </c>
      <c r="M751" s="77">
        <v>8.0936843226162101E-3</v>
      </c>
      <c r="N751" s="77">
        <v>-15.4486930255896</v>
      </c>
      <c r="O751" s="77">
        <v>-7.7724917358624598E-3</v>
      </c>
      <c r="P751" s="77">
        <v>-5.5601174552877604</v>
      </c>
      <c r="Q751" s="77">
        <v>-5.5601174552877604</v>
      </c>
      <c r="R751" s="77">
        <v>0</v>
      </c>
      <c r="S751" s="77">
        <v>1.50771997130637E-3</v>
      </c>
      <c r="T751" s="77" t="s">
        <v>168</v>
      </c>
      <c r="U751" s="105">
        <v>2.41897633097308E-2</v>
      </c>
      <c r="V751" s="105">
        <v>-5.6961106762038298E-3</v>
      </c>
      <c r="W751" s="101">
        <v>2.9885878866423701E-2</v>
      </c>
    </row>
    <row r="752" spans="2:23" x14ac:dyDescent="0.35">
      <c r="B752" s="55" t="s">
        <v>128</v>
      </c>
      <c r="C752" s="76" t="s">
        <v>151</v>
      </c>
      <c r="D752" s="55" t="s">
        <v>64</v>
      </c>
      <c r="E752" s="55" t="s">
        <v>189</v>
      </c>
      <c r="F752" s="70">
        <v>36.57</v>
      </c>
      <c r="G752" s="77">
        <v>53150</v>
      </c>
      <c r="H752" s="77">
        <v>36.54</v>
      </c>
      <c r="I752" s="77">
        <v>1</v>
      </c>
      <c r="J752" s="77">
        <v>-3.8473988477500098</v>
      </c>
      <c r="K752" s="77">
        <v>4.0499579517075997E-4</v>
      </c>
      <c r="L752" s="77">
        <v>24.3534684307701</v>
      </c>
      <c r="M752" s="77">
        <v>1.6226981377289E-2</v>
      </c>
      <c r="N752" s="77">
        <v>-28.2008672785201</v>
      </c>
      <c r="O752" s="77">
        <v>-1.5821985582118302E-2</v>
      </c>
      <c r="P752" s="77">
        <v>-17.403020436329001</v>
      </c>
      <c r="Q752" s="77">
        <v>-17.403020436329001</v>
      </c>
      <c r="R752" s="77">
        <v>0</v>
      </c>
      <c r="S752" s="77">
        <v>8.2863896916073303E-3</v>
      </c>
      <c r="T752" s="77" t="s">
        <v>168</v>
      </c>
      <c r="U752" s="105">
        <v>-1.4243987013099599</v>
      </c>
      <c r="V752" s="105">
        <v>-0.33541182465554498</v>
      </c>
      <c r="W752" s="101">
        <v>-1.0889866988182699</v>
      </c>
    </row>
    <row r="753" spans="2:23" x14ac:dyDescent="0.35">
      <c r="B753" s="55" t="s">
        <v>128</v>
      </c>
      <c r="C753" s="76" t="s">
        <v>151</v>
      </c>
      <c r="D753" s="55" t="s">
        <v>64</v>
      </c>
      <c r="E753" s="55" t="s">
        <v>189</v>
      </c>
      <c r="F753" s="70">
        <v>36.57</v>
      </c>
      <c r="G753" s="77">
        <v>53150</v>
      </c>
      <c r="H753" s="77">
        <v>36.54</v>
      </c>
      <c r="I753" s="77">
        <v>2</v>
      </c>
      <c r="J753" s="77">
        <v>-3.8361024021830499</v>
      </c>
      <c r="K753" s="77">
        <v>4.0306252012054801E-4</v>
      </c>
      <c r="L753" s="77">
        <v>24.281963592986799</v>
      </c>
      <c r="M753" s="77">
        <v>1.61495207749538E-2</v>
      </c>
      <c r="N753" s="77">
        <v>-28.1180659951698</v>
      </c>
      <c r="O753" s="77">
        <v>-1.5746458254833302E-2</v>
      </c>
      <c r="P753" s="77">
        <v>-17.351922985599298</v>
      </c>
      <c r="Q753" s="77">
        <v>-17.351922985599199</v>
      </c>
      <c r="R753" s="77">
        <v>0</v>
      </c>
      <c r="S753" s="77">
        <v>8.2468340452568293E-3</v>
      </c>
      <c r="T753" s="77" t="s">
        <v>168</v>
      </c>
      <c r="U753" s="105">
        <v>-1.41915376136055</v>
      </c>
      <c r="V753" s="105">
        <v>-0.334176766748638</v>
      </c>
      <c r="W753" s="101">
        <v>-1.0849768174306</v>
      </c>
    </row>
    <row r="754" spans="2:23" x14ac:dyDescent="0.35">
      <c r="B754" s="55" t="s">
        <v>128</v>
      </c>
      <c r="C754" s="76" t="s">
        <v>151</v>
      </c>
      <c r="D754" s="55" t="s">
        <v>64</v>
      </c>
      <c r="E754" s="55" t="s">
        <v>189</v>
      </c>
      <c r="F754" s="70">
        <v>36.57</v>
      </c>
      <c r="G754" s="77">
        <v>53900</v>
      </c>
      <c r="H754" s="77">
        <v>36.57</v>
      </c>
      <c r="I754" s="77">
        <v>1</v>
      </c>
      <c r="J754" s="77">
        <v>3.3286894772442399</v>
      </c>
      <c r="K754" s="77">
        <v>5.2076816088807599E-4</v>
      </c>
      <c r="L754" s="77">
        <v>11.7595037661494</v>
      </c>
      <c r="M754" s="77">
        <v>6.4994386548258001E-3</v>
      </c>
      <c r="N754" s="77">
        <v>-8.4308142889051201</v>
      </c>
      <c r="O754" s="77">
        <v>-5.9786704939377303E-3</v>
      </c>
      <c r="P754" s="77">
        <v>-10.2448581281604</v>
      </c>
      <c r="Q754" s="77">
        <v>-10.244858128160301</v>
      </c>
      <c r="R754" s="77">
        <v>0</v>
      </c>
      <c r="S754" s="77">
        <v>4.9329845491082897E-3</v>
      </c>
      <c r="T754" s="77" t="s">
        <v>167</v>
      </c>
      <c r="U754" s="105">
        <v>-0.21863997996330201</v>
      </c>
      <c r="V754" s="105">
        <v>-5.1484485737525697E-2</v>
      </c>
      <c r="W754" s="101">
        <v>-0.16715546692857999</v>
      </c>
    </row>
    <row r="755" spans="2:23" x14ac:dyDescent="0.35">
      <c r="B755" s="55" t="s">
        <v>128</v>
      </c>
      <c r="C755" s="76" t="s">
        <v>151</v>
      </c>
      <c r="D755" s="55" t="s">
        <v>64</v>
      </c>
      <c r="E755" s="55" t="s">
        <v>189</v>
      </c>
      <c r="F755" s="70">
        <v>36.57</v>
      </c>
      <c r="G755" s="77">
        <v>53900</v>
      </c>
      <c r="H755" s="77">
        <v>36.57</v>
      </c>
      <c r="I755" s="77">
        <v>2</v>
      </c>
      <c r="J755" s="77">
        <v>3.3246589274297</v>
      </c>
      <c r="K755" s="77">
        <v>5.1796030825796205E-4</v>
      </c>
      <c r="L755" s="77">
        <v>11.7452647492506</v>
      </c>
      <c r="M755" s="77">
        <v>6.4643952952453104E-3</v>
      </c>
      <c r="N755" s="77">
        <v>-8.4206058218209296</v>
      </c>
      <c r="O755" s="77">
        <v>-5.9464349869873404E-3</v>
      </c>
      <c r="P755" s="77">
        <v>-10.232453122736199</v>
      </c>
      <c r="Q755" s="77">
        <v>-10.232453122736199</v>
      </c>
      <c r="R755" s="77">
        <v>0</v>
      </c>
      <c r="S755" s="77">
        <v>4.9063871211554901E-3</v>
      </c>
      <c r="T755" s="77" t="s">
        <v>167</v>
      </c>
      <c r="U755" s="105">
        <v>-0.21746112747412699</v>
      </c>
      <c r="V755" s="105">
        <v>-5.1206894172726898E-2</v>
      </c>
      <c r="W755" s="101">
        <v>-0.166254206151383</v>
      </c>
    </row>
    <row r="756" spans="2:23" x14ac:dyDescent="0.35">
      <c r="B756" s="55" t="s">
        <v>128</v>
      </c>
      <c r="C756" s="76" t="s">
        <v>151</v>
      </c>
      <c r="D756" s="55" t="s">
        <v>64</v>
      </c>
      <c r="E756" s="55" t="s">
        <v>190</v>
      </c>
      <c r="F756" s="70">
        <v>36.54</v>
      </c>
      <c r="G756" s="77">
        <v>53550</v>
      </c>
      <c r="H756" s="77">
        <v>36.56</v>
      </c>
      <c r="I756" s="77">
        <v>1</v>
      </c>
      <c r="J756" s="77">
        <v>12.4974349824575</v>
      </c>
      <c r="K756" s="77">
        <v>3.8421726760625402E-3</v>
      </c>
      <c r="L756" s="77">
        <v>23.9878314310848</v>
      </c>
      <c r="M756" s="77">
        <v>1.4155234996447099E-2</v>
      </c>
      <c r="N756" s="77">
        <v>-11.490396448627299</v>
      </c>
      <c r="O756" s="77">
        <v>-1.03130623203846E-2</v>
      </c>
      <c r="P756" s="77">
        <v>-14.0295639108306</v>
      </c>
      <c r="Q756" s="77">
        <v>-14.0295639108306</v>
      </c>
      <c r="R756" s="77">
        <v>0</v>
      </c>
      <c r="S756" s="77">
        <v>4.8419851227908001E-3</v>
      </c>
      <c r="T756" s="77" t="s">
        <v>167</v>
      </c>
      <c r="U756" s="105">
        <v>-0.14713449883747301</v>
      </c>
      <c r="V756" s="105">
        <v>-3.4646655237378497E-2</v>
      </c>
      <c r="W756" s="101">
        <v>-0.112487825230356</v>
      </c>
    </row>
    <row r="757" spans="2:23" x14ac:dyDescent="0.35">
      <c r="B757" s="55" t="s">
        <v>128</v>
      </c>
      <c r="C757" s="76" t="s">
        <v>151</v>
      </c>
      <c r="D757" s="55" t="s">
        <v>64</v>
      </c>
      <c r="E757" s="55" t="s">
        <v>190</v>
      </c>
      <c r="F757" s="70">
        <v>36.54</v>
      </c>
      <c r="G757" s="77">
        <v>54200</v>
      </c>
      <c r="H757" s="77">
        <v>36.549999999999997</v>
      </c>
      <c r="I757" s="77">
        <v>1</v>
      </c>
      <c r="J757" s="77">
        <v>23.126724632756599</v>
      </c>
      <c r="K757" s="77">
        <v>3.5299795887797098E-3</v>
      </c>
      <c r="L757" s="77">
        <v>34.807743963608601</v>
      </c>
      <c r="M757" s="77">
        <v>7.9964216629184806E-3</v>
      </c>
      <c r="N757" s="77">
        <v>-11.681019330851999</v>
      </c>
      <c r="O757" s="77">
        <v>-4.4664420741387699E-3</v>
      </c>
      <c r="P757" s="77">
        <v>-14.257627089245</v>
      </c>
      <c r="Q757" s="77">
        <v>-14.257627089245</v>
      </c>
      <c r="R757" s="77">
        <v>0</v>
      </c>
      <c r="S757" s="77">
        <v>1.34164753942543E-3</v>
      </c>
      <c r="T757" s="77" t="s">
        <v>167</v>
      </c>
      <c r="U757" s="105">
        <v>-4.6415932290904002E-2</v>
      </c>
      <c r="V757" s="105">
        <v>-1.09298418542944E-2</v>
      </c>
      <c r="W757" s="101">
        <v>-3.54860846415814E-2</v>
      </c>
    </row>
    <row r="758" spans="2:23" x14ac:dyDescent="0.35">
      <c r="B758" s="55" t="s">
        <v>128</v>
      </c>
      <c r="C758" s="76" t="s">
        <v>151</v>
      </c>
      <c r="D758" s="55" t="s">
        <v>64</v>
      </c>
      <c r="E758" s="55" t="s">
        <v>191</v>
      </c>
      <c r="F758" s="70">
        <v>36.56</v>
      </c>
      <c r="G758" s="77">
        <v>53150</v>
      </c>
      <c r="H758" s="77">
        <v>36.54</v>
      </c>
      <c r="I758" s="77">
        <v>1</v>
      </c>
      <c r="J758" s="77">
        <v>-22.979308165733102</v>
      </c>
      <c r="K758" s="77">
        <v>0</v>
      </c>
      <c r="L758" s="77">
        <v>-40.272482810530697</v>
      </c>
      <c r="M758" s="77">
        <v>0</v>
      </c>
      <c r="N758" s="77">
        <v>17.293174644797599</v>
      </c>
      <c r="O758" s="77">
        <v>0</v>
      </c>
      <c r="P758" s="77">
        <v>2.5422824418904999</v>
      </c>
      <c r="Q758" s="77">
        <v>2.5422824418904999</v>
      </c>
      <c r="R758" s="77">
        <v>0</v>
      </c>
      <c r="S758" s="77">
        <v>0</v>
      </c>
      <c r="T758" s="77" t="s">
        <v>168</v>
      </c>
      <c r="U758" s="105">
        <v>0.34586349289600499</v>
      </c>
      <c r="V758" s="105">
        <v>-8.1442580035563206E-2</v>
      </c>
      <c r="W758" s="101">
        <v>0.42730614271244999</v>
      </c>
    </row>
    <row r="759" spans="2:23" x14ac:dyDescent="0.35">
      <c r="B759" s="55" t="s">
        <v>128</v>
      </c>
      <c r="C759" s="76" t="s">
        <v>151</v>
      </c>
      <c r="D759" s="55" t="s">
        <v>64</v>
      </c>
      <c r="E759" s="55" t="s">
        <v>191</v>
      </c>
      <c r="F759" s="70">
        <v>36.56</v>
      </c>
      <c r="G759" s="77">
        <v>53150</v>
      </c>
      <c r="H759" s="77">
        <v>36.54</v>
      </c>
      <c r="I759" s="77">
        <v>2</v>
      </c>
      <c r="J759" s="77">
        <v>-19.293645070810701</v>
      </c>
      <c r="K759" s="77">
        <v>0</v>
      </c>
      <c r="L759" s="77">
        <v>-33.8131585103757</v>
      </c>
      <c r="M759" s="77">
        <v>0</v>
      </c>
      <c r="N759" s="77">
        <v>14.519513439564999</v>
      </c>
      <c r="O759" s="77">
        <v>0</v>
      </c>
      <c r="P759" s="77">
        <v>2.1345244491186599</v>
      </c>
      <c r="Q759" s="77">
        <v>2.1345244491186599</v>
      </c>
      <c r="R759" s="77">
        <v>0</v>
      </c>
      <c r="S759" s="77">
        <v>0</v>
      </c>
      <c r="T759" s="77" t="s">
        <v>168</v>
      </c>
      <c r="U759" s="105">
        <v>0.290390268791345</v>
      </c>
      <c r="V759" s="105">
        <v>-6.8379962596107402E-2</v>
      </c>
      <c r="W759" s="101">
        <v>0.35877028997614302</v>
      </c>
    </row>
    <row r="760" spans="2:23" x14ac:dyDescent="0.35">
      <c r="B760" s="55" t="s">
        <v>128</v>
      </c>
      <c r="C760" s="76" t="s">
        <v>151</v>
      </c>
      <c r="D760" s="55" t="s">
        <v>64</v>
      </c>
      <c r="E760" s="55" t="s">
        <v>191</v>
      </c>
      <c r="F760" s="70">
        <v>36.56</v>
      </c>
      <c r="G760" s="77">
        <v>53150</v>
      </c>
      <c r="H760" s="77">
        <v>36.54</v>
      </c>
      <c r="I760" s="77">
        <v>3</v>
      </c>
      <c r="J760" s="77">
        <v>-23.6067295490978</v>
      </c>
      <c r="K760" s="77">
        <v>0</v>
      </c>
      <c r="L760" s="77">
        <v>-41.372072784879499</v>
      </c>
      <c r="M760" s="77">
        <v>0</v>
      </c>
      <c r="N760" s="77">
        <v>17.7653432357817</v>
      </c>
      <c r="O760" s="77">
        <v>0</v>
      </c>
      <c r="P760" s="77">
        <v>2.6116962969591899</v>
      </c>
      <c r="Q760" s="77">
        <v>2.6116962969591899</v>
      </c>
      <c r="R760" s="77">
        <v>0</v>
      </c>
      <c r="S760" s="77">
        <v>0</v>
      </c>
      <c r="T760" s="77" t="s">
        <v>168</v>
      </c>
      <c r="U760" s="105">
        <v>0.35530686471569001</v>
      </c>
      <c r="V760" s="105">
        <v>-8.3666268227660295E-2</v>
      </c>
      <c r="W760" s="101">
        <v>0.438973204629513</v>
      </c>
    </row>
    <row r="761" spans="2:23" x14ac:dyDescent="0.35">
      <c r="B761" s="55" t="s">
        <v>128</v>
      </c>
      <c r="C761" s="76" t="s">
        <v>151</v>
      </c>
      <c r="D761" s="55" t="s">
        <v>64</v>
      </c>
      <c r="E761" s="55" t="s">
        <v>191</v>
      </c>
      <c r="F761" s="70">
        <v>36.56</v>
      </c>
      <c r="G761" s="77">
        <v>53654</v>
      </c>
      <c r="H761" s="77">
        <v>36.65</v>
      </c>
      <c r="I761" s="77">
        <v>1</v>
      </c>
      <c r="J761" s="77">
        <v>40.651122959909998</v>
      </c>
      <c r="K761" s="77">
        <v>5.18889332541142E-2</v>
      </c>
      <c r="L761" s="77">
        <v>27.982002803473399</v>
      </c>
      <c r="M761" s="77">
        <v>2.4585963900058901E-2</v>
      </c>
      <c r="N761" s="77">
        <v>12.6691201564366</v>
      </c>
      <c r="O761" s="77">
        <v>2.7302969354055202E-2</v>
      </c>
      <c r="P761" s="77">
        <v>4.5540741035716197</v>
      </c>
      <c r="Q761" s="77">
        <v>4.5540741035716099</v>
      </c>
      <c r="R761" s="77">
        <v>0</v>
      </c>
      <c r="S761" s="77">
        <v>6.5122315554179899E-4</v>
      </c>
      <c r="T761" s="77" t="s">
        <v>168</v>
      </c>
      <c r="U761" s="105">
        <v>-0.14079562087405301</v>
      </c>
      <c r="V761" s="105">
        <v>-3.3154001093546298E-2</v>
      </c>
      <c r="W761" s="101">
        <v>-0.107641602202177</v>
      </c>
    </row>
    <row r="762" spans="2:23" x14ac:dyDescent="0.35">
      <c r="B762" s="55" t="s">
        <v>128</v>
      </c>
      <c r="C762" s="76" t="s">
        <v>151</v>
      </c>
      <c r="D762" s="55" t="s">
        <v>64</v>
      </c>
      <c r="E762" s="55" t="s">
        <v>191</v>
      </c>
      <c r="F762" s="70">
        <v>36.56</v>
      </c>
      <c r="G762" s="77">
        <v>53654</v>
      </c>
      <c r="H762" s="77">
        <v>36.65</v>
      </c>
      <c r="I762" s="77">
        <v>2</v>
      </c>
      <c r="J762" s="77">
        <v>40.651122959909998</v>
      </c>
      <c r="K762" s="77">
        <v>5.18889332541142E-2</v>
      </c>
      <c r="L762" s="77">
        <v>27.982002803473399</v>
      </c>
      <c r="M762" s="77">
        <v>2.4585963900058901E-2</v>
      </c>
      <c r="N762" s="77">
        <v>12.6691201564366</v>
      </c>
      <c r="O762" s="77">
        <v>2.7302969354055202E-2</v>
      </c>
      <c r="P762" s="77">
        <v>4.5540741035716197</v>
      </c>
      <c r="Q762" s="77">
        <v>4.5540741035716099</v>
      </c>
      <c r="R762" s="77">
        <v>0</v>
      </c>
      <c r="S762" s="77">
        <v>6.5122315554179899E-4</v>
      </c>
      <c r="T762" s="77" t="s">
        <v>168</v>
      </c>
      <c r="U762" s="105">
        <v>-0.14079562087405301</v>
      </c>
      <c r="V762" s="105">
        <v>-3.3154001093546298E-2</v>
      </c>
      <c r="W762" s="101">
        <v>-0.107641602202177</v>
      </c>
    </row>
    <row r="763" spans="2:23" x14ac:dyDescent="0.35">
      <c r="B763" s="55" t="s">
        <v>128</v>
      </c>
      <c r="C763" s="76" t="s">
        <v>151</v>
      </c>
      <c r="D763" s="55" t="s">
        <v>64</v>
      </c>
      <c r="E763" s="55" t="s">
        <v>191</v>
      </c>
      <c r="F763" s="70">
        <v>36.56</v>
      </c>
      <c r="G763" s="77">
        <v>53704</v>
      </c>
      <c r="H763" s="77">
        <v>36.619999999999997</v>
      </c>
      <c r="I763" s="77">
        <v>1</v>
      </c>
      <c r="J763" s="77">
        <v>13.6092034665808</v>
      </c>
      <c r="K763" s="77">
        <v>7.7417955139823802E-3</v>
      </c>
      <c r="L763" s="77">
        <v>48.132867275124198</v>
      </c>
      <c r="M763" s="77">
        <v>9.68411077268133E-2</v>
      </c>
      <c r="N763" s="77">
        <v>-34.523663808543397</v>
      </c>
      <c r="O763" s="77">
        <v>-8.9099312212830906E-2</v>
      </c>
      <c r="P763" s="77">
        <v>-7.5565194601795698</v>
      </c>
      <c r="Q763" s="77">
        <v>-7.55651946017956</v>
      </c>
      <c r="R763" s="77">
        <v>0</v>
      </c>
      <c r="S763" s="77">
        <v>2.38682122951663E-3</v>
      </c>
      <c r="T763" s="77" t="s">
        <v>168</v>
      </c>
      <c r="U763" s="105">
        <v>-1.1887240053550401</v>
      </c>
      <c r="V763" s="105">
        <v>-0.279916070747118</v>
      </c>
      <c r="W763" s="101">
        <v>-0.90880778619576097</v>
      </c>
    </row>
    <row r="764" spans="2:23" x14ac:dyDescent="0.35">
      <c r="B764" s="55" t="s">
        <v>128</v>
      </c>
      <c r="C764" s="76" t="s">
        <v>151</v>
      </c>
      <c r="D764" s="55" t="s">
        <v>64</v>
      </c>
      <c r="E764" s="55" t="s">
        <v>191</v>
      </c>
      <c r="F764" s="70">
        <v>36.56</v>
      </c>
      <c r="G764" s="77">
        <v>58004</v>
      </c>
      <c r="H764" s="77">
        <v>36.229999999999997</v>
      </c>
      <c r="I764" s="77">
        <v>1</v>
      </c>
      <c r="J764" s="77">
        <v>-29.177683039939701</v>
      </c>
      <c r="K764" s="77">
        <v>0.180313216329272</v>
      </c>
      <c r="L764" s="77">
        <v>11.274373598094</v>
      </c>
      <c r="M764" s="77">
        <v>2.6922215706226701E-2</v>
      </c>
      <c r="N764" s="77">
        <v>-40.452056638033703</v>
      </c>
      <c r="O764" s="77">
        <v>0.153391000623045</v>
      </c>
      <c r="P764" s="77">
        <v>-8.8401319349320708</v>
      </c>
      <c r="Q764" s="77">
        <v>-8.8401319349320708</v>
      </c>
      <c r="R764" s="77">
        <v>0</v>
      </c>
      <c r="S764" s="77">
        <v>1.6551732130399899E-2</v>
      </c>
      <c r="T764" s="77" t="s">
        <v>168</v>
      </c>
      <c r="U764" s="105">
        <v>-7.76651322287562</v>
      </c>
      <c r="V764" s="105">
        <v>-1.8288281005173801</v>
      </c>
      <c r="W764" s="101">
        <v>-5.9376841527092399</v>
      </c>
    </row>
    <row r="765" spans="2:23" x14ac:dyDescent="0.35">
      <c r="B765" s="55" t="s">
        <v>128</v>
      </c>
      <c r="C765" s="76" t="s">
        <v>151</v>
      </c>
      <c r="D765" s="55" t="s">
        <v>64</v>
      </c>
      <c r="E765" s="55" t="s">
        <v>192</v>
      </c>
      <c r="F765" s="70">
        <v>36.380000000000003</v>
      </c>
      <c r="G765" s="77">
        <v>53050</v>
      </c>
      <c r="H765" s="77">
        <v>36.57</v>
      </c>
      <c r="I765" s="77">
        <v>1</v>
      </c>
      <c r="J765" s="77">
        <v>106.96027595193701</v>
      </c>
      <c r="K765" s="77">
        <v>0.27571606522431902</v>
      </c>
      <c r="L765" s="77">
        <v>162.31990558103001</v>
      </c>
      <c r="M765" s="77">
        <v>0.63498081712281396</v>
      </c>
      <c r="N765" s="77">
        <v>-55.359629629093398</v>
      </c>
      <c r="O765" s="77">
        <v>-0.35926475189849399</v>
      </c>
      <c r="P765" s="77">
        <v>-30.816354078697401</v>
      </c>
      <c r="Q765" s="77">
        <v>-30.816354078697401</v>
      </c>
      <c r="R765" s="77">
        <v>0</v>
      </c>
      <c r="S765" s="77">
        <v>2.2886509056758E-2</v>
      </c>
      <c r="T765" s="77" t="s">
        <v>167</v>
      </c>
      <c r="U765" s="105">
        <v>-2.5858521959699599</v>
      </c>
      <c r="V765" s="105">
        <v>-0.608906342404122</v>
      </c>
      <c r="W765" s="101">
        <v>-1.9769455307222501</v>
      </c>
    </row>
    <row r="766" spans="2:23" x14ac:dyDescent="0.35">
      <c r="B766" s="55" t="s">
        <v>128</v>
      </c>
      <c r="C766" s="76" t="s">
        <v>151</v>
      </c>
      <c r="D766" s="55" t="s">
        <v>64</v>
      </c>
      <c r="E766" s="55" t="s">
        <v>192</v>
      </c>
      <c r="F766" s="70">
        <v>36.380000000000003</v>
      </c>
      <c r="G766" s="77">
        <v>53204</v>
      </c>
      <c r="H766" s="77">
        <v>36.520000000000003</v>
      </c>
      <c r="I766" s="77">
        <v>1</v>
      </c>
      <c r="J766" s="77">
        <v>19.323101839022499</v>
      </c>
      <c r="K766" s="77">
        <v>0</v>
      </c>
      <c r="L766" s="77">
        <v>27.351302026162202</v>
      </c>
      <c r="M766" s="77">
        <v>0</v>
      </c>
      <c r="N766" s="77">
        <v>-8.0282001871396904</v>
      </c>
      <c r="O766" s="77">
        <v>0</v>
      </c>
      <c r="P766" s="77">
        <v>-3.1971172177337199</v>
      </c>
      <c r="Q766" s="77">
        <v>-3.1971172177337199</v>
      </c>
      <c r="R766" s="77">
        <v>0</v>
      </c>
      <c r="S766" s="77">
        <v>0</v>
      </c>
      <c r="T766" s="77" t="s">
        <v>168</v>
      </c>
      <c r="U766" s="105">
        <v>1.12394802619956</v>
      </c>
      <c r="V766" s="105">
        <v>-0.26466287700128699</v>
      </c>
      <c r="W766" s="101">
        <v>1.38861112996685</v>
      </c>
    </row>
    <row r="767" spans="2:23" x14ac:dyDescent="0.35">
      <c r="B767" s="55" t="s">
        <v>128</v>
      </c>
      <c r="C767" s="76" t="s">
        <v>151</v>
      </c>
      <c r="D767" s="55" t="s">
        <v>64</v>
      </c>
      <c r="E767" s="55" t="s">
        <v>192</v>
      </c>
      <c r="F767" s="70">
        <v>36.380000000000003</v>
      </c>
      <c r="G767" s="77">
        <v>53204</v>
      </c>
      <c r="H767" s="77">
        <v>36.520000000000003</v>
      </c>
      <c r="I767" s="77">
        <v>2</v>
      </c>
      <c r="J767" s="77">
        <v>19.323101839022499</v>
      </c>
      <c r="K767" s="77">
        <v>0</v>
      </c>
      <c r="L767" s="77">
        <v>27.351302026162202</v>
      </c>
      <c r="M767" s="77">
        <v>0</v>
      </c>
      <c r="N767" s="77">
        <v>-8.0282001871396904</v>
      </c>
      <c r="O767" s="77">
        <v>0</v>
      </c>
      <c r="P767" s="77">
        <v>-3.1971172177337199</v>
      </c>
      <c r="Q767" s="77">
        <v>-3.1971172177337199</v>
      </c>
      <c r="R767" s="77">
        <v>0</v>
      </c>
      <c r="S767" s="77">
        <v>0</v>
      </c>
      <c r="T767" s="77" t="s">
        <v>168</v>
      </c>
      <c r="U767" s="105">
        <v>1.12394802619956</v>
      </c>
      <c r="V767" s="105">
        <v>-0.26466287700128699</v>
      </c>
      <c r="W767" s="101">
        <v>1.38861112996685</v>
      </c>
    </row>
    <row r="768" spans="2:23" x14ac:dyDescent="0.35">
      <c r="B768" s="55" t="s">
        <v>128</v>
      </c>
      <c r="C768" s="76" t="s">
        <v>151</v>
      </c>
      <c r="D768" s="55" t="s">
        <v>64</v>
      </c>
      <c r="E768" s="55" t="s">
        <v>193</v>
      </c>
      <c r="F768" s="70">
        <v>36.520000000000003</v>
      </c>
      <c r="G768" s="77">
        <v>53254</v>
      </c>
      <c r="H768" s="77">
        <v>36.64</v>
      </c>
      <c r="I768" s="77">
        <v>1</v>
      </c>
      <c r="J768" s="77">
        <v>15.5970651447864</v>
      </c>
      <c r="K768" s="77">
        <v>2.5640493695176798E-2</v>
      </c>
      <c r="L768" s="77">
        <v>15.597065134358401</v>
      </c>
      <c r="M768" s="77">
        <v>2.56404936608912E-2</v>
      </c>
      <c r="N768" s="77">
        <v>1.0427952945999999E-8</v>
      </c>
      <c r="O768" s="77">
        <v>3.4285660000000001E-11</v>
      </c>
      <c r="P768" s="77">
        <v>-7.3596999999999994E-14</v>
      </c>
      <c r="Q768" s="77">
        <v>-7.3598000000000004E-14</v>
      </c>
      <c r="R768" s="77">
        <v>0</v>
      </c>
      <c r="S768" s="77">
        <v>0</v>
      </c>
      <c r="T768" s="77" t="s">
        <v>168</v>
      </c>
      <c r="U768" s="105">
        <v>2.815098E-12</v>
      </c>
      <c r="V768" s="105">
        <v>0</v>
      </c>
      <c r="W768" s="101">
        <v>2.81509846E-12</v>
      </c>
    </row>
    <row r="769" spans="2:23" x14ac:dyDescent="0.35">
      <c r="B769" s="55" t="s">
        <v>128</v>
      </c>
      <c r="C769" s="76" t="s">
        <v>151</v>
      </c>
      <c r="D769" s="55" t="s">
        <v>64</v>
      </c>
      <c r="E769" s="55" t="s">
        <v>193</v>
      </c>
      <c r="F769" s="70">
        <v>36.520000000000003</v>
      </c>
      <c r="G769" s="77">
        <v>53304</v>
      </c>
      <c r="H769" s="77">
        <v>36.72</v>
      </c>
      <c r="I769" s="77">
        <v>1</v>
      </c>
      <c r="J769" s="77">
        <v>21.537712930908501</v>
      </c>
      <c r="K769" s="77">
        <v>5.1675460921976703E-2</v>
      </c>
      <c r="L769" s="77">
        <v>27.7871942215492</v>
      </c>
      <c r="M769" s="77">
        <v>8.6015077325459294E-2</v>
      </c>
      <c r="N769" s="77">
        <v>-6.24948129064067</v>
      </c>
      <c r="O769" s="77">
        <v>-3.4339616403482598E-2</v>
      </c>
      <c r="P769" s="77">
        <v>-2.4925818089573699</v>
      </c>
      <c r="Q769" s="77">
        <v>-2.4925818089573699</v>
      </c>
      <c r="R769" s="77">
        <v>0</v>
      </c>
      <c r="S769" s="77">
        <v>6.92124197882057E-4</v>
      </c>
      <c r="T769" s="77" t="s">
        <v>168</v>
      </c>
      <c r="U769" s="105">
        <v>-7.6204945674271298E-3</v>
      </c>
      <c r="V769" s="105">
        <v>-1.7944441997087899E-3</v>
      </c>
      <c r="W769" s="101">
        <v>-5.8260494162997696E-3</v>
      </c>
    </row>
    <row r="770" spans="2:23" x14ac:dyDescent="0.35">
      <c r="B770" s="55" t="s">
        <v>128</v>
      </c>
      <c r="C770" s="76" t="s">
        <v>151</v>
      </c>
      <c r="D770" s="55" t="s">
        <v>64</v>
      </c>
      <c r="E770" s="55" t="s">
        <v>193</v>
      </c>
      <c r="F770" s="70">
        <v>36.520000000000003</v>
      </c>
      <c r="G770" s="77">
        <v>54104</v>
      </c>
      <c r="H770" s="77">
        <v>36.619999999999997</v>
      </c>
      <c r="I770" s="77">
        <v>1</v>
      </c>
      <c r="J770" s="77">
        <v>14.531283454462301</v>
      </c>
      <c r="K770" s="77">
        <v>2.08624300447923E-2</v>
      </c>
      <c r="L770" s="77">
        <v>14.531283443358801</v>
      </c>
      <c r="M770" s="77">
        <v>2.08624300129099E-2</v>
      </c>
      <c r="N770" s="77">
        <v>1.1103495899999999E-8</v>
      </c>
      <c r="O770" s="77">
        <v>3.1882372000000003E-11</v>
      </c>
      <c r="P770" s="77">
        <v>-8.4814000000000006E-14</v>
      </c>
      <c r="Q770" s="77">
        <v>-8.4814000000000006E-14</v>
      </c>
      <c r="R770" s="77">
        <v>0</v>
      </c>
      <c r="S770" s="77">
        <v>0</v>
      </c>
      <c r="T770" s="77" t="s">
        <v>168</v>
      </c>
      <c r="U770" s="105">
        <v>5.5588741000000002E-11</v>
      </c>
      <c r="V770" s="105">
        <v>0</v>
      </c>
      <c r="W770" s="101">
        <v>5.5588750079999998E-11</v>
      </c>
    </row>
    <row r="771" spans="2:23" x14ac:dyDescent="0.35">
      <c r="B771" s="55" t="s">
        <v>128</v>
      </c>
      <c r="C771" s="76" t="s">
        <v>151</v>
      </c>
      <c r="D771" s="55" t="s">
        <v>64</v>
      </c>
      <c r="E771" s="55" t="s">
        <v>194</v>
      </c>
      <c r="F771" s="70">
        <v>36.64</v>
      </c>
      <c r="G771" s="77">
        <v>54104</v>
      </c>
      <c r="H771" s="77">
        <v>36.619999999999997</v>
      </c>
      <c r="I771" s="77">
        <v>1</v>
      </c>
      <c r="J771" s="77">
        <v>-2.6108536706736101</v>
      </c>
      <c r="K771" s="77">
        <v>5.9713038353507899E-4</v>
      </c>
      <c r="L771" s="77">
        <v>-2.6108536705707501</v>
      </c>
      <c r="M771" s="77">
        <v>5.9713038348802895E-4</v>
      </c>
      <c r="N771" s="77">
        <v>-1.02857306E-10</v>
      </c>
      <c r="O771" s="77">
        <v>4.7049000000000002E-14</v>
      </c>
      <c r="P771" s="77">
        <v>-6.9900000000000002E-16</v>
      </c>
      <c r="Q771" s="77">
        <v>-6.9699999999999999E-16</v>
      </c>
      <c r="R771" s="77">
        <v>0</v>
      </c>
      <c r="S771" s="77">
        <v>0</v>
      </c>
      <c r="T771" s="77" t="s">
        <v>168</v>
      </c>
      <c r="U771" s="105">
        <v>-3.3373400000000002E-13</v>
      </c>
      <c r="V771" s="105">
        <v>0</v>
      </c>
      <c r="W771" s="101">
        <v>-3.3373394999999999E-13</v>
      </c>
    </row>
    <row r="772" spans="2:23" x14ac:dyDescent="0.35">
      <c r="B772" s="55" t="s">
        <v>128</v>
      </c>
      <c r="C772" s="76" t="s">
        <v>151</v>
      </c>
      <c r="D772" s="55" t="s">
        <v>64</v>
      </c>
      <c r="E772" s="55" t="s">
        <v>195</v>
      </c>
      <c r="F772" s="70">
        <v>36.68</v>
      </c>
      <c r="G772" s="77">
        <v>53404</v>
      </c>
      <c r="H772" s="77">
        <v>36.770000000000003</v>
      </c>
      <c r="I772" s="77">
        <v>1</v>
      </c>
      <c r="J772" s="77">
        <v>10.417515633211901</v>
      </c>
      <c r="K772" s="77">
        <v>1.05485942273105E-2</v>
      </c>
      <c r="L772" s="77">
        <v>31.333774574987199</v>
      </c>
      <c r="M772" s="77">
        <v>9.5431487710086499E-2</v>
      </c>
      <c r="N772" s="77">
        <v>-20.9162589417753</v>
      </c>
      <c r="O772" s="77">
        <v>-8.4882893482776001E-2</v>
      </c>
      <c r="P772" s="77">
        <v>-6.9660579764732304</v>
      </c>
      <c r="Q772" s="77">
        <v>-6.9660579764732198</v>
      </c>
      <c r="R772" s="77">
        <v>0</v>
      </c>
      <c r="S772" s="77">
        <v>4.71672367471018E-3</v>
      </c>
      <c r="T772" s="77" t="s">
        <v>168</v>
      </c>
      <c r="U772" s="105">
        <v>-1.2348609583951</v>
      </c>
      <c r="V772" s="105">
        <v>-0.29078021966060702</v>
      </c>
      <c r="W772" s="101">
        <v>-0.94408058456212995</v>
      </c>
    </row>
    <row r="773" spans="2:23" x14ac:dyDescent="0.35">
      <c r="B773" s="55" t="s">
        <v>128</v>
      </c>
      <c r="C773" s="76" t="s">
        <v>151</v>
      </c>
      <c r="D773" s="55" t="s">
        <v>64</v>
      </c>
      <c r="E773" s="55" t="s">
        <v>196</v>
      </c>
      <c r="F773" s="70">
        <v>36.770000000000003</v>
      </c>
      <c r="G773" s="77">
        <v>53854</v>
      </c>
      <c r="H773" s="77">
        <v>36.380000000000003</v>
      </c>
      <c r="I773" s="77">
        <v>1</v>
      </c>
      <c r="J773" s="77">
        <v>-30.612366164826199</v>
      </c>
      <c r="K773" s="77">
        <v>0.18501500184900099</v>
      </c>
      <c r="L773" s="77">
        <v>-9.6552437495571901</v>
      </c>
      <c r="M773" s="77">
        <v>1.8405161381783799E-2</v>
      </c>
      <c r="N773" s="77">
        <v>-20.957122415269001</v>
      </c>
      <c r="O773" s="77">
        <v>0.166609840467217</v>
      </c>
      <c r="P773" s="77">
        <v>-6.9660579764736399</v>
      </c>
      <c r="Q773" s="77">
        <v>-6.9660579764736399</v>
      </c>
      <c r="R773" s="77">
        <v>0</v>
      </c>
      <c r="S773" s="77">
        <v>9.5804810195282107E-3</v>
      </c>
      <c r="T773" s="77" t="s">
        <v>168</v>
      </c>
      <c r="U773" s="105">
        <v>-2.0795228268664498</v>
      </c>
      <c r="V773" s="105">
        <v>-0.489677886627299</v>
      </c>
      <c r="W773" s="101">
        <v>-1.58984468061077</v>
      </c>
    </row>
    <row r="774" spans="2:23" x14ac:dyDescent="0.35">
      <c r="B774" s="55" t="s">
        <v>128</v>
      </c>
      <c r="C774" s="76" t="s">
        <v>151</v>
      </c>
      <c r="D774" s="55" t="s">
        <v>64</v>
      </c>
      <c r="E774" s="55" t="s">
        <v>197</v>
      </c>
      <c r="F774" s="70">
        <v>36.76</v>
      </c>
      <c r="G774" s="77">
        <v>53754</v>
      </c>
      <c r="H774" s="77">
        <v>36.42</v>
      </c>
      <c r="I774" s="77">
        <v>1</v>
      </c>
      <c r="J774" s="77">
        <v>-28.1808579622896</v>
      </c>
      <c r="K774" s="77">
        <v>0.128812874540598</v>
      </c>
      <c r="L774" s="77">
        <v>-1.5132252507555299</v>
      </c>
      <c r="M774" s="77">
        <v>3.7141377697481399E-4</v>
      </c>
      <c r="N774" s="77">
        <v>-26.667632711534001</v>
      </c>
      <c r="O774" s="77">
        <v>0.12844146076362301</v>
      </c>
      <c r="P774" s="77">
        <v>-7.1664760355267401</v>
      </c>
      <c r="Q774" s="77">
        <v>-7.1664760355267401</v>
      </c>
      <c r="R774" s="77">
        <v>0</v>
      </c>
      <c r="S774" s="77">
        <v>8.3303290361337601E-3</v>
      </c>
      <c r="T774" s="77" t="s">
        <v>168</v>
      </c>
      <c r="U774" s="105">
        <v>-4.3673220725805004</v>
      </c>
      <c r="V774" s="105">
        <v>-1.02839988823037</v>
      </c>
      <c r="W774" s="101">
        <v>-3.33892163909006</v>
      </c>
    </row>
    <row r="775" spans="2:23" x14ac:dyDescent="0.35">
      <c r="B775" s="55" t="s">
        <v>128</v>
      </c>
      <c r="C775" s="76" t="s">
        <v>151</v>
      </c>
      <c r="D775" s="55" t="s">
        <v>64</v>
      </c>
      <c r="E775" s="55" t="s">
        <v>198</v>
      </c>
      <c r="F775" s="70">
        <v>36.56</v>
      </c>
      <c r="G775" s="77">
        <v>54050</v>
      </c>
      <c r="H775" s="77">
        <v>36.549999999999997</v>
      </c>
      <c r="I775" s="77">
        <v>1</v>
      </c>
      <c r="J775" s="77">
        <v>-0.93149509951871201</v>
      </c>
      <c r="K775" s="77">
        <v>1.2581405246197001E-5</v>
      </c>
      <c r="L775" s="77">
        <v>36.472742510673797</v>
      </c>
      <c r="M775" s="77">
        <v>1.92887837206237E-2</v>
      </c>
      <c r="N775" s="77">
        <v>-37.404237610192503</v>
      </c>
      <c r="O775" s="77">
        <v>-1.9276202315377501E-2</v>
      </c>
      <c r="P775" s="77">
        <v>-36.501610596455698</v>
      </c>
      <c r="Q775" s="77">
        <v>-36.501610596455698</v>
      </c>
      <c r="R775" s="77">
        <v>0</v>
      </c>
      <c r="S775" s="77">
        <v>1.93193298539617E-2</v>
      </c>
      <c r="T775" s="77" t="s">
        <v>167</v>
      </c>
      <c r="U775" s="105">
        <v>-1.0786839517407401</v>
      </c>
      <c r="V775" s="105">
        <v>-0.25400427011571802</v>
      </c>
      <c r="W775" s="101">
        <v>-0.82467954695135404</v>
      </c>
    </row>
    <row r="776" spans="2:23" x14ac:dyDescent="0.35">
      <c r="B776" s="55" t="s">
        <v>128</v>
      </c>
      <c r="C776" s="76" t="s">
        <v>151</v>
      </c>
      <c r="D776" s="55" t="s">
        <v>64</v>
      </c>
      <c r="E776" s="55" t="s">
        <v>198</v>
      </c>
      <c r="F776" s="70">
        <v>36.56</v>
      </c>
      <c r="G776" s="77">
        <v>54850</v>
      </c>
      <c r="H776" s="77">
        <v>36.57</v>
      </c>
      <c r="I776" s="77">
        <v>1</v>
      </c>
      <c r="J776" s="77">
        <v>-0.14041566891057899</v>
      </c>
      <c r="K776" s="77">
        <v>5.1460221797299999E-7</v>
      </c>
      <c r="L776" s="77">
        <v>-14.399030303341201</v>
      </c>
      <c r="M776" s="77">
        <v>5.4113671229576799E-3</v>
      </c>
      <c r="N776" s="77">
        <v>14.2586146344307</v>
      </c>
      <c r="O776" s="77">
        <v>-5.4108525207397099E-3</v>
      </c>
      <c r="P776" s="77">
        <v>8.2144195963784998</v>
      </c>
      <c r="Q776" s="77">
        <v>8.2144195963784892</v>
      </c>
      <c r="R776" s="77">
        <v>0</v>
      </c>
      <c r="S776" s="77">
        <v>1.76114159087008E-3</v>
      </c>
      <c r="T776" s="77" t="s">
        <v>168</v>
      </c>
      <c r="U776" s="105">
        <v>-0.34043396876512499</v>
      </c>
      <c r="V776" s="105">
        <v>-8.0164056968900194E-2</v>
      </c>
      <c r="W776" s="101">
        <v>-0.26026986929305201</v>
      </c>
    </row>
    <row r="777" spans="2:23" x14ac:dyDescent="0.35">
      <c r="B777" s="55" t="s">
        <v>128</v>
      </c>
      <c r="C777" s="76" t="s">
        <v>151</v>
      </c>
      <c r="D777" s="55" t="s">
        <v>64</v>
      </c>
      <c r="E777" s="55" t="s">
        <v>199</v>
      </c>
      <c r="F777" s="70">
        <v>36.72</v>
      </c>
      <c r="G777" s="77">
        <v>53654</v>
      </c>
      <c r="H777" s="77">
        <v>36.65</v>
      </c>
      <c r="I777" s="77">
        <v>1</v>
      </c>
      <c r="J777" s="77">
        <v>-30.0407694667831</v>
      </c>
      <c r="K777" s="77">
        <v>3.5466199725146703E-2</v>
      </c>
      <c r="L777" s="77">
        <v>-20.184366422915801</v>
      </c>
      <c r="M777" s="77">
        <v>1.6011159862255001E-2</v>
      </c>
      <c r="N777" s="77">
        <v>-9.8564030438672692</v>
      </c>
      <c r="O777" s="77">
        <v>1.9455039862891699E-2</v>
      </c>
      <c r="P777" s="77">
        <v>-3.54803075185561</v>
      </c>
      <c r="Q777" s="77">
        <v>-3.54803075185561</v>
      </c>
      <c r="R777" s="77">
        <v>0</v>
      </c>
      <c r="S777" s="77">
        <v>4.9472892309324501E-4</v>
      </c>
      <c r="T777" s="77" t="s">
        <v>168</v>
      </c>
      <c r="U777" s="105">
        <v>2.37599242994702E-2</v>
      </c>
      <c r="V777" s="105">
        <v>-5.5948938703986499E-3</v>
      </c>
      <c r="W777" s="101">
        <v>2.93548229636343E-2</v>
      </c>
    </row>
    <row r="778" spans="2:23" x14ac:dyDescent="0.35">
      <c r="B778" s="55" t="s">
        <v>128</v>
      </c>
      <c r="C778" s="76" t="s">
        <v>151</v>
      </c>
      <c r="D778" s="55" t="s">
        <v>64</v>
      </c>
      <c r="E778" s="55" t="s">
        <v>200</v>
      </c>
      <c r="F778" s="70">
        <v>36.619999999999997</v>
      </c>
      <c r="G778" s="77">
        <v>58004</v>
      </c>
      <c r="H778" s="77">
        <v>36.229999999999997</v>
      </c>
      <c r="I778" s="77">
        <v>1</v>
      </c>
      <c r="J778" s="77">
        <v>-32.763486043301398</v>
      </c>
      <c r="K778" s="77">
        <v>0.22123722424994999</v>
      </c>
      <c r="L778" s="77">
        <v>1.8259031605637599</v>
      </c>
      <c r="M778" s="77">
        <v>6.8712139669705895E-4</v>
      </c>
      <c r="N778" s="77">
        <v>-34.589389203865203</v>
      </c>
      <c r="O778" s="77">
        <v>0.22055010285325299</v>
      </c>
      <c r="P778" s="77">
        <v>-7.5565194601796302</v>
      </c>
      <c r="Q778" s="77">
        <v>-7.5565194601796302</v>
      </c>
      <c r="R778" s="77">
        <v>0</v>
      </c>
      <c r="S778" s="77">
        <v>1.17685132871623E-2</v>
      </c>
      <c r="T778" s="77" t="s">
        <v>168</v>
      </c>
      <c r="U778" s="105">
        <v>-5.4563242930777003</v>
      </c>
      <c r="V778" s="105">
        <v>-1.2848338638405601</v>
      </c>
      <c r="W778" s="101">
        <v>-4.17148974801517</v>
      </c>
    </row>
    <row r="779" spans="2:23" x14ac:dyDescent="0.35">
      <c r="B779" s="55" t="s">
        <v>128</v>
      </c>
      <c r="C779" s="76" t="s">
        <v>151</v>
      </c>
      <c r="D779" s="55" t="s">
        <v>64</v>
      </c>
      <c r="E779" s="55" t="s">
        <v>201</v>
      </c>
      <c r="F779" s="70">
        <v>36.42</v>
      </c>
      <c r="G779" s="77">
        <v>53854</v>
      </c>
      <c r="H779" s="77">
        <v>36.380000000000003</v>
      </c>
      <c r="I779" s="77">
        <v>1</v>
      </c>
      <c r="J779" s="77">
        <v>-15.7851453628926</v>
      </c>
      <c r="K779" s="77">
        <v>1.2333955299318701E-2</v>
      </c>
      <c r="L779" s="77">
        <v>-27.034092483807399</v>
      </c>
      <c r="M779" s="77">
        <v>3.6176686742941E-2</v>
      </c>
      <c r="N779" s="77">
        <v>11.2489471209147</v>
      </c>
      <c r="O779" s="77">
        <v>-2.38427314436222E-2</v>
      </c>
      <c r="P779" s="77">
        <v>-5.4930776595444</v>
      </c>
      <c r="Q779" s="77">
        <v>-5.4930776595444</v>
      </c>
      <c r="R779" s="77">
        <v>0</v>
      </c>
      <c r="S779" s="77">
        <v>1.4936081576024001E-3</v>
      </c>
      <c r="T779" s="77" t="s">
        <v>167</v>
      </c>
      <c r="U779" s="105">
        <v>-0.41791753971126999</v>
      </c>
      <c r="V779" s="105">
        <v>-9.8409584634695305E-2</v>
      </c>
      <c r="W779" s="101">
        <v>-0.31950790289957898</v>
      </c>
    </row>
    <row r="780" spans="2:23" x14ac:dyDescent="0.35">
      <c r="B780" s="55" t="s">
        <v>128</v>
      </c>
      <c r="C780" s="76" t="s">
        <v>151</v>
      </c>
      <c r="D780" s="55" t="s">
        <v>64</v>
      </c>
      <c r="E780" s="55" t="s">
        <v>201</v>
      </c>
      <c r="F780" s="70">
        <v>36.42</v>
      </c>
      <c r="G780" s="77">
        <v>58104</v>
      </c>
      <c r="H780" s="77">
        <v>35.94</v>
      </c>
      <c r="I780" s="77">
        <v>1</v>
      </c>
      <c r="J780" s="77">
        <v>-42.1738744373705</v>
      </c>
      <c r="K780" s="77">
        <v>0.22837682196158801</v>
      </c>
      <c r="L780" s="77">
        <v>-4.0918817246210502</v>
      </c>
      <c r="M780" s="77">
        <v>2.1498648926001501E-3</v>
      </c>
      <c r="N780" s="77">
        <v>-38.081992712749503</v>
      </c>
      <c r="O780" s="77">
        <v>0.22622695706898799</v>
      </c>
      <c r="P780" s="77">
        <v>-1.6733983759819</v>
      </c>
      <c r="Q780" s="77">
        <v>-1.67339837598189</v>
      </c>
      <c r="R780" s="77">
        <v>0</v>
      </c>
      <c r="S780" s="77">
        <v>3.59553656816468E-4</v>
      </c>
      <c r="T780" s="77" t="s">
        <v>168</v>
      </c>
      <c r="U780" s="105">
        <v>-10.094465195363901</v>
      </c>
      <c r="V780" s="105">
        <v>-2.3770051088821602</v>
      </c>
      <c r="W780" s="101">
        <v>-7.7174588261880102</v>
      </c>
    </row>
    <row r="781" spans="2:23" x14ac:dyDescent="0.35">
      <c r="B781" s="55" t="s">
        <v>128</v>
      </c>
      <c r="C781" s="76" t="s">
        <v>151</v>
      </c>
      <c r="D781" s="55" t="s">
        <v>64</v>
      </c>
      <c r="E781" s="55" t="s">
        <v>202</v>
      </c>
      <c r="F781" s="70">
        <v>36.51</v>
      </c>
      <c r="G781" s="77">
        <v>54050</v>
      </c>
      <c r="H781" s="77">
        <v>36.549999999999997</v>
      </c>
      <c r="I781" s="77">
        <v>1</v>
      </c>
      <c r="J781" s="77">
        <v>22.8037247595563</v>
      </c>
      <c r="K781" s="77">
        <v>9.2041745734999705E-3</v>
      </c>
      <c r="L781" s="77">
        <v>-30.3306681499385</v>
      </c>
      <c r="M781" s="77">
        <v>1.6283104918463999E-2</v>
      </c>
      <c r="N781" s="77">
        <v>53.134392909494899</v>
      </c>
      <c r="O781" s="77">
        <v>-7.0789303449640302E-3</v>
      </c>
      <c r="P781" s="77">
        <v>41.972286556148802</v>
      </c>
      <c r="Q781" s="77">
        <v>41.972286556148802</v>
      </c>
      <c r="R781" s="77">
        <v>0</v>
      </c>
      <c r="S781" s="77">
        <v>3.1181609245901E-2</v>
      </c>
      <c r="T781" s="77" t="s">
        <v>167</v>
      </c>
      <c r="U781" s="105">
        <v>-2.3839690418812798</v>
      </c>
      <c r="V781" s="105">
        <v>-0.56136768836166495</v>
      </c>
      <c r="W781" s="101">
        <v>-1.8226010558811301</v>
      </c>
    </row>
    <row r="782" spans="2:23" x14ac:dyDescent="0.35">
      <c r="B782" s="55" t="s">
        <v>128</v>
      </c>
      <c r="C782" s="76" t="s">
        <v>151</v>
      </c>
      <c r="D782" s="55" t="s">
        <v>64</v>
      </c>
      <c r="E782" s="55" t="s">
        <v>202</v>
      </c>
      <c r="F782" s="70">
        <v>36.51</v>
      </c>
      <c r="G782" s="77">
        <v>56000</v>
      </c>
      <c r="H782" s="77">
        <v>36.68</v>
      </c>
      <c r="I782" s="77">
        <v>1</v>
      </c>
      <c r="J782" s="77">
        <v>22.465798625835902</v>
      </c>
      <c r="K782" s="77">
        <v>4.8957074465971202E-2</v>
      </c>
      <c r="L782" s="77">
        <v>29.400226094345399</v>
      </c>
      <c r="M782" s="77">
        <v>8.3844209556666993E-2</v>
      </c>
      <c r="N782" s="77">
        <v>-6.9344274685095098</v>
      </c>
      <c r="O782" s="77">
        <v>-3.4887135090695798E-2</v>
      </c>
      <c r="P782" s="77">
        <v>-23.951799862879401</v>
      </c>
      <c r="Q782" s="77">
        <v>-23.951799862879401</v>
      </c>
      <c r="R782" s="77">
        <v>0</v>
      </c>
      <c r="S782" s="77">
        <v>5.5647805517128897E-2</v>
      </c>
      <c r="T782" s="77" t="s">
        <v>167</v>
      </c>
      <c r="U782" s="105">
        <v>-9.7842038997384001E-2</v>
      </c>
      <c r="V782" s="105">
        <v>-2.3039459947520699E-2</v>
      </c>
      <c r="W782" s="101">
        <v>-7.4802566834286904E-2</v>
      </c>
    </row>
    <row r="783" spans="2:23" x14ac:dyDescent="0.35">
      <c r="B783" s="55" t="s">
        <v>128</v>
      </c>
      <c r="C783" s="76" t="s">
        <v>151</v>
      </c>
      <c r="D783" s="55" t="s">
        <v>64</v>
      </c>
      <c r="E783" s="55" t="s">
        <v>202</v>
      </c>
      <c r="F783" s="70">
        <v>36.51</v>
      </c>
      <c r="G783" s="77">
        <v>58450</v>
      </c>
      <c r="H783" s="77">
        <v>36.47</v>
      </c>
      <c r="I783" s="77">
        <v>1</v>
      </c>
      <c r="J783" s="77">
        <v>-49.137725441341097</v>
      </c>
      <c r="K783" s="77">
        <v>6.17633208544138E-2</v>
      </c>
      <c r="L783" s="77">
        <v>-42.5409934951957</v>
      </c>
      <c r="M783" s="77">
        <v>4.6293050142940897E-2</v>
      </c>
      <c r="N783" s="77">
        <v>-6.5967319461454101</v>
      </c>
      <c r="O783" s="77">
        <v>1.5470270711472899E-2</v>
      </c>
      <c r="P783" s="77">
        <v>-28.549672100383098</v>
      </c>
      <c r="Q783" s="77">
        <v>-28.549672100383098</v>
      </c>
      <c r="R783" s="77">
        <v>0</v>
      </c>
      <c r="S783" s="77">
        <v>2.0849843016667799E-2</v>
      </c>
      <c r="T783" s="77" t="s">
        <v>167</v>
      </c>
      <c r="U783" s="105">
        <v>0.30064090041583402</v>
      </c>
      <c r="V783" s="105">
        <v>-7.0793741163779206E-2</v>
      </c>
      <c r="W783" s="101">
        <v>0.37143470223645503</v>
      </c>
    </row>
    <row r="784" spans="2:23" x14ac:dyDescent="0.35">
      <c r="B784" s="55" t="s">
        <v>128</v>
      </c>
      <c r="C784" s="76" t="s">
        <v>151</v>
      </c>
      <c r="D784" s="55" t="s">
        <v>64</v>
      </c>
      <c r="E784" s="55" t="s">
        <v>203</v>
      </c>
      <c r="F784" s="70">
        <v>36.380000000000003</v>
      </c>
      <c r="G784" s="77">
        <v>53850</v>
      </c>
      <c r="H784" s="77">
        <v>36.51</v>
      </c>
      <c r="I784" s="77">
        <v>1</v>
      </c>
      <c r="J784" s="77">
        <v>-1.14949172811205</v>
      </c>
      <c r="K784" s="77">
        <v>0</v>
      </c>
      <c r="L784" s="77">
        <v>-13.0994643393324</v>
      </c>
      <c r="M784" s="77">
        <v>0</v>
      </c>
      <c r="N784" s="77">
        <v>11.9499726112203</v>
      </c>
      <c r="O784" s="77">
        <v>0</v>
      </c>
      <c r="P784" s="77">
        <v>-3.1781642588292001</v>
      </c>
      <c r="Q784" s="77">
        <v>-3.1781642588292001</v>
      </c>
      <c r="R784" s="77">
        <v>0</v>
      </c>
      <c r="S784" s="77">
        <v>0</v>
      </c>
      <c r="T784" s="77" t="s">
        <v>167</v>
      </c>
      <c r="U784" s="105">
        <v>-1.55349643945858</v>
      </c>
      <c r="V784" s="105">
        <v>-0.365811254163245</v>
      </c>
      <c r="W784" s="101">
        <v>-1.1876849913413401</v>
      </c>
    </row>
    <row r="785" spans="2:23" x14ac:dyDescent="0.35">
      <c r="B785" s="55" t="s">
        <v>128</v>
      </c>
      <c r="C785" s="76" t="s">
        <v>151</v>
      </c>
      <c r="D785" s="55" t="s">
        <v>64</v>
      </c>
      <c r="E785" s="55" t="s">
        <v>203</v>
      </c>
      <c r="F785" s="70">
        <v>36.380000000000003</v>
      </c>
      <c r="G785" s="77">
        <v>53850</v>
      </c>
      <c r="H785" s="77">
        <v>36.51</v>
      </c>
      <c r="I785" s="77">
        <v>2</v>
      </c>
      <c r="J785" s="77">
        <v>-2.6587480428846502</v>
      </c>
      <c r="K785" s="77">
        <v>0</v>
      </c>
      <c r="L785" s="77">
        <v>-30.298761029142302</v>
      </c>
      <c r="M785" s="77">
        <v>0</v>
      </c>
      <c r="N785" s="77">
        <v>27.640012986257702</v>
      </c>
      <c r="O785" s="77">
        <v>0</v>
      </c>
      <c r="P785" s="77">
        <v>-7.3510211482843104</v>
      </c>
      <c r="Q785" s="77">
        <v>-7.3510211482842998</v>
      </c>
      <c r="R785" s="77">
        <v>0</v>
      </c>
      <c r="S785" s="77">
        <v>0</v>
      </c>
      <c r="T785" s="77" t="s">
        <v>167</v>
      </c>
      <c r="U785" s="105">
        <v>-3.5932016882133699</v>
      </c>
      <c r="V785" s="105">
        <v>-0.84611305352262101</v>
      </c>
      <c r="W785" s="101">
        <v>-2.7470881860795999</v>
      </c>
    </row>
    <row r="786" spans="2:23" x14ac:dyDescent="0.35">
      <c r="B786" s="55" t="s">
        <v>128</v>
      </c>
      <c r="C786" s="76" t="s">
        <v>151</v>
      </c>
      <c r="D786" s="55" t="s">
        <v>64</v>
      </c>
      <c r="E786" s="55" t="s">
        <v>203</v>
      </c>
      <c r="F786" s="70">
        <v>36.380000000000003</v>
      </c>
      <c r="G786" s="77">
        <v>58004</v>
      </c>
      <c r="H786" s="77">
        <v>36.229999999999997</v>
      </c>
      <c r="I786" s="77">
        <v>1</v>
      </c>
      <c r="J786" s="77">
        <v>-47.658158336248597</v>
      </c>
      <c r="K786" s="77">
        <v>7.7224201904099898E-2</v>
      </c>
      <c r="L786" s="77">
        <v>1.74994615175268</v>
      </c>
      <c r="M786" s="77">
        <v>1.04118592157157E-4</v>
      </c>
      <c r="N786" s="77">
        <v>-49.4081044880013</v>
      </c>
      <c r="O786" s="77">
        <v>7.7120083311942797E-2</v>
      </c>
      <c r="P786" s="77">
        <v>-1.92995022890569</v>
      </c>
      <c r="Q786" s="77">
        <v>-1.92995022890569</v>
      </c>
      <c r="R786" s="77">
        <v>0</v>
      </c>
      <c r="S786" s="77">
        <v>1.2664006812580599E-4</v>
      </c>
      <c r="T786" s="77" t="s">
        <v>167</v>
      </c>
      <c r="U786" s="105">
        <v>-4.6113710485603798</v>
      </c>
      <c r="V786" s="105">
        <v>-1.08586758478433</v>
      </c>
      <c r="W786" s="101">
        <v>-3.5255028880464798</v>
      </c>
    </row>
    <row r="787" spans="2:23" x14ac:dyDescent="0.35">
      <c r="B787" s="55" t="s">
        <v>128</v>
      </c>
      <c r="C787" s="76" t="s">
        <v>151</v>
      </c>
      <c r="D787" s="55" t="s">
        <v>64</v>
      </c>
      <c r="E787" s="55" t="s">
        <v>204</v>
      </c>
      <c r="F787" s="70">
        <v>36.57</v>
      </c>
      <c r="G787" s="77">
        <v>54000</v>
      </c>
      <c r="H787" s="77">
        <v>36.520000000000003</v>
      </c>
      <c r="I787" s="77">
        <v>1</v>
      </c>
      <c r="J787" s="77">
        <v>-8.0877396717518693</v>
      </c>
      <c r="K787" s="77">
        <v>3.9639388996805603E-3</v>
      </c>
      <c r="L787" s="77">
        <v>-5.5062226538148202</v>
      </c>
      <c r="M787" s="77">
        <v>1.83730036755104E-3</v>
      </c>
      <c r="N787" s="77">
        <v>-2.5815170179370499</v>
      </c>
      <c r="O787" s="77">
        <v>2.1266385321295198E-3</v>
      </c>
      <c r="P787" s="77">
        <v>-12.2628916545184</v>
      </c>
      <c r="Q787" s="77">
        <v>-12.262891654518301</v>
      </c>
      <c r="R787" s="77">
        <v>0</v>
      </c>
      <c r="S787" s="77">
        <v>9.1129378108656192E-3</v>
      </c>
      <c r="T787" s="77" t="s">
        <v>167</v>
      </c>
      <c r="U787" s="105">
        <v>-5.1357845740171798E-2</v>
      </c>
      <c r="V787" s="105">
        <v>-1.20935442683617E-2</v>
      </c>
      <c r="W787" s="101">
        <v>-3.9264295059784203E-2</v>
      </c>
    </row>
    <row r="788" spans="2:23" x14ac:dyDescent="0.35">
      <c r="B788" s="55" t="s">
        <v>128</v>
      </c>
      <c r="C788" s="76" t="s">
        <v>151</v>
      </c>
      <c r="D788" s="55" t="s">
        <v>64</v>
      </c>
      <c r="E788" s="55" t="s">
        <v>204</v>
      </c>
      <c r="F788" s="70">
        <v>36.57</v>
      </c>
      <c r="G788" s="77">
        <v>54850</v>
      </c>
      <c r="H788" s="77">
        <v>36.57</v>
      </c>
      <c r="I788" s="77">
        <v>1</v>
      </c>
      <c r="J788" s="77">
        <v>9.2148513344870508</v>
      </c>
      <c r="K788" s="77">
        <v>6.7081653242191295E-4</v>
      </c>
      <c r="L788" s="77">
        <v>23.478013294491401</v>
      </c>
      <c r="M788" s="77">
        <v>4.3546151552248998E-3</v>
      </c>
      <c r="N788" s="77">
        <v>-14.2631619600044</v>
      </c>
      <c r="O788" s="77">
        <v>-3.68379862280298E-3</v>
      </c>
      <c r="P788" s="77">
        <v>-8.2144195963795692</v>
      </c>
      <c r="Q788" s="77">
        <v>-8.2144195963795692</v>
      </c>
      <c r="R788" s="77">
        <v>0</v>
      </c>
      <c r="S788" s="77">
        <v>5.3306584551253997E-4</v>
      </c>
      <c r="T788" s="77" t="s">
        <v>168</v>
      </c>
      <c r="U788" s="105">
        <v>-0.134716515635905</v>
      </c>
      <c r="V788" s="105">
        <v>-3.1722517213137499E-2</v>
      </c>
      <c r="W788" s="101">
        <v>-0.102993981603413</v>
      </c>
    </row>
    <row r="789" spans="2:23" x14ac:dyDescent="0.35">
      <c r="B789" s="55" t="s">
        <v>128</v>
      </c>
      <c r="C789" s="76" t="s">
        <v>151</v>
      </c>
      <c r="D789" s="55" t="s">
        <v>64</v>
      </c>
      <c r="E789" s="55" t="s">
        <v>149</v>
      </c>
      <c r="F789" s="70">
        <v>36.520000000000003</v>
      </c>
      <c r="G789" s="77">
        <v>54250</v>
      </c>
      <c r="H789" s="77">
        <v>36.51</v>
      </c>
      <c r="I789" s="77">
        <v>1</v>
      </c>
      <c r="J789" s="77">
        <v>-8.7571901935972498</v>
      </c>
      <c r="K789" s="77">
        <v>1.0429619691809701E-3</v>
      </c>
      <c r="L789" s="77">
        <v>7.0185590277493297</v>
      </c>
      <c r="M789" s="77">
        <v>6.6993832323362197E-4</v>
      </c>
      <c r="N789" s="77">
        <v>-15.775749221346601</v>
      </c>
      <c r="O789" s="77">
        <v>3.7302364594734498E-4</v>
      </c>
      <c r="P789" s="77">
        <v>-5.4706759596932502</v>
      </c>
      <c r="Q789" s="77">
        <v>-5.4706759596932502</v>
      </c>
      <c r="R789" s="77">
        <v>0</v>
      </c>
      <c r="S789" s="77">
        <v>4.0702481820113301E-4</v>
      </c>
      <c r="T789" s="77" t="s">
        <v>167</v>
      </c>
      <c r="U789" s="105">
        <v>-0.14413653378177901</v>
      </c>
      <c r="V789" s="105">
        <v>-3.39407061736373E-2</v>
      </c>
      <c r="W789" s="101">
        <v>-0.110195809612698</v>
      </c>
    </row>
    <row r="790" spans="2:23" x14ac:dyDescent="0.35">
      <c r="B790" s="55" t="s">
        <v>128</v>
      </c>
      <c r="C790" s="76" t="s">
        <v>151</v>
      </c>
      <c r="D790" s="55" t="s">
        <v>64</v>
      </c>
      <c r="E790" s="55" t="s">
        <v>205</v>
      </c>
      <c r="F790" s="70">
        <v>36.549999999999997</v>
      </c>
      <c r="G790" s="77">
        <v>54250</v>
      </c>
      <c r="H790" s="77">
        <v>36.51</v>
      </c>
      <c r="I790" s="77">
        <v>1</v>
      </c>
      <c r="J790" s="77">
        <v>-9.3025835135493509</v>
      </c>
      <c r="K790" s="77">
        <v>5.2095912135989297E-3</v>
      </c>
      <c r="L790" s="77">
        <v>-25.062217837938402</v>
      </c>
      <c r="M790" s="77">
        <v>3.7812508729967803E-2</v>
      </c>
      <c r="N790" s="77">
        <v>15.759634324388999</v>
      </c>
      <c r="O790" s="77">
        <v>-3.2602917516368901E-2</v>
      </c>
      <c r="P790" s="77">
        <v>5.47067595969237</v>
      </c>
      <c r="Q790" s="77">
        <v>5.4706759596923602</v>
      </c>
      <c r="R790" s="77">
        <v>0</v>
      </c>
      <c r="S790" s="77">
        <v>1.8016833864485499E-3</v>
      </c>
      <c r="T790" s="77" t="s">
        <v>167</v>
      </c>
      <c r="U790" s="105">
        <v>-0.56059920389740803</v>
      </c>
      <c r="V790" s="105">
        <v>-0.13200770381688001</v>
      </c>
      <c r="W790" s="101">
        <v>-0.428591430089729</v>
      </c>
    </row>
    <row r="791" spans="2:23" x14ac:dyDescent="0.35">
      <c r="B791" s="55" t="s">
        <v>128</v>
      </c>
      <c r="C791" s="76" t="s">
        <v>151</v>
      </c>
      <c r="D791" s="55" t="s">
        <v>64</v>
      </c>
      <c r="E791" s="55" t="s">
        <v>206</v>
      </c>
      <c r="F791" s="70">
        <v>36.549999999999997</v>
      </c>
      <c r="G791" s="77">
        <v>53550</v>
      </c>
      <c r="H791" s="77">
        <v>36.56</v>
      </c>
      <c r="I791" s="77">
        <v>1</v>
      </c>
      <c r="J791" s="77">
        <v>8.8226707632154504</v>
      </c>
      <c r="K791" s="77">
        <v>1.37775949331091E-3</v>
      </c>
      <c r="L791" s="77">
        <v>20.498427110977399</v>
      </c>
      <c r="M791" s="77">
        <v>7.43728359822574E-3</v>
      </c>
      <c r="N791" s="77">
        <v>-11.675756347762</v>
      </c>
      <c r="O791" s="77">
        <v>-6.0595241049148296E-3</v>
      </c>
      <c r="P791" s="77">
        <v>-14.2576270892446</v>
      </c>
      <c r="Q791" s="77">
        <v>-14.2576270892446</v>
      </c>
      <c r="R791" s="77">
        <v>0</v>
      </c>
      <c r="S791" s="77">
        <v>3.5980547648225402E-3</v>
      </c>
      <c r="T791" s="77" t="s">
        <v>167</v>
      </c>
      <c r="U791" s="105">
        <v>-0.104748340177482</v>
      </c>
      <c r="V791" s="105">
        <v>-2.4665728686959501E-2</v>
      </c>
      <c r="W791" s="101">
        <v>-8.0082598412694994E-2</v>
      </c>
    </row>
    <row r="792" spans="2:23" x14ac:dyDescent="0.35">
      <c r="B792" s="55" t="s">
        <v>128</v>
      </c>
      <c r="C792" s="76" t="s">
        <v>151</v>
      </c>
      <c r="D792" s="55" t="s">
        <v>64</v>
      </c>
      <c r="E792" s="55" t="s">
        <v>207</v>
      </c>
      <c r="F792" s="70">
        <v>36.01</v>
      </c>
      <c r="G792" s="77">
        <v>58200</v>
      </c>
      <c r="H792" s="77">
        <v>36.5</v>
      </c>
      <c r="I792" s="77">
        <v>1</v>
      </c>
      <c r="J792" s="77">
        <v>41.132302032657499</v>
      </c>
      <c r="K792" s="77">
        <v>0.29776846360901299</v>
      </c>
      <c r="L792" s="77">
        <v>64.1491906166127</v>
      </c>
      <c r="M792" s="77">
        <v>0.72426088359090601</v>
      </c>
      <c r="N792" s="77">
        <v>-23.0168885839553</v>
      </c>
      <c r="O792" s="77">
        <v>-0.42649241998189302</v>
      </c>
      <c r="P792" s="77">
        <v>-25.867983555212799</v>
      </c>
      <c r="Q792" s="77">
        <v>-25.8679835552127</v>
      </c>
      <c r="R792" s="77">
        <v>0</v>
      </c>
      <c r="S792" s="77">
        <v>0.117770852885445</v>
      </c>
      <c r="T792" s="77" t="s">
        <v>168</v>
      </c>
      <c r="U792" s="105">
        <v>-4.1842072803054098</v>
      </c>
      <c r="V792" s="105">
        <v>-0.98528073448365805</v>
      </c>
      <c r="W792" s="101">
        <v>-3.1989260234235601</v>
      </c>
    </row>
    <row r="793" spans="2:23" x14ac:dyDescent="0.35">
      <c r="B793" s="55" t="s">
        <v>128</v>
      </c>
      <c r="C793" s="76" t="s">
        <v>151</v>
      </c>
      <c r="D793" s="55" t="s">
        <v>64</v>
      </c>
      <c r="E793" s="55" t="s">
        <v>208</v>
      </c>
      <c r="F793" s="70">
        <v>36.590000000000003</v>
      </c>
      <c r="G793" s="77">
        <v>53000</v>
      </c>
      <c r="H793" s="77">
        <v>36.619999999999997</v>
      </c>
      <c r="I793" s="77">
        <v>1</v>
      </c>
      <c r="J793" s="77">
        <v>26.6740245185985</v>
      </c>
      <c r="K793" s="77">
        <v>1.7588368596944501E-2</v>
      </c>
      <c r="L793" s="77">
        <v>64.134172967836506</v>
      </c>
      <c r="M793" s="77">
        <v>0.101678109756874</v>
      </c>
      <c r="N793" s="77">
        <v>-37.460148449237998</v>
      </c>
      <c r="O793" s="77">
        <v>-8.4089741159929496E-2</v>
      </c>
      <c r="P793" s="77">
        <v>-20.312247570314899</v>
      </c>
      <c r="Q793" s="77">
        <v>-20.312247570314899</v>
      </c>
      <c r="R793" s="77">
        <v>0</v>
      </c>
      <c r="S793" s="77">
        <v>1.0199160561564001E-2</v>
      </c>
      <c r="T793" s="77" t="s">
        <v>168</v>
      </c>
      <c r="U793" s="105">
        <v>-1.9543005216823</v>
      </c>
      <c r="V793" s="105">
        <v>-0.46019102888812602</v>
      </c>
      <c r="W793" s="101">
        <v>-1.4941092487998</v>
      </c>
    </row>
    <row r="794" spans="2:23" x14ac:dyDescent="0.35">
      <c r="B794" s="55" t="s">
        <v>128</v>
      </c>
      <c r="C794" s="76" t="s">
        <v>151</v>
      </c>
      <c r="D794" s="55" t="s">
        <v>64</v>
      </c>
      <c r="E794" s="55" t="s">
        <v>209</v>
      </c>
      <c r="F794" s="70">
        <v>36.68</v>
      </c>
      <c r="G794" s="77">
        <v>56100</v>
      </c>
      <c r="H794" s="77">
        <v>36.659999999999997</v>
      </c>
      <c r="I794" s="77">
        <v>1</v>
      </c>
      <c r="J794" s="77">
        <v>-4.1898522626114802</v>
      </c>
      <c r="K794" s="77">
        <v>1.34470242786031E-3</v>
      </c>
      <c r="L794" s="77">
        <v>2.7275190620691201</v>
      </c>
      <c r="M794" s="77">
        <v>5.6985499392060203E-4</v>
      </c>
      <c r="N794" s="77">
        <v>-6.9173713246805999</v>
      </c>
      <c r="O794" s="77">
        <v>7.7484743393970898E-4</v>
      </c>
      <c r="P794" s="77">
        <v>-23.951799862879199</v>
      </c>
      <c r="Q794" s="77">
        <v>-23.951799862879199</v>
      </c>
      <c r="R794" s="77">
        <v>0</v>
      </c>
      <c r="S794" s="77">
        <v>4.3944555697030999E-2</v>
      </c>
      <c r="T794" s="77" t="s">
        <v>167</v>
      </c>
      <c r="U794" s="105">
        <v>-0.109933771091064</v>
      </c>
      <c r="V794" s="105">
        <v>-2.5886773639296399E-2</v>
      </c>
      <c r="W794" s="101">
        <v>-8.4046983726539196E-2</v>
      </c>
    </row>
    <row r="795" spans="2:23" x14ac:dyDescent="0.35">
      <c r="B795" s="55" t="s">
        <v>128</v>
      </c>
      <c r="C795" s="76" t="s">
        <v>151</v>
      </c>
      <c r="D795" s="55" t="s">
        <v>64</v>
      </c>
      <c r="E795" s="55" t="s">
        <v>150</v>
      </c>
      <c r="F795" s="70">
        <v>36.67</v>
      </c>
      <c r="G795" s="77">
        <v>56100</v>
      </c>
      <c r="H795" s="77">
        <v>36.659999999999997</v>
      </c>
      <c r="I795" s="77">
        <v>1</v>
      </c>
      <c r="J795" s="77">
        <v>0.86994276455259001</v>
      </c>
      <c r="K795" s="77">
        <v>6.2587394204505006E-5</v>
      </c>
      <c r="L795" s="77">
        <v>-12.747389989652699</v>
      </c>
      <c r="M795" s="77">
        <v>1.3438415193044201E-2</v>
      </c>
      <c r="N795" s="77">
        <v>13.6173327542053</v>
      </c>
      <c r="O795" s="77">
        <v>-1.33758277988396E-2</v>
      </c>
      <c r="P795" s="77">
        <v>26.692739279344899</v>
      </c>
      <c r="Q795" s="77">
        <v>26.692739279344799</v>
      </c>
      <c r="R795" s="77">
        <v>0</v>
      </c>
      <c r="S795" s="77">
        <v>5.8923942710441303E-2</v>
      </c>
      <c r="T795" s="77" t="s">
        <v>167</v>
      </c>
      <c r="U795" s="105">
        <v>-0.35425139870233302</v>
      </c>
      <c r="V795" s="105">
        <v>-8.3417731226695296E-2</v>
      </c>
      <c r="W795" s="101">
        <v>-0.27083362324735899</v>
      </c>
    </row>
    <row r="796" spans="2:23" x14ac:dyDescent="0.35">
      <c r="B796" s="55" t="s">
        <v>128</v>
      </c>
      <c r="C796" s="76" t="s">
        <v>151</v>
      </c>
      <c r="D796" s="55" t="s">
        <v>64</v>
      </c>
      <c r="E796" s="55" t="s">
        <v>104</v>
      </c>
      <c r="F796" s="70">
        <v>36.229999999999997</v>
      </c>
      <c r="G796" s="77">
        <v>58054</v>
      </c>
      <c r="H796" s="77">
        <v>36.049999999999997</v>
      </c>
      <c r="I796" s="77">
        <v>1</v>
      </c>
      <c r="J796" s="77">
        <v>-45.612430390726502</v>
      </c>
      <c r="K796" s="77">
        <v>0.116923751905566</v>
      </c>
      <c r="L796" s="77">
        <v>6.8127567952290402</v>
      </c>
      <c r="M796" s="77">
        <v>2.6084474194827899E-3</v>
      </c>
      <c r="N796" s="77">
        <v>-52.425187185955501</v>
      </c>
      <c r="O796" s="77">
        <v>0.114315304486084</v>
      </c>
      <c r="P796" s="77">
        <v>0.83714247232902805</v>
      </c>
      <c r="Q796" s="77">
        <v>0.83714247232902805</v>
      </c>
      <c r="R796" s="77">
        <v>0</v>
      </c>
      <c r="S796" s="77">
        <v>3.9385382566515999E-5</v>
      </c>
      <c r="T796" s="77" t="s">
        <v>167</v>
      </c>
      <c r="U796" s="105">
        <v>-5.3051785893449104</v>
      </c>
      <c r="V796" s="105">
        <v>-1.2492426657924001</v>
      </c>
      <c r="W796" s="101">
        <v>-4.0559352612010704</v>
      </c>
    </row>
    <row r="797" spans="2:23" x14ac:dyDescent="0.35">
      <c r="B797" s="55" t="s">
        <v>128</v>
      </c>
      <c r="C797" s="76" t="s">
        <v>151</v>
      </c>
      <c r="D797" s="55" t="s">
        <v>64</v>
      </c>
      <c r="E797" s="55" t="s">
        <v>104</v>
      </c>
      <c r="F797" s="70">
        <v>36.229999999999997</v>
      </c>
      <c r="G797" s="77">
        <v>58104</v>
      </c>
      <c r="H797" s="77">
        <v>35.94</v>
      </c>
      <c r="I797" s="77">
        <v>1</v>
      </c>
      <c r="J797" s="77">
        <v>-47.541978961398698</v>
      </c>
      <c r="K797" s="77">
        <v>0.20206543486280701</v>
      </c>
      <c r="L797" s="77">
        <v>4.8650471734467402</v>
      </c>
      <c r="M797" s="77">
        <v>2.11598034958767E-3</v>
      </c>
      <c r="N797" s="77">
        <v>-52.407026134845403</v>
      </c>
      <c r="O797" s="77">
        <v>0.19994945451321899</v>
      </c>
      <c r="P797" s="77">
        <v>0.83625590365318803</v>
      </c>
      <c r="Q797" s="77">
        <v>0.83625590365318803</v>
      </c>
      <c r="R797" s="77">
        <v>0</v>
      </c>
      <c r="S797" s="77">
        <v>6.2519559913696004E-5</v>
      </c>
      <c r="T797" s="77" t="s">
        <v>167</v>
      </c>
      <c r="U797" s="105">
        <v>-7.9828615129956004</v>
      </c>
      <c r="V797" s="105">
        <v>-1.87977294811062</v>
      </c>
      <c r="W797" s="101">
        <v>-6.1030875682249004</v>
      </c>
    </row>
    <row r="798" spans="2:23" x14ac:dyDescent="0.35">
      <c r="B798" s="55" t="s">
        <v>128</v>
      </c>
      <c r="C798" s="76" t="s">
        <v>151</v>
      </c>
      <c r="D798" s="55" t="s">
        <v>64</v>
      </c>
      <c r="E798" s="55" t="s">
        <v>210</v>
      </c>
      <c r="F798" s="70">
        <v>36.049999999999997</v>
      </c>
      <c r="G798" s="77">
        <v>58104</v>
      </c>
      <c r="H798" s="77">
        <v>35.94</v>
      </c>
      <c r="I798" s="77">
        <v>1</v>
      </c>
      <c r="J798" s="77">
        <v>-50.929408805666696</v>
      </c>
      <c r="K798" s="77">
        <v>8.6633076355243796E-2</v>
      </c>
      <c r="L798" s="77">
        <v>1.59621002349264</v>
      </c>
      <c r="M798" s="77">
        <v>8.5099407065885997E-5</v>
      </c>
      <c r="N798" s="77">
        <v>-52.525618829159399</v>
      </c>
      <c r="O798" s="77">
        <v>8.6547976948177896E-2</v>
      </c>
      <c r="P798" s="77">
        <v>0.83714247232919003</v>
      </c>
      <c r="Q798" s="77">
        <v>0.83714247232918904</v>
      </c>
      <c r="R798" s="77">
        <v>0</v>
      </c>
      <c r="S798" s="77">
        <v>2.3406971133846E-5</v>
      </c>
      <c r="T798" s="77" t="s">
        <v>167</v>
      </c>
      <c r="U798" s="105">
        <v>-2.6625236409578301</v>
      </c>
      <c r="V798" s="105">
        <v>-0.62696063383159195</v>
      </c>
      <c r="W798" s="101">
        <v>-2.0355626747102198</v>
      </c>
    </row>
    <row r="799" spans="2:23" x14ac:dyDescent="0.35">
      <c r="B799" s="55" t="s">
        <v>128</v>
      </c>
      <c r="C799" s="76" t="s">
        <v>151</v>
      </c>
      <c r="D799" s="55" t="s">
        <v>64</v>
      </c>
      <c r="E799" s="55" t="s">
        <v>211</v>
      </c>
      <c r="F799" s="70">
        <v>36.46</v>
      </c>
      <c r="G799" s="77">
        <v>58200</v>
      </c>
      <c r="H799" s="77">
        <v>36.5</v>
      </c>
      <c r="I799" s="77">
        <v>1</v>
      </c>
      <c r="J799" s="77">
        <v>-10.7997326309507</v>
      </c>
      <c r="K799" s="77">
        <v>4.7703397984108602E-3</v>
      </c>
      <c r="L799" s="77">
        <v>-33.582696715558399</v>
      </c>
      <c r="M799" s="77">
        <v>4.61269185143873E-2</v>
      </c>
      <c r="N799" s="77">
        <v>22.782964084607698</v>
      </c>
      <c r="O799" s="77">
        <v>-4.1356578715976498E-2</v>
      </c>
      <c r="P799" s="77">
        <v>25.867983555213399</v>
      </c>
      <c r="Q799" s="77">
        <v>25.867983555213399</v>
      </c>
      <c r="R799" s="77">
        <v>0</v>
      </c>
      <c r="S799" s="77">
        <v>2.73683402444032E-2</v>
      </c>
      <c r="T799" s="77" t="s">
        <v>167</v>
      </c>
      <c r="U799" s="105">
        <v>-2.42000655494311</v>
      </c>
      <c r="V799" s="105">
        <v>-0.56985366072389598</v>
      </c>
      <c r="W799" s="101">
        <v>-1.8501525920814501</v>
      </c>
    </row>
    <row r="800" spans="2:23" x14ac:dyDescent="0.35">
      <c r="B800" s="55" t="s">
        <v>128</v>
      </c>
      <c r="C800" s="76" t="s">
        <v>151</v>
      </c>
      <c r="D800" s="55" t="s">
        <v>64</v>
      </c>
      <c r="E800" s="55" t="s">
        <v>211</v>
      </c>
      <c r="F800" s="70">
        <v>36.46</v>
      </c>
      <c r="G800" s="77">
        <v>58300</v>
      </c>
      <c r="H800" s="77">
        <v>36.44</v>
      </c>
      <c r="I800" s="77">
        <v>1</v>
      </c>
      <c r="J800" s="77">
        <v>-2.36270262914192</v>
      </c>
      <c r="K800" s="77">
        <v>2.1157158475128201E-4</v>
      </c>
      <c r="L800" s="77">
        <v>14.6733677490584</v>
      </c>
      <c r="M800" s="77">
        <v>8.1601626296561799E-3</v>
      </c>
      <c r="N800" s="77">
        <v>-17.0360703782003</v>
      </c>
      <c r="O800" s="77">
        <v>-7.9485910449049006E-3</v>
      </c>
      <c r="P800" s="77">
        <v>-30.660393196083401</v>
      </c>
      <c r="Q800" s="77">
        <v>-30.660393196083401</v>
      </c>
      <c r="R800" s="77">
        <v>0</v>
      </c>
      <c r="S800" s="77">
        <v>3.5628263044566802E-2</v>
      </c>
      <c r="T800" s="77" t="s">
        <v>167</v>
      </c>
      <c r="U800" s="105">
        <v>-0.63044755115084306</v>
      </c>
      <c r="V800" s="105">
        <v>-0.14845531892626199</v>
      </c>
      <c r="W800" s="101">
        <v>-0.481992153513219</v>
      </c>
    </row>
    <row r="801" spans="2:23" x14ac:dyDescent="0.35">
      <c r="B801" s="55" t="s">
        <v>128</v>
      </c>
      <c r="C801" s="76" t="s">
        <v>151</v>
      </c>
      <c r="D801" s="55" t="s">
        <v>64</v>
      </c>
      <c r="E801" s="55" t="s">
        <v>211</v>
      </c>
      <c r="F801" s="70">
        <v>36.46</v>
      </c>
      <c r="G801" s="77">
        <v>58500</v>
      </c>
      <c r="H801" s="77">
        <v>36.450000000000003</v>
      </c>
      <c r="I801" s="77">
        <v>1</v>
      </c>
      <c r="J801" s="77">
        <v>-4.5938105636375601</v>
      </c>
      <c r="K801" s="77">
        <v>1.0973609657185799E-4</v>
      </c>
      <c r="L801" s="77">
        <v>1.1284821149045401</v>
      </c>
      <c r="M801" s="77">
        <v>6.6220537950289997E-6</v>
      </c>
      <c r="N801" s="77">
        <v>-5.7222926785421002</v>
      </c>
      <c r="O801" s="77">
        <v>1.03114042776829E-4</v>
      </c>
      <c r="P801" s="77">
        <v>4.7924096408730303</v>
      </c>
      <c r="Q801" s="77">
        <v>4.7924096408730197</v>
      </c>
      <c r="R801" s="77">
        <v>0</v>
      </c>
      <c r="S801" s="77">
        <v>1.1942938886285E-4</v>
      </c>
      <c r="T801" s="77" t="s">
        <v>167</v>
      </c>
      <c r="U801" s="105">
        <v>-5.34639043559803E-2</v>
      </c>
      <c r="V801" s="105">
        <v>-1.25894706985882E-2</v>
      </c>
      <c r="W801" s="101">
        <v>-4.08744269824248E-2</v>
      </c>
    </row>
    <row r="802" spans="2:23" x14ac:dyDescent="0.35">
      <c r="B802" s="55" t="s">
        <v>128</v>
      </c>
      <c r="C802" s="76" t="s">
        <v>151</v>
      </c>
      <c r="D802" s="55" t="s">
        <v>64</v>
      </c>
      <c r="E802" s="55" t="s">
        <v>212</v>
      </c>
      <c r="F802" s="70">
        <v>36.44</v>
      </c>
      <c r="G802" s="77">
        <v>58305</v>
      </c>
      <c r="H802" s="77">
        <v>36.44</v>
      </c>
      <c r="I802" s="77">
        <v>1</v>
      </c>
      <c r="J802" s="77">
        <v>12.4487819427651</v>
      </c>
      <c r="K802" s="77">
        <v>0</v>
      </c>
      <c r="L802" s="77">
        <v>12.4487819427651</v>
      </c>
      <c r="M802" s="77">
        <v>0</v>
      </c>
      <c r="N802" s="77">
        <v>-7.3552000000000006E-14</v>
      </c>
      <c r="O802" s="77">
        <v>0</v>
      </c>
      <c r="P802" s="77">
        <v>-4.1948999999999998E-14</v>
      </c>
      <c r="Q802" s="77">
        <v>-4.195E-14</v>
      </c>
      <c r="R802" s="77">
        <v>0</v>
      </c>
      <c r="S802" s="77">
        <v>0</v>
      </c>
      <c r="T802" s="77" t="s">
        <v>167</v>
      </c>
      <c r="U802" s="105">
        <v>0</v>
      </c>
      <c r="V802" s="105">
        <v>0</v>
      </c>
      <c r="W802" s="101">
        <v>0</v>
      </c>
    </row>
    <row r="803" spans="2:23" x14ac:dyDescent="0.35">
      <c r="B803" s="55" t="s">
        <v>128</v>
      </c>
      <c r="C803" s="76" t="s">
        <v>151</v>
      </c>
      <c r="D803" s="55" t="s">
        <v>64</v>
      </c>
      <c r="E803" s="55" t="s">
        <v>212</v>
      </c>
      <c r="F803" s="70">
        <v>36.44</v>
      </c>
      <c r="G803" s="77">
        <v>58350</v>
      </c>
      <c r="H803" s="77">
        <v>36.28</v>
      </c>
      <c r="I803" s="77">
        <v>1</v>
      </c>
      <c r="J803" s="77">
        <v>-30.412622027011398</v>
      </c>
      <c r="K803" s="77">
        <v>6.1322698458386102E-2</v>
      </c>
      <c r="L803" s="77">
        <v>-1.0204252114310799</v>
      </c>
      <c r="M803" s="77">
        <v>6.9036042683832998E-5</v>
      </c>
      <c r="N803" s="77">
        <v>-29.392196815580299</v>
      </c>
      <c r="O803" s="77">
        <v>6.1253662415702299E-2</v>
      </c>
      <c r="P803" s="77">
        <v>-54.417655655595098</v>
      </c>
      <c r="Q803" s="77">
        <v>-54.417655655594999</v>
      </c>
      <c r="R803" s="77">
        <v>0</v>
      </c>
      <c r="S803" s="77">
        <v>0.19633294667947601</v>
      </c>
      <c r="T803" s="77" t="s">
        <v>167</v>
      </c>
      <c r="U803" s="105">
        <v>-2.47556832505781</v>
      </c>
      <c r="V803" s="105">
        <v>-0.58293712863082903</v>
      </c>
      <c r="W803" s="101">
        <v>-1.8926308873523301</v>
      </c>
    </row>
    <row r="804" spans="2:23" x14ac:dyDescent="0.35">
      <c r="B804" s="55" t="s">
        <v>128</v>
      </c>
      <c r="C804" s="76" t="s">
        <v>151</v>
      </c>
      <c r="D804" s="55" t="s">
        <v>64</v>
      </c>
      <c r="E804" s="55" t="s">
        <v>212</v>
      </c>
      <c r="F804" s="70">
        <v>36.44</v>
      </c>
      <c r="G804" s="77">
        <v>58600</v>
      </c>
      <c r="H804" s="77">
        <v>36.44</v>
      </c>
      <c r="I804" s="77">
        <v>1</v>
      </c>
      <c r="J804" s="77">
        <v>7.8982324892641804</v>
      </c>
      <c r="K804" s="77">
        <v>2.39547173585158E-4</v>
      </c>
      <c r="L804" s="77">
        <v>-4.43115933837257</v>
      </c>
      <c r="M804" s="77">
        <v>7.5399064635057995E-5</v>
      </c>
      <c r="N804" s="77">
        <v>12.329391827636799</v>
      </c>
      <c r="O804" s="77">
        <v>1.641481089501E-4</v>
      </c>
      <c r="P804" s="77">
        <v>23.757262459512699</v>
      </c>
      <c r="Q804" s="77">
        <v>23.757262459512599</v>
      </c>
      <c r="R804" s="77">
        <v>0</v>
      </c>
      <c r="S804" s="77">
        <v>2.1673248751494499E-3</v>
      </c>
      <c r="T804" s="77" t="s">
        <v>168</v>
      </c>
      <c r="U804" s="105">
        <v>5.98155709014164E-3</v>
      </c>
      <c r="V804" s="105">
        <v>-1.4085136247601201E-3</v>
      </c>
      <c r="W804" s="101">
        <v>7.3900719217314496E-3</v>
      </c>
    </row>
    <row r="805" spans="2:23" x14ac:dyDescent="0.35">
      <c r="B805" s="55" t="s">
        <v>128</v>
      </c>
      <c r="C805" s="76" t="s">
        <v>151</v>
      </c>
      <c r="D805" s="55" t="s">
        <v>64</v>
      </c>
      <c r="E805" s="55" t="s">
        <v>213</v>
      </c>
      <c r="F805" s="70">
        <v>36.44</v>
      </c>
      <c r="G805" s="77">
        <v>58300</v>
      </c>
      <c r="H805" s="77">
        <v>36.44</v>
      </c>
      <c r="I805" s="77">
        <v>2</v>
      </c>
      <c r="J805" s="77">
        <v>-7.6720180572348999</v>
      </c>
      <c r="K805" s="77">
        <v>0</v>
      </c>
      <c r="L805" s="77">
        <v>-7.6720180572349204</v>
      </c>
      <c r="M805" s="77">
        <v>0</v>
      </c>
      <c r="N805" s="77">
        <v>1.8041000000000001E-14</v>
      </c>
      <c r="O805" s="77">
        <v>0</v>
      </c>
      <c r="P805" s="77">
        <v>1.2882000000000001E-14</v>
      </c>
      <c r="Q805" s="77">
        <v>1.2882000000000001E-14</v>
      </c>
      <c r="R805" s="77">
        <v>0</v>
      </c>
      <c r="S805" s="77">
        <v>0</v>
      </c>
      <c r="T805" s="77" t="s">
        <v>167</v>
      </c>
      <c r="U805" s="105">
        <v>0</v>
      </c>
      <c r="V805" s="105">
        <v>0</v>
      </c>
      <c r="W805" s="101">
        <v>0</v>
      </c>
    </row>
    <row r="806" spans="2:23" x14ac:dyDescent="0.35">
      <c r="B806" s="55" t="s">
        <v>128</v>
      </c>
      <c r="C806" s="76" t="s">
        <v>151</v>
      </c>
      <c r="D806" s="55" t="s">
        <v>64</v>
      </c>
      <c r="E806" s="55" t="s">
        <v>214</v>
      </c>
      <c r="F806" s="70">
        <v>36.47</v>
      </c>
      <c r="G806" s="77">
        <v>58500</v>
      </c>
      <c r="H806" s="77">
        <v>36.450000000000003</v>
      </c>
      <c r="I806" s="77">
        <v>1</v>
      </c>
      <c r="J806" s="77">
        <v>-49.185662669119303</v>
      </c>
      <c r="K806" s="77">
        <v>3.4111134712025599E-2</v>
      </c>
      <c r="L806" s="77">
        <v>-42.576920218916001</v>
      </c>
      <c r="M806" s="77">
        <v>2.55603973081239E-2</v>
      </c>
      <c r="N806" s="77">
        <v>-6.6087424502032697</v>
      </c>
      <c r="O806" s="77">
        <v>8.5507374039016197E-3</v>
      </c>
      <c r="P806" s="77">
        <v>-28.549672100382601</v>
      </c>
      <c r="Q806" s="77">
        <v>-28.549672100382601</v>
      </c>
      <c r="R806" s="77">
        <v>0</v>
      </c>
      <c r="S806" s="77">
        <v>1.1492681256254999E-2</v>
      </c>
      <c r="T806" s="77" t="s">
        <v>167</v>
      </c>
      <c r="U806" s="105">
        <v>0.17958503674221399</v>
      </c>
      <c r="V806" s="105">
        <v>-4.2287980745238797E-2</v>
      </c>
      <c r="W806" s="101">
        <v>0.22187305372025101</v>
      </c>
    </row>
    <row r="807" spans="2:23" x14ac:dyDescent="0.35">
      <c r="B807" s="55" t="s">
        <v>128</v>
      </c>
      <c r="C807" s="76" t="s">
        <v>151</v>
      </c>
      <c r="D807" s="55" t="s">
        <v>64</v>
      </c>
      <c r="E807" s="55" t="s">
        <v>215</v>
      </c>
      <c r="F807" s="70">
        <v>36.450000000000003</v>
      </c>
      <c r="G807" s="77">
        <v>58600</v>
      </c>
      <c r="H807" s="77">
        <v>36.44</v>
      </c>
      <c r="I807" s="77">
        <v>1</v>
      </c>
      <c r="J807" s="77">
        <v>-0.79659821578303203</v>
      </c>
      <c r="K807" s="77">
        <v>2.8999790384664E-5</v>
      </c>
      <c r="L807" s="77">
        <v>11.5357377615739</v>
      </c>
      <c r="M807" s="77">
        <v>6.0814473286637596E-3</v>
      </c>
      <c r="N807" s="77">
        <v>-12.3323359773569</v>
      </c>
      <c r="O807" s="77">
        <v>-6.0524475382790904E-3</v>
      </c>
      <c r="P807" s="77">
        <v>-23.757262459512901</v>
      </c>
      <c r="Q807" s="77">
        <v>-23.757262459512798</v>
      </c>
      <c r="R807" s="77">
        <v>0</v>
      </c>
      <c r="S807" s="77">
        <v>2.5793423644357199E-2</v>
      </c>
      <c r="T807" s="77" t="s">
        <v>168</v>
      </c>
      <c r="U807" s="105">
        <v>-0.343904810306213</v>
      </c>
      <c r="V807" s="105">
        <v>-8.0981357134447998E-2</v>
      </c>
      <c r="W807" s="101">
        <v>-0.262923410235258</v>
      </c>
    </row>
    <row r="808" spans="2:23" x14ac:dyDescent="0.35">
      <c r="B808" s="55" t="s">
        <v>128</v>
      </c>
      <c r="C808" s="76" t="s">
        <v>129</v>
      </c>
      <c r="D808" s="55" t="s">
        <v>65</v>
      </c>
      <c r="E808" s="55" t="s">
        <v>130</v>
      </c>
      <c r="F808" s="70">
        <v>30.77</v>
      </c>
      <c r="G808" s="77">
        <v>50050</v>
      </c>
      <c r="H808" s="77">
        <v>30.25</v>
      </c>
      <c r="I808" s="77">
        <v>1</v>
      </c>
      <c r="J808" s="77">
        <v>-46.196033902887102</v>
      </c>
      <c r="K808" s="77">
        <v>0.39053545934927503</v>
      </c>
      <c r="L808" s="77">
        <v>15.4427186754817</v>
      </c>
      <c r="M808" s="77">
        <v>4.3641393496483299E-2</v>
      </c>
      <c r="N808" s="77">
        <v>-61.638752578368802</v>
      </c>
      <c r="O808" s="77">
        <v>0.34689406585279198</v>
      </c>
      <c r="P808" s="77">
        <v>-43.393332371581501</v>
      </c>
      <c r="Q808" s="77">
        <v>-43.393332371581401</v>
      </c>
      <c r="R808" s="77">
        <v>0</v>
      </c>
      <c r="S808" s="77">
        <v>0.34458557685882901</v>
      </c>
      <c r="T808" s="77" t="s">
        <v>145</v>
      </c>
      <c r="U808" s="105">
        <v>-21.643599413784798</v>
      </c>
      <c r="V808" s="105">
        <v>3.0856243288151202</v>
      </c>
      <c r="W808" s="101">
        <v>-24.729093686608302</v>
      </c>
    </row>
    <row r="809" spans="2:23" x14ac:dyDescent="0.35">
      <c r="B809" s="55" t="s">
        <v>128</v>
      </c>
      <c r="C809" s="76" t="s">
        <v>129</v>
      </c>
      <c r="D809" s="55" t="s">
        <v>65</v>
      </c>
      <c r="E809" s="55" t="s">
        <v>146</v>
      </c>
      <c r="F809" s="70">
        <v>31.12</v>
      </c>
      <c r="G809" s="77">
        <v>56050</v>
      </c>
      <c r="H809" s="77">
        <v>31.1</v>
      </c>
      <c r="I809" s="77">
        <v>1</v>
      </c>
      <c r="J809" s="77">
        <v>-11.439062162765399</v>
      </c>
      <c r="K809" s="77">
        <v>4.1872685812355502E-3</v>
      </c>
      <c r="L809" s="77">
        <v>-23.833472803587799</v>
      </c>
      <c r="M809" s="77">
        <v>1.81771016281395E-2</v>
      </c>
      <c r="N809" s="77">
        <v>12.3944106408224</v>
      </c>
      <c r="O809" s="77">
        <v>-1.3989833046904E-2</v>
      </c>
      <c r="P809" s="77">
        <v>15.700311699646999</v>
      </c>
      <c r="Q809" s="77">
        <v>15.7003116996469</v>
      </c>
      <c r="R809" s="77">
        <v>0</v>
      </c>
      <c r="S809" s="77">
        <v>7.8879931989142994E-3</v>
      </c>
      <c r="T809" s="77" t="s">
        <v>145</v>
      </c>
      <c r="U809" s="105">
        <v>-0.14295100926506699</v>
      </c>
      <c r="V809" s="105">
        <v>2.03798408750826E-2</v>
      </c>
      <c r="W809" s="101">
        <v>-0.163329991150158</v>
      </c>
    </row>
    <row r="810" spans="2:23" x14ac:dyDescent="0.35">
      <c r="B810" s="55" t="s">
        <v>128</v>
      </c>
      <c r="C810" s="76" t="s">
        <v>129</v>
      </c>
      <c r="D810" s="55" t="s">
        <v>65</v>
      </c>
      <c r="E810" s="55" t="s">
        <v>132</v>
      </c>
      <c r="F810" s="70">
        <v>30.25</v>
      </c>
      <c r="G810" s="77">
        <v>51450</v>
      </c>
      <c r="H810" s="77">
        <v>30.85</v>
      </c>
      <c r="I810" s="77">
        <v>10</v>
      </c>
      <c r="J810" s="77">
        <v>45.6438842705467</v>
      </c>
      <c r="K810" s="77">
        <v>0.36333871147525398</v>
      </c>
      <c r="L810" s="77">
        <v>68.887629881750499</v>
      </c>
      <c r="M810" s="77">
        <v>0.827616168046447</v>
      </c>
      <c r="N810" s="77">
        <v>-23.243745611203799</v>
      </c>
      <c r="O810" s="77">
        <v>-0.46427745657119301</v>
      </c>
      <c r="P810" s="77">
        <v>-18.323998184701502</v>
      </c>
      <c r="Q810" s="77">
        <v>-18.323998184701399</v>
      </c>
      <c r="R810" s="77">
        <v>0</v>
      </c>
      <c r="S810" s="77">
        <v>5.8558097812081301E-2</v>
      </c>
      <c r="T810" s="77" t="s">
        <v>147</v>
      </c>
      <c r="U810" s="105">
        <v>-0.23742893152766101</v>
      </c>
      <c r="V810" s="105">
        <v>3.3849105847880603E-2</v>
      </c>
      <c r="W810" s="101">
        <v>-0.27127661066945002</v>
      </c>
    </row>
    <row r="811" spans="2:23" x14ac:dyDescent="0.35">
      <c r="B811" s="55" t="s">
        <v>128</v>
      </c>
      <c r="C811" s="76" t="s">
        <v>129</v>
      </c>
      <c r="D811" s="55" t="s">
        <v>65</v>
      </c>
      <c r="E811" s="55" t="s">
        <v>148</v>
      </c>
      <c r="F811" s="70">
        <v>30.85</v>
      </c>
      <c r="G811" s="77">
        <v>54000</v>
      </c>
      <c r="H811" s="77">
        <v>30.97</v>
      </c>
      <c r="I811" s="77">
        <v>10</v>
      </c>
      <c r="J811" s="77">
        <v>30.141083955015802</v>
      </c>
      <c r="K811" s="77">
        <v>4.3461919624481697E-2</v>
      </c>
      <c r="L811" s="77">
        <v>53.106959047275197</v>
      </c>
      <c r="M811" s="77">
        <v>0.13492550090807001</v>
      </c>
      <c r="N811" s="77">
        <v>-22.965875092259399</v>
      </c>
      <c r="O811" s="77">
        <v>-9.1463581283588793E-2</v>
      </c>
      <c r="P811" s="77">
        <v>-18.323998184701299</v>
      </c>
      <c r="Q811" s="77">
        <v>-18.3239981847012</v>
      </c>
      <c r="R811" s="77">
        <v>0</v>
      </c>
      <c r="S811" s="77">
        <v>1.6063184629185202E-2</v>
      </c>
      <c r="T811" s="77" t="s">
        <v>147</v>
      </c>
      <c r="U811" s="105">
        <v>-7.1234286404664393E-2</v>
      </c>
      <c r="V811" s="105">
        <v>1.01555311098589E-2</v>
      </c>
      <c r="W811" s="101">
        <v>-8.1389389469003801E-2</v>
      </c>
    </row>
    <row r="812" spans="2:23" x14ac:dyDescent="0.35">
      <c r="B812" s="55" t="s">
        <v>128</v>
      </c>
      <c r="C812" s="76" t="s">
        <v>129</v>
      </c>
      <c r="D812" s="55" t="s">
        <v>65</v>
      </c>
      <c r="E812" s="55" t="s">
        <v>149</v>
      </c>
      <c r="F812" s="70">
        <v>30.97</v>
      </c>
      <c r="G812" s="77">
        <v>56100</v>
      </c>
      <c r="H812" s="77">
        <v>31.11</v>
      </c>
      <c r="I812" s="77">
        <v>10</v>
      </c>
      <c r="J812" s="77">
        <v>9.0536574254870104</v>
      </c>
      <c r="K812" s="77">
        <v>1.49838806958323E-2</v>
      </c>
      <c r="L812" s="77">
        <v>28.406972556309601</v>
      </c>
      <c r="M812" s="77">
        <v>0.14751157321816799</v>
      </c>
      <c r="N812" s="77">
        <v>-19.353315130822601</v>
      </c>
      <c r="O812" s="77">
        <v>-0.13252769252233601</v>
      </c>
      <c r="P812" s="77">
        <v>-24.562177108237101</v>
      </c>
      <c r="Q812" s="77">
        <v>-24.562177108237002</v>
      </c>
      <c r="R812" s="77">
        <v>0</v>
      </c>
      <c r="S812" s="77">
        <v>0.110283339497383</v>
      </c>
      <c r="T812" s="77" t="s">
        <v>147</v>
      </c>
      <c r="U812" s="105">
        <v>-1.4041954575781399</v>
      </c>
      <c r="V812" s="105">
        <v>0.20018942244676799</v>
      </c>
      <c r="W812" s="101">
        <v>-1.6043764422401701</v>
      </c>
    </row>
    <row r="813" spans="2:23" x14ac:dyDescent="0.35">
      <c r="B813" s="55" t="s">
        <v>128</v>
      </c>
      <c r="C813" s="76" t="s">
        <v>129</v>
      </c>
      <c r="D813" s="55" t="s">
        <v>65</v>
      </c>
      <c r="E813" s="55" t="s">
        <v>150</v>
      </c>
      <c r="F813" s="70">
        <v>31.1</v>
      </c>
      <c r="G813" s="77">
        <v>56100</v>
      </c>
      <c r="H813" s="77">
        <v>31.11</v>
      </c>
      <c r="I813" s="77">
        <v>10</v>
      </c>
      <c r="J813" s="77">
        <v>4.1078457329809801</v>
      </c>
      <c r="K813" s="77">
        <v>1.20989423378005E-3</v>
      </c>
      <c r="L813" s="77">
        <v>-11.2822622902791</v>
      </c>
      <c r="M813" s="77">
        <v>9.1266530191230003E-3</v>
      </c>
      <c r="N813" s="77">
        <v>15.39010802326</v>
      </c>
      <c r="O813" s="77">
        <v>-7.9167587853429498E-3</v>
      </c>
      <c r="P813" s="77">
        <v>22.350582513005399</v>
      </c>
      <c r="Q813" s="77">
        <v>22.350582513005399</v>
      </c>
      <c r="R813" s="77">
        <v>0</v>
      </c>
      <c r="S813" s="77">
        <v>3.5817630222686699E-2</v>
      </c>
      <c r="T813" s="77" t="s">
        <v>147</v>
      </c>
      <c r="U813" s="105">
        <v>-0.40015186225066202</v>
      </c>
      <c r="V813" s="105">
        <v>5.7047734888076199E-2</v>
      </c>
      <c r="W813" s="101">
        <v>-0.45719719263354203</v>
      </c>
    </row>
    <row r="814" spans="2:23" x14ac:dyDescent="0.35">
      <c r="B814" s="55" t="s">
        <v>128</v>
      </c>
      <c r="C814" s="76" t="s">
        <v>151</v>
      </c>
      <c r="D814" s="55" t="s">
        <v>65</v>
      </c>
      <c r="E814" s="55" t="s">
        <v>152</v>
      </c>
      <c r="F814" s="70">
        <v>30.67</v>
      </c>
      <c r="G814" s="77">
        <v>50000</v>
      </c>
      <c r="H814" s="77">
        <v>30.07</v>
      </c>
      <c r="I814" s="77">
        <v>1</v>
      </c>
      <c r="J814" s="77">
        <v>-103.220201574613</v>
      </c>
      <c r="K814" s="77">
        <v>1.01536527424879</v>
      </c>
      <c r="L814" s="77">
        <v>-15.4846433626373</v>
      </c>
      <c r="M814" s="77">
        <v>2.2850479360486699E-2</v>
      </c>
      <c r="N814" s="77">
        <v>-87.7355582119758</v>
      </c>
      <c r="O814" s="77">
        <v>0.99251479488830197</v>
      </c>
      <c r="P814" s="77">
        <v>-62.606667628412502</v>
      </c>
      <c r="Q814" s="77">
        <v>-62.606667628412403</v>
      </c>
      <c r="R814" s="77">
        <v>0</v>
      </c>
      <c r="S814" s="77">
        <v>0.37353738744523901</v>
      </c>
      <c r="T814" s="77" t="s">
        <v>153</v>
      </c>
      <c r="U814" s="105">
        <v>-22.474622544743401</v>
      </c>
      <c r="V814" s="105">
        <v>3.2040993172710999</v>
      </c>
      <c r="W814" s="101">
        <v>-25.6785868124202</v>
      </c>
    </row>
    <row r="815" spans="2:23" x14ac:dyDescent="0.35">
      <c r="B815" s="55" t="s">
        <v>128</v>
      </c>
      <c r="C815" s="76" t="s">
        <v>151</v>
      </c>
      <c r="D815" s="55" t="s">
        <v>65</v>
      </c>
      <c r="E815" s="55" t="s">
        <v>154</v>
      </c>
      <c r="F815" s="70">
        <v>30.99</v>
      </c>
      <c r="G815" s="77">
        <v>56050</v>
      </c>
      <c r="H815" s="77">
        <v>31.1</v>
      </c>
      <c r="I815" s="77">
        <v>1</v>
      </c>
      <c r="J815" s="77">
        <v>39.170283215528798</v>
      </c>
      <c r="K815" s="77">
        <v>7.6715554359236895E-2</v>
      </c>
      <c r="L815" s="77">
        <v>20.294799488430801</v>
      </c>
      <c r="M815" s="77">
        <v>2.0593944313780602E-2</v>
      </c>
      <c r="N815" s="77">
        <v>18.875483727098</v>
      </c>
      <c r="O815" s="77">
        <v>5.6121610045456301E-2</v>
      </c>
      <c r="P815" s="77">
        <v>29.694201775690999</v>
      </c>
      <c r="Q815" s="77">
        <v>29.694201775690999</v>
      </c>
      <c r="R815" s="77">
        <v>0</v>
      </c>
      <c r="S815" s="77">
        <v>4.4087280954772698E-2</v>
      </c>
      <c r="T815" s="77" t="s">
        <v>153</v>
      </c>
      <c r="U815" s="105">
        <v>-0.26115419208365798</v>
      </c>
      <c r="V815" s="105">
        <v>3.7231502637780398E-2</v>
      </c>
      <c r="W815" s="101">
        <v>-0.29838412545069098</v>
      </c>
    </row>
    <row r="816" spans="2:23" x14ac:dyDescent="0.35">
      <c r="B816" s="55" t="s">
        <v>128</v>
      </c>
      <c r="C816" s="76" t="s">
        <v>151</v>
      </c>
      <c r="D816" s="55" t="s">
        <v>65</v>
      </c>
      <c r="E816" s="55" t="s">
        <v>165</v>
      </c>
      <c r="F816" s="70">
        <v>30.68</v>
      </c>
      <c r="G816" s="77">
        <v>58350</v>
      </c>
      <c r="H816" s="77">
        <v>30.84</v>
      </c>
      <c r="I816" s="77">
        <v>1</v>
      </c>
      <c r="J816" s="77">
        <v>32.0230106503383</v>
      </c>
      <c r="K816" s="77">
        <v>7.3013692631151803E-2</v>
      </c>
      <c r="L816" s="77">
        <v>3.5386463594806599</v>
      </c>
      <c r="M816" s="77">
        <v>8.9156768569155997E-4</v>
      </c>
      <c r="N816" s="77">
        <v>28.484364290857702</v>
      </c>
      <c r="O816" s="77">
        <v>7.2122124945460303E-2</v>
      </c>
      <c r="P816" s="77">
        <v>45.605486524653699</v>
      </c>
      <c r="Q816" s="77">
        <v>45.6054865246536</v>
      </c>
      <c r="R816" s="77">
        <v>0</v>
      </c>
      <c r="S816" s="77">
        <v>0.14808606056190601</v>
      </c>
      <c r="T816" s="77" t="s">
        <v>153</v>
      </c>
      <c r="U816" s="105">
        <v>-2.1460119046054502</v>
      </c>
      <c r="V816" s="105">
        <v>0.30594664113770398</v>
      </c>
      <c r="W816" s="101">
        <v>-2.4519456503970098</v>
      </c>
    </row>
    <row r="817" spans="2:23" x14ac:dyDescent="0.35">
      <c r="B817" s="55" t="s">
        <v>128</v>
      </c>
      <c r="C817" s="76" t="s">
        <v>151</v>
      </c>
      <c r="D817" s="55" t="s">
        <v>65</v>
      </c>
      <c r="E817" s="55" t="s">
        <v>166</v>
      </c>
      <c r="F817" s="70">
        <v>30.07</v>
      </c>
      <c r="G817" s="77">
        <v>50050</v>
      </c>
      <c r="H817" s="77">
        <v>30.25</v>
      </c>
      <c r="I817" s="77">
        <v>1</v>
      </c>
      <c r="J817" s="77">
        <v>58.720056424268499</v>
      </c>
      <c r="K817" s="77">
        <v>0.19964180703257101</v>
      </c>
      <c r="L817" s="77">
        <v>111.59029594280901</v>
      </c>
      <c r="M817" s="77">
        <v>0.720993621204154</v>
      </c>
      <c r="N817" s="77">
        <v>-52.870239518540501</v>
      </c>
      <c r="O817" s="77">
        <v>-0.52135181417158305</v>
      </c>
      <c r="P817" s="77">
        <v>-37.582740352371303</v>
      </c>
      <c r="Q817" s="77">
        <v>-37.582740352371303</v>
      </c>
      <c r="R817" s="77">
        <v>0</v>
      </c>
      <c r="S817" s="77">
        <v>8.1781571361598804E-2</v>
      </c>
      <c r="T817" s="77" t="s">
        <v>167</v>
      </c>
      <c r="U817" s="105">
        <v>-6.20732760207766</v>
      </c>
      <c r="V817" s="105">
        <v>0.88494897266013695</v>
      </c>
      <c r="W817" s="101">
        <v>-7.0922392750201597</v>
      </c>
    </row>
    <row r="818" spans="2:23" x14ac:dyDescent="0.35">
      <c r="B818" s="55" t="s">
        <v>128</v>
      </c>
      <c r="C818" s="76" t="s">
        <v>151</v>
      </c>
      <c r="D818" s="55" t="s">
        <v>65</v>
      </c>
      <c r="E818" s="55" t="s">
        <v>166</v>
      </c>
      <c r="F818" s="70">
        <v>30.07</v>
      </c>
      <c r="G818" s="77">
        <v>51150</v>
      </c>
      <c r="H818" s="77">
        <v>29.64</v>
      </c>
      <c r="I818" s="77">
        <v>1</v>
      </c>
      <c r="J818" s="77">
        <v>-215.57624106455</v>
      </c>
      <c r="K818" s="77">
        <v>1.6265590499032401</v>
      </c>
      <c r="L818" s="77">
        <v>-180.230514527145</v>
      </c>
      <c r="M818" s="77">
        <v>1.13690634283518</v>
      </c>
      <c r="N818" s="77">
        <v>-35.345726537405803</v>
      </c>
      <c r="O818" s="77">
        <v>0.48965270706806602</v>
      </c>
      <c r="P818" s="77">
        <v>-25.023927276041</v>
      </c>
      <c r="Q818" s="77">
        <v>-25.023927276040901</v>
      </c>
      <c r="R818" s="77">
        <v>0</v>
      </c>
      <c r="S818" s="77">
        <v>2.1916892771080599E-2</v>
      </c>
      <c r="T818" s="77" t="s">
        <v>167</v>
      </c>
      <c r="U818" s="105">
        <v>-0.58008084156738704</v>
      </c>
      <c r="V818" s="105">
        <v>8.2699347885725596E-2</v>
      </c>
      <c r="W818" s="101">
        <v>-0.66277670375798203</v>
      </c>
    </row>
    <row r="819" spans="2:23" x14ac:dyDescent="0.35">
      <c r="B819" s="55" t="s">
        <v>128</v>
      </c>
      <c r="C819" s="76" t="s">
        <v>151</v>
      </c>
      <c r="D819" s="55" t="s">
        <v>65</v>
      </c>
      <c r="E819" s="55" t="s">
        <v>166</v>
      </c>
      <c r="F819" s="70">
        <v>30.07</v>
      </c>
      <c r="G819" s="77">
        <v>51200</v>
      </c>
      <c r="H819" s="77">
        <v>30.07</v>
      </c>
      <c r="I819" s="77">
        <v>1</v>
      </c>
      <c r="J819" s="77">
        <v>9.2043599999999998E-13</v>
      </c>
      <c r="K819" s="77">
        <v>0</v>
      </c>
      <c r="L819" s="77">
        <v>1.128784E-12</v>
      </c>
      <c r="M819" s="77">
        <v>0</v>
      </c>
      <c r="N819" s="77">
        <v>-2.08348E-13</v>
      </c>
      <c r="O819" s="77">
        <v>0</v>
      </c>
      <c r="P819" s="77">
        <v>3.0285099999999999E-13</v>
      </c>
      <c r="Q819" s="77">
        <v>3.0285099999999999E-13</v>
      </c>
      <c r="R819" s="77">
        <v>0</v>
      </c>
      <c r="S819" s="77">
        <v>0</v>
      </c>
      <c r="T819" s="77" t="s">
        <v>168</v>
      </c>
      <c r="U819" s="105">
        <v>0</v>
      </c>
      <c r="V819" s="105">
        <v>0</v>
      </c>
      <c r="W819" s="101">
        <v>0</v>
      </c>
    </row>
    <row r="820" spans="2:23" x14ac:dyDescent="0.35">
      <c r="B820" s="55" t="s">
        <v>128</v>
      </c>
      <c r="C820" s="76" t="s">
        <v>151</v>
      </c>
      <c r="D820" s="55" t="s">
        <v>65</v>
      </c>
      <c r="E820" s="55" t="s">
        <v>132</v>
      </c>
      <c r="F820" s="70">
        <v>30.25</v>
      </c>
      <c r="G820" s="77">
        <v>50054</v>
      </c>
      <c r="H820" s="77">
        <v>30.25</v>
      </c>
      <c r="I820" s="77">
        <v>1</v>
      </c>
      <c r="J820" s="77">
        <v>57.459100693560003</v>
      </c>
      <c r="K820" s="77">
        <v>0</v>
      </c>
      <c r="L820" s="77">
        <v>57.459099871472198</v>
      </c>
      <c r="M820" s="77">
        <v>0</v>
      </c>
      <c r="N820" s="77">
        <v>8.2208773122299995E-7</v>
      </c>
      <c r="O820" s="77">
        <v>0</v>
      </c>
      <c r="P820" s="77">
        <v>-6.4645299999999995E-13</v>
      </c>
      <c r="Q820" s="77">
        <v>-6.4645199999999998E-13</v>
      </c>
      <c r="R820" s="77">
        <v>0</v>
      </c>
      <c r="S820" s="77">
        <v>0</v>
      </c>
      <c r="T820" s="77" t="s">
        <v>167</v>
      </c>
      <c r="U820" s="105">
        <v>0</v>
      </c>
      <c r="V820" s="105">
        <v>0</v>
      </c>
      <c r="W820" s="101">
        <v>0</v>
      </c>
    </row>
    <row r="821" spans="2:23" x14ac:dyDescent="0.35">
      <c r="B821" s="55" t="s">
        <v>128</v>
      </c>
      <c r="C821" s="76" t="s">
        <v>151</v>
      </c>
      <c r="D821" s="55" t="s">
        <v>65</v>
      </c>
      <c r="E821" s="55" t="s">
        <v>132</v>
      </c>
      <c r="F821" s="70">
        <v>30.25</v>
      </c>
      <c r="G821" s="77">
        <v>50100</v>
      </c>
      <c r="H821" s="77">
        <v>30.15</v>
      </c>
      <c r="I821" s="77">
        <v>1</v>
      </c>
      <c r="J821" s="77">
        <v>-181.375346581603</v>
      </c>
      <c r="K821" s="77">
        <v>0.26218922029034603</v>
      </c>
      <c r="L821" s="77">
        <v>-133.818755273872</v>
      </c>
      <c r="M821" s="77">
        <v>0.142722450326496</v>
      </c>
      <c r="N821" s="77">
        <v>-47.556591307731402</v>
      </c>
      <c r="O821" s="77">
        <v>0.11946676996385</v>
      </c>
      <c r="P821" s="77">
        <v>-33.027371706890101</v>
      </c>
      <c r="Q821" s="77">
        <v>-33.027371706890101</v>
      </c>
      <c r="R821" s="77">
        <v>0</v>
      </c>
      <c r="S821" s="77">
        <v>8.6937340364647408E-3</v>
      </c>
      <c r="T821" s="77" t="s">
        <v>167</v>
      </c>
      <c r="U821" s="105">
        <v>-1.1477626778649399</v>
      </c>
      <c r="V821" s="105">
        <v>0.16363102896232801</v>
      </c>
      <c r="W821" s="101">
        <v>-1.3113868099424</v>
      </c>
    </row>
    <row r="822" spans="2:23" x14ac:dyDescent="0.35">
      <c r="B822" s="55" t="s">
        <v>128</v>
      </c>
      <c r="C822" s="76" t="s">
        <v>151</v>
      </c>
      <c r="D822" s="55" t="s">
        <v>65</v>
      </c>
      <c r="E822" s="55" t="s">
        <v>132</v>
      </c>
      <c r="F822" s="70">
        <v>30.25</v>
      </c>
      <c r="G822" s="77">
        <v>50900</v>
      </c>
      <c r="H822" s="77">
        <v>30.6</v>
      </c>
      <c r="I822" s="77">
        <v>1</v>
      </c>
      <c r="J822" s="77">
        <v>80.257575965822198</v>
      </c>
      <c r="K822" s="77">
        <v>0.454110134243635</v>
      </c>
      <c r="L822" s="77">
        <v>123.39690881836</v>
      </c>
      <c r="M822" s="77">
        <v>1.0734891959678201</v>
      </c>
      <c r="N822" s="77">
        <v>-43.1393328525375</v>
      </c>
      <c r="O822" s="77">
        <v>-0.619379061724187</v>
      </c>
      <c r="P822" s="77">
        <v>-29.6247028323601</v>
      </c>
      <c r="Q822" s="77">
        <v>-29.6247028323601</v>
      </c>
      <c r="R822" s="77">
        <v>0</v>
      </c>
      <c r="S822" s="77">
        <v>6.1872422762348001E-2</v>
      </c>
      <c r="T822" s="77" t="s">
        <v>167</v>
      </c>
      <c r="U822" s="105">
        <v>-3.7458414545702299</v>
      </c>
      <c r="V822" s="105">
        <v>0.53402667934912196</v>
      </c>
      <c r="W822" s="101">
        <v>-4.2798456252268</v>
      </c>
    </row>
    <row r="823" spans="2:23" x14ac:dyDescent="0.35">
      <c r="B823" s="55" t="s">
        <v>128</v>
      </c>
      <c r="C823" s="76" t="s">
        <v>151</v>
      </c>
      <c r="D823" s="55" t="s">
        <v>65</v>
      </c>
      <c r="E823" s="55" t="s">
        <v>169</v>
      </c>
      <c r="F823" s="70">
        <v>30.25</v>
      </c>
      <c r="G823" s="77">
        <v>50454</v>
      </c>
      <c r="H823" s="77">
        <v>30.25</v>
      </c>
      <c r="I823" s="77">
        <v>1</v>
      </c>
      <c r="J823" s="77">
        <v>-1.483497E-12</v>
      </c>
      <c r="K823" s="77">
        <v>0</v>
      </c>
      <c r="L823" s="77">
        <v>-5.1097200000000004E-13</v>
      </c>
      <c r="M823" s="77">
        <v>0</v>
      </c>
      <c r="N823" s="77">
        <v>-9.7252600000000001E-13</v>
      </c>
      <c r="O823" s="77">
        <v>0</v>
      </c>
      <c r="P823" s="77">
        <v>-5.7783500000000003E-13</v>
      </c>
      <c r="Q823" s="77">
        <v>-5.7783500000000003E-13</v>
      </c>
      <c r="R823" s="77">
        <v>0</v>
      </c>
      <c r="S823" s="77">
        <v>0</v>
      </c>
      <c r="T823" s="77" t="s">
        <v>168</v>
      </c>
      <c r="U823" s="105">
        <v>0</v>
      </c>
      <c r="V823" s="105">
        <v>0</v>
      </c>
      <c r="W823" s="101">
        <v>0</v>
      </c>
    </row>
    <row r="824" spans="2:23" x14ac:dyDescent="0.35">
      <c r="B824" s="55" t="s">
        <v>128</v>
      </c>
      <c r="C824" s="76" t="s">
        <v>151</v>
      </c>
      <c r="D824" s="55" t="s">
        <v>65</v>
      </c>
      <c r="E824" s="55" t="s">
        <v>169</v>
      </c>
      <c r="F824" s="70">
        <v>30.25</v>
      </c>
      <c r="G824" s="77">
        <v>50604</v>
      </c>
      <c r="H824" s="77">
        <v>30.25</v>
      </c>
      <c r="I824" s="77">
        <v>1</v>
      </c>
      <c r="J824" s="77">
        <v>7.3771399999999998E-13</v>
      </c>
      <c r="K824" s="77">
        <v>0</v>
      </c>
      <c r="L824" s="77">
        <v>9.5516699999999994E-13</v>
      </c>
      <c r="M824" s="77">
        <v>0</v>
      </c>
      <c r="N824" s="77">
        <v>-2.1745300000000001E-13</v>
      </c>
      <c r="O824" s="77">
        <v>0</v>
      </c>
      <c r="P824" s="77">
        <v>-1.7980500000000001E-13</v>
      </c>
      <c r="Q824" s="77">
        <v>-1.79808E-13</v>
      </c>
      <c r="R824" s="77">
        <v>0</v>
      </c>
      <c r="S824" s="77">
        <v>0</v>
      </c>
      <c r="T824" s="77" t="s">
        <v>168</v>
      </c>
      <c r="U824" s="105">
        <v>0</v>
      </c>
      <c r="V824" s="105">
        <v>0</v>
      </c>
      <c r="W824" s="101">
        <v>0</v>
      </c>
    </row>
    <row r="825" spans="2:23" x14ac:dyDescent="0.35">
      <c r="B825" s="55" t="s">
        <v>128</v>
      </c>
      <c r="C825" s="76" t="s">
        <v>151</v>
      </c>
      <c r="D825" s="55" t="s">
        <v>65</v>
      </c>
      <c r="E825" s="55" t="s">
        <v>170</v>
      </c>
      <c r="F825" s="70">
        <v>30.15</v>
      </c>
      <c r="G825" s="77">
        <v>50103</v>
      </c>
      <c r="H825" s="77">
        <v>30.15</v>
      </c>
      <c r="I825" s="77">
        <v>1</v>
      </c>
      <c r="J825" s="77">
        <v>-13.599537062223501</v>
      </c>
      <c r="K825" s="77">
        <v>9.2473704153395696E-4</v>
      </c>
      <c r="L825" s="77">
        <v>-13.599537736915901</v>
      </c>
      <c r="M825" s="77">
        <v>9.2473713328899705E-4</v>
      </c>
      <c r="N825" s="77">
        <v>6.7469236309000001E-7</v>
      </c>
      <c r="O825" s="77">
        <v>-9.1755039999999995E-11</v>
      </c>
      <c r="P825" s="77">
        <v>4.9650100000000003E-13</v>
      </c>
      <c r="Q825" s="77">
        <v>4.9649800000000001E-13</v>
      </c>
      <c r="R825" s="77">
        <v>0</v>
      </c>
      <c r="S825" s="77">
        <v>0</v>
      </c>
      <c r="T825" s="77" t="s">
        <v>168</v>
      </c>
      <c r="U825" s="105">
        <v>-2.7664144620000001E-9</v>
      </c>
      <c r="V825" s="105">
        <v>0</v>
      </c>
      <c r="W825" s="101">
        <v>-2.76639991287E-9</v>
      </c>
    </row>
    <row r="826" spans="2:23" x14ac:dyDescent="0.35">
      <c r="B826" s="55" t="s">
        <v>128</v>
      </c>
      <c r="C826" s="76" t="s">
        <v>151</v>
      </c>
      <c r="D826" s="55" t="s">
        <v>65</v>
      </c>
      <c r="E826" s="55" t="s">
        <v>170</v>
      </c>
      <c r="F826" s="70">
        <v>30.15</v>
      </c>
      <c r="G826" s="77">
        <v>50200</v>
      </c>
      <c r="H826" s="77">
        <v>30.06</v>
      </c>
      <c r="I826" s="77">
        <v>1</v>
      </c>
      <c r="J826" s="77">
        <v>-84.565569248280596</v>
      </c>
      <c r="K826" s="77">
        <v>0.107198519179263</v>
      </c>
      <c r="L826" s="77">
        <v>-36.905848986265397</v>
      </c>
      <c r="M826" s="77">
        <v>2.0417004924061399E-2</v>
      </c>
      <c r="N826" s="77">
        <v>-47.659720262015199</v>
      </c>
      <c r="O826" s="77">
        <v>8.6781514255201794E-2</v>
      </c>
      <c r="P826" s="77">
        <v>-33.027371706889603</v>
      </c>
      <c r="Q826" s="77">
        <v>-33.027371706889603</v>
      </c>
      <c r="R826" s="77">
        <v>0</v>
      </c>
      <c r="S826" s="77">
        <v>1.6351201155157102E-2</v>
      </c>
      <c r="T826" s="77" t="s">
        <v>167</v>
      </c>
      <c r="U826" s="105">
        <v>-1.67681733692851</v>
      </c>
      <c r="V826" s="105">
        <v>0.23905581834554901</v>
      </c>
      <c r="W826" s="101">
        <v>-1.91586307930945</v>
      </c>
    </row>
    <row r="827" spans="2:23" x14ac:dyDescent="0.35">
      <c r="B827" s="55" t="s">
        <v>128</v>
      </c>
      <c r="C827" s="76" t="s">
        <v>151</v>
      </c>
      <c r="D827" s="55" t="s">
        <v>65</v>
      </c>
      <c r="E827" s="55" t="s">
        <v>171</v>
      </c>
      <c r="F827" s="70">
        <v>30.07</v>
      </c>
      <c r="G827" s="77">
        <v>50800</v>
      </c>
      <c r="H827" s="77">
        <v>30.35</v>
      </c>
      <c r="I827" s="77">
        <v>1</v>
      </c>
      <c r="J827" s="77">
        <v>70.353547951600206</v>
      </c>
      <c r="K827" s="77">
        <v>0.251242797968033</v>
      </c>
      <c r="L827" s="77">
        <v>107.97719405767199</v>
      </c>
      <c r="M827" s="77">
        <v>0.591814618400204</v>
      </c>
      <c r="N827" s="77">
        <v>-37.623646106072101</v>
      </c>
      <c r="O827" s="77">
        <v>-0.34057182043216999</v>
      </c>
      <c r="P827" s="77">
        <v>-27.585810473447701</v>
      </c>
      <c r="Q827" s="77">
        <v>-27.585810473447701</v>
      </c>
      <c r="R827" s="77">
        <v>0</v>
      </c>
      <c r="S827" s="77">
        <v>3.8627189447851401E-2</v>
      </c>
      <c r="T827" s="77" t="s">
        <v>167</v>
      </c>
      <c r="U827" s="105">
        <v>0.24594621444436601</v>
      </c>
      <c r="V827" s="105">
        <v>3.5063374088608101E-2</v>
      </c>
      <c r="W827" s="101">
        <v>0.21088394943128699</v>
      </c>
    </row>
    <row r="828" spans="2:23" x14ac:dyDescent="0.35">
      <c r="B828" s="55" t="s">
        <v>128</v>
      </c>
      <c r="C828" s="76" t="s">
        <v>151</v>
      </c>
      <c r="D828" s="55" t="s">
        <v>65</v>
      </c>
      <c r="E828" s="55" t="s">
        <v>172</v>
      </c>
      <c r="F828" s="70">
        <v>30.06</v>
      </c>
      <c r="G828" s="77">
        <v>50150</v>
      </c>
      <c r="H828" s="77">
        <v>30.07</v>
      </c>
      <c r="I828" s="77">
        <v>1</v>
      </c>
      <c r="J828" s="77">
        <v>0.30917253711629</v>
      </c>
      <c r="K828" s="77">
        <v>4.9896757322999995E-7</v>
      </c>
      <c r="L828" s="77">
        <v>38.106890895276699</v>
      </c>
      <c r="M828" s="77">
        <v>7.5801453979376203E-3</v>
      </c>
      <c r="N828" s="77">
        <v>-37.797718358160402</v>
      </c>
      <c r="O828" s="77">
        <v>-7.5796464303643897E-3</v>
      </c>
      <c r="P828" s="77">
        <v>-27.5858104734485</v>
      </c>
      <c r="Q828" s="77">
        <v>-27.585810473448401</v>
      </c>
      <c r="R828" s="77">
        <v>0</v>
      </c>
      <c r="S828" s="77">
        <v>3.9722996240700399E-3</v>
      </c>
      <c r="T828" s="77" t="s">
        <v>167</v>
      </c>
      <c r="U828" s="105">
        <v>0.15009511365275799</v>
      </c>
      <c r="V828" s="105">
        <v>2.13983416283452E-2</v>
      </c>
      <c r="W828" s="101">
        <v>0.128697448866778</v>
      </c>
    </row>
    <row r="829" spans="2:23" x14ac:dyDescent="0.35">
      <c r="B829" s="55" t="s">
        <v>128</v>
      </c>
      <c r="C829" s="76" t="s">
        <v>151</v>
      </c>
      <c r="D829" s="55" t="s">
        <v>65</v>
      </c>
      <c r="E829" s="55" t="s">
        <v>172</v>
      </c>
      <c r="F829" s="70">
        <v>30.06</v>
      </c>
      <c r="G829" s="77">
        <v>50250</v>
      </c>
      <c r="H829" s="77">
        <v>29.57</v>
      </c>
      <c r="I829" s="77">
        <v>1</v>
      </c>
      <c r="J829" s="77">
        <v>-160.13078372995199</v>
      </c>
      <c r="K829" s="77">
        <v>1.2659390181227199</v>
      </c>
      <c r="L829" s="77">
        <v>-195.46553817100201</v>
      </c>
      <c r="M829" s="77">
        <v>1.8862685613581101</v>
      </c>
      <c r="N829" s="77">
        <v>35.334754441049697</v>
      </c>
      <c r="O829" s="77">
        <v>-0.62032954323539202</v>
      </c>
      <c r="P829" s="77">
        <v>25.023927276040801</v>
      </c>
      <c r="Q829" s="77">
        <v>25.023927276040801</v>
      </c>
      <c r="R829" s="77">
        <v>0</v>
      </c>
      <c r="S829" s="77">
        <v>3.0915342745949499E-2</v>
      </c>
      <c r="T829" s="77" t="s">
        <v>167</v>
      </c>
      <c r="U829" s="105">
        <v>-1.1810956554489001</v>
      </c>
      <c r="V829" s="105">
        <v>0.16838315196269299</v>
      </c>
      <c r="W829" s="101">
        <v>-1.34947171022948</v>
      </c>
    </row>
    <row r="830" spans="2:23" x14ac:dyDescent="0.35">
      <c r="B830" s="55" t="s">
        <v>128</v>
      </c>
      <c r="C830" s="76" t="s">
        <v>151</v>
      </c>
      <c r="D830" s="55" t="s">
        <v>65</v>
      </c>
      <c r="E830" s="55" t="s">
        <v>172</v>
      </c>
      <c r="F830" s="70">
        <v>30.06</v>
      </c>
      <c r="G830" s="77">
        <v>50900</v>
      </c>
      <c r="H830" s="77">
        <v>30.6</v>
      </c>
      <c r="I830" s="77">
        <v>1</v>
      </c>
      <c r="J830" s="77">
        <v>102.81079730266801</v>
      </c>
      <c r="K830" s="77">
        <v>1.00944073401199</v>
      </c>
      <c r="L830" s="77">
        <v>121.889937799428</v>
      </c>
      <c r="M830" s="77">
        <v>1.4188584874594801</v>
      </c>
      <c r="N830" s="77">
        <v>-19.079140496759599</v>
      </c>
      <c r="O830" s="77">
        <v>-0.40941775344748599</v>
      </c>
      <c r="P830" s="77">
        <v>-12.9990884425999</v>
      </c>
      <c r="Q830" s="77">
        <v>-12.9990884425999</v>
      </c>
      <c r="R830" s="77">
        <v>0</v>
      </c>
      <c r="S830" s="77">
        <v>1.6137236682330101E-2</v>
      </c>
      <c r="T830" s="77" t="s">
        <v>168</v>
      </c>
      <c r="U830" s="105">
        <v>-2.1149045938119899</v>
      </c>
      <c r="V830" s="105">
        <v>0.30151182079413402</v>
      </c>
      <c r="W830" s="101">
        <v>-2.41640370618323</v>
      </c>
    </row>
    <row r="831" spans="2:23" x14ac:dyDescent="0.35">
      <c r="B831" s="55" t="s">
        <v>128</v>
      </c>
      <c r="C831" s="76" t="s">
        <v>151</v>
      </c>
      <c r="D831" s="55" t="s">
        <v>65</v>
      </c>
      <c r="E831" s="55" t="s">
        <v>172</v>
      </c>
      <c r="F831" s="70">
        <v>30.06</v>
      </c>
      <c r="G831" s="77">
        <v>53050</v>
      </c>
      <c r="H831" s="77">
        <v>31.04</v>
      </c>
      <c r="I831" s="77">
        <v>1</v>
      </c>
      <c r="J831" s="77">
        <v>89.962295831365296</v>
      </c>
      <c r="K831" s="77">
        <v>1.6243081845198899</v>
      </c>
      <c r="L831" s="77">
        <v>115.087646923111</v>
      </c>
      <c r="M831" s="77">
        <v>2.6583049113917299</v>
      </c>
      <c r="N831" s="77">
        <v>-25.1253510917456</v>
      </c>
      <c r="O831" s="77">
        <v>-1.03399672687184</v>
      </c>
      <c r="P831" s="77">
        <v>-17.466400066883299</v>
      </c>
      <c r="Q831" s="77">
        <v>-17.4664000668832</v>
      </c>
      <c r="R831" s="77">
        <v>0</v>
      </c>
      <c r="S831" s="77">
        <v>6.1228578851191401E-2</v>
      </c>
      <c r="T831" s="77" t="s">
        <v>168</v>
      </c>
      <c r="U831" s="105">
        <v>-6.9657559360241104</v>
      </c>
      <c r="V831" s="105">
        <v>0.99307446852370396</v>
      </c>
      <c r="W831" s="101">
        <v>-7.9587885474482398</v>
      </c>
    </row>
    <row r="832" spans="2:23" x14ac:dyDescent="0.35">
      <c r="B832" s="55" t="s">
        <v>128</v>
      </c>
      <c r="C832" s="76" t="s">
        <v>151</v>
      </c>
      <c r="D832" s="55" t="s">
        <v>65</v>
      </c>
      <c r="E832" s="55" t="s">
        <v>173</v>
      </c>
      <c r="F832" s="70">
        <v>29.57</v>
      </c>
      <c r="G832" s="77">
        <v>50300</v>
      </c>
      <c r="H832" s="77">
        <v>29.53</v>
      </c>
      <c r="I832" s="77">
        <v>1</v>
      </c>
      <c r="J832" s="77">
        <v>-33.840518135880998</v>
      </c>
      <c r="K832" s="77">
        <v>1.5918011281097901E-2</v>
      </c>
      <c r="L832" s="77">
        <v>-69.511052275312693</v>
      </c>
      <c r="M832" s="77">
        <v>6.7161830799055494E-2</v>
      </c>
      <c r="N832" s="77">
        <v>35.670534139431702</v>
      </c>
      <c r="O832" s="77">
        <v>-5.1243819517957499E-2</v>
      </c>
      <c r="P832" s="77">
        <v>25.0239272760411</v>
      </c>
      <c r="Q832" s="77">
        <v>25.0239272760411</v>
      </c>
      <c r="R832" s="77">
        <v>0</v>
      </c>
      <c r="S832" s="77">
        <v>8.7041374148006494E-3</v>
      </c>
      <c r="T832" s="77" t="s">
        <v>167</v>
      </c>
      <c r="U832" s="105">
        <v>-8.7433501178404899E-2</v>
      </c>
      <c r="V832" s="105">
        <v>1.24649755907857E-2</v>
      </c>
      <c r="W832" s="101">
        <v>-9.9897951382886804E-2</v>
      </c>
    </row>
    <row r="833" spans="2:23" x14ac:dyDescent="0.35">
      <c r="B833" s="55" t="s">
        <v>128</v>
      </c>
      <c r="C833" s="76" t="s">
        <v>151</v>
      </c>
      <c r="D833" s="55" t="s">
        <v>65</v>
      </c>
      <c r="E833" s="55" t="s">
        <v>174</v>
      </c>
      <c r="F833" s="70">
        <v>29.53</v>
      </c>
      <c r="G833" s="77">
        <v>51150</v>
      </c>
      <c r="H833" s="77">
        <v>29.64</v>
      </c>
      <c r="I833" s="77">
        <v>1</v>
      </c>
      <c r="J833" s="77">
        <v>69.612222704916405</v>
      </c>
      <c r="K833" s="77">
        <v>0.13859164032768001</v>
      </c>
      <c r="L833" s="77">
        <v>33.968867072147397</v>
      </c>
      <c r="M833" s="77">
        <v>3.3001080402725202E-2</v>
      </c>
      <c r="N833" s="77">
        <v>35.643355632769101</v>
      </c>
      <c r="O833" s="77">
        <v>0.105590559924955</v>
      </c>
      <c r="P833" s="77">
        <v>25.023927276041299</v>
      </c>
      <c r="Q833" s="77">
        <v>25.023927276041199</v>
      </c>
      <c r="R833" s="77">
        <v>0</v>
      </c>
      <c r="S833" s="77">
        <v>1.7909232378654799E-2</v>
      </c>
      <c r="T833" s="77" t="s">
        <v>167</v>
      </c>
      <c r="U833" s="105">
        <v>-0.796872404224788</v>
      </c>
      <c r="V833" s="105">
        <v>0.113606282875082</v>
      </c>
      <c r="W833" s="101">
        <v>-0.91047389870821804</v>
      </c>
    </row>
    <row r="834" spans="2:23" x14ac:dyDescent="0.35">
      <c r="B834" s="55" t="s">
        <v>128</v>
      </c>
      <c r="C834" s="76" t="s">
        <v>151</v>
      </c>
      <c r="D834" s="55" t="s">
        <v>65</v>
      </c>
      <c r="E834" s="55" t="s">
        <v>175</v>
      </c>
      <c r="F834" s="70">
        <v>30.65</v>
      </c>
      <c r="G834" s="77">
        <v>50354</v>
      </c>
      <c r="H834" s="77">
        <v>30.65</v>
      </c>
      <c r="I834" s="77">
        <v>1</v>
      </c>
      <c r="J834" s="77">
        <v>1.1067E-13</v>
      </c>
      <c r="K834" s="77">
        <v>0</v>
      </c>
      <c r="L834" s="77">
        <v>-3.9334299999999998E-13</v>
      </c>
      <c r="M834" s="77">
        <v>0</v>
      </c>
      <c r="N834" s="77">
        <v>5.0401300000000001E-13</v>
      </c>
      <c r="O834" s="77">
        <v>0</v>
      </c>
      <c r="P834" s="77">
        <v>4.0874199999999998E-13</v>
      </c>
      <c r="Q834" s="77">
        <v>4.08743E-13</v>
      </c>
      <c r="R834" s="77">
        <v>0</v>
      </c>
      <c r="S834" s="77">
        <v>0</v>
      </c>
      <c r="T834" s="77" t="s">
        <v>168</v>
      </c>
      <c r="U834" s="105">
        <v>0</v>
      </c>
      <c r="V834" s="105">
        <v>0</v>
      </c>
      <c r="W834" s="101">
        <v>0</v>
      </c>
    </row>
    <row r="835" spans="2:23" x14ac:dyDescent="0.35">
      <c r="B835" s="55" t="s">
        <v>128</v>
      </c>
      <c r="C835" s="76" t="s">
        <v>151</v>
      </c>
      <c r="D835" s="55" t="s">
        <v>65</v>
      </c>
      <c r="E835" s="55" t="s">
        <v>175</v>
      </c>
      <c r="F835" s="70">
        <v>30.65</v>
      </c>
      <c r="G835" s="77">
        <v>50900</v>
      </c>
      <c r="H835" s="77">
        <v>30.6</v>
      </c>
      <c r="I835" s="77">
        <v>1</v>
      </c>
      <c r="J835" s="77">
        <v>-111.37159795377001</v>
      </c>
      <c r="K835" s="77">
        <v>9.7988699363132606E-2</v>
      </c>
      <c r="L835" s="77">
        <v>-148.19574543683299</v>
      </c>
      <c r="M835" s="77">
        <v>0.17349963382807099</v>
      </c>
      <c r="N835" s="77">
        <v>36.824147483062703</v>
      </c>
      <c r="O835" s="77">
        <v>-7.5510934464938603E-2</v>
      </c>
      <c r="P835" s="77">
        <v>25.701219710938201</v>
      </c>
      <c r="Q835" s="77">
        <v>25.701219710938101</v>
      </c>
      <c r="R835" s="77">
        <v>0</v>
      </c>
      <c r="S835" s="77">
        <v>5.2183662875763502E-3</v>
      </c>
      <c r="T835" s="77" t="s">
        <v>167</v>
      </c>
      <c r="U835" s="105">
        <v>-0.47131499383571601</v>
      </c>
      <c r="V835" s="105">
        <v>6.7193121796025601E-2</v>
      </c>
      <c r="W835" s="101">
        <v>-0.53850528350859395</v>
      </c>
    </row>
    <row r="836" spans="2:23" x14ac:dyDescent="0.35">
      <c r="B836" s="55" t="s">
        <v>128</v>
      </c>
      <c r="C836" s="76" t="s">
        <v>151</v>
      </c>
      <c r="D836" s="55" t="s">
        <v>65</v>
      </c>
      <c r="E836" s="55" t="s">
        <v>175</v>
      </c>
      <c r="F836" s="70">
        <v>30.65</v>
      </c>
      <c r="G836" s="77">
        <v>53200</v>
      </c>
      <c r="H836" s="77">
        <v>30.84</v>
      </c>
      <c r="I836" s="77">
        <v>1</v>
      </c>
      <c r="J836" s="77">
        <v>68.076382990902303</v>
      </c>
      <c r="K836" s="77">
        <v>0.22384122639029</v>
      </c>
      <c r="L836" s="77">
        <v>104.709911023904</v>
      </c>
      <c r="M836" s="77">
        <v>0.52956919203842001</v>
      </c>
      <c r="N836" s="77">
        <v>-36.633528033002001</v>
      </c>
      <c r="O836" s="77">
        <v>-0.30572796564812998</v>
      </c>
      <c r="P836" s="77">
        <v>-25.701219710938201</v>
      </c>
      <c r="Q836" s="77">
        <v>-25.701219710938201</v>
      </c>
      <c r="R836" s="77">
        <v>0</v>
      </c>
      <c r="S836" s="77">
        <v>3.1904695150625099E-2</v>
      </c>
      <c r="T836" s="77" t="s">
        <v>167</v>
      </c>
      <c r="U836" s="105">
        <v>-2.4392359775813399</v>
      </c>
      <c r="V836" s="105">
        <v>0.34775019312880201</v>
      </c>
      <c r="W836" s="101">
        <v>-2.7869715133859199</v>
      </c>
    </row>
    <row r="837" spans="2:23" x14ac:dyDescent="0.35">
      <c r="B837" s="55" t="s">
        <v>128</v>
      </c>
      <c r="C837" s="76" t="s">
        <v>151</v>
      </c>
      <c r="D837" s="55" t="s">
        <v>65</v>
      </c>
      <c r="E837" s="55" t="s">
        <v>176</v>
      </c>
      <c r="F837" s="70">
        <v>30.65</v>
      </c>
      <c r="G837" s="77">
        <v>50404</v>
      </c>
      <c r="H837" s="77">
        <v>30.65</v>
      </c>
      <c r="I837" s="77">
        <v>1</v>
      </c>
      <c r="J837" s="77">
        <v>2.5634230000000001E-12</v>
      </c>
      <c r="K837" s="77">
        <v>0</v>
      </c>
      <c r="L837" s="77">
        <v>2.3356819999999999E-12</v>
      </c>
      <c r="M837" s="77">
        <v>0</v>
      </c>
      <c r="N837" s="77">
        <v>2.2774100000000002E-13</v>
      </c>
      <c r="O837" s="77">
        <v>0</v>
      </c>
      <c r="P837" s="77">
        <v>4.0478000000000002E-13</v>
      </c>
      <c r="Q837" s="77">
        <v>4.0478099999999999E-13</v>
      </c>
      <c r="R837" s="77">
        <v>0</v>
      </c>
      <c r="S837" s="77">
        <v>0</v>
      </c>
      <c r="T837" s="77" t="s">
        <v>168</v>
      </c>
      <c r="U837" s="105">
        <v>0</v>
      </c>
      <c r="V837" s="105">
        <v>0</v>
      </c>
      <c r="W837" s="101">
        <v>0</v>
      </c>
    </row>
    <row r="838" spans="2:23" x14ac:dyDescent="0.35">
      <c r="B838" s="55" t="s">
        <v>128</v>
      </c>
      <c r="C838" s="76" t="s">
        <v>151</v>
      </c>
      <c r="D838" s="55" t="s">
        <v>65</v>
      </c>
      <c r="E838" s="55" t="s">
        <v>177</v>
      </c>
      <c r="F838" s="70">
        <v>30.25</v>
      </c>
      <c r="G838" s="77">
        <v>50499</v>
      </c>
      <c r="H838" s="77">
        <v>30.25</v>
      </c>
      <c r="I838" s="77">
        <v>1</v>
      </c>
      <c r="J838" s="77">
        <v>6.9751970000000003E-12</v>
      </c>
      <c r="K838" s="77">
        <v>0</v>
      </c>
      <c r="L838" s="77">
        <v>6.0732169999999997E-12</v>
      </c>
      <c r="M838" s="77">
        <v>0</v>
      </c>
      <c r="N838" s="77">
        <v>9.0198100000000003E-13</v>
      </c>
      <c r="O838" s="77">
        <v>0</v>
      </c>
      <c r="P838" s="77">
        <v>1.630684E-12</v>
      </c>
      <c r="Q838" s="77">
        <v>1.6306849999999999E-12</v>
      </c>
      <c r="R838" s="77">
        <v>0</v>
      </c>
      <c r="S838" s="77">
        <v>0</v>
      </c>
      <c r="T838" s="77" t="s">
        <v>168</v>
      </c>
      <c r="U838" s="105">
        <v>0</v>
      </c>
      <c r="V838" s="105">
        <v>0</v>
      </c>
      <c r="W838" s="101">
        <v>0</v>
      </c>
    </row>
    <row r="839" spans="2:23" x14ac:dyDescent="0.35">
      <c r="B839" s="55" t="s">
        <v>128</v>
      </c>
      <c r="C839" s="76" t="s">
        <v>151</v>
      </c>
      <c r="D839" s="55" t="s">
        <v>65</v>
      </c>
      <c r="E839" s="55" t="s">
        <v>177</v>
      </c>
      <c r="F839" s="70">
        <v>30.25</v>
      </c>
      <c r="G839" s="77">
        <v>50554</v>
      </c>
      <c r="H839" s="77">
        <v>30.25</v>
      </c>
      <c r="I839" s="77">
        <v>1</v>
      </c>
      <c r="J839" s="77">
        <v>-2.4239999999999999E-14</v>
      </c>
      <c r="K839" s="77">
        <v>0</v>
      </c>
      <c r="L839" s="77">
        <v>3.2242300000000002E-13</v>
      </c>
      <c r="M839" s="77">
        <v>0</v>
      </c>
      <c r="N839" s="77">
        <v>-3.4666300000000002E-13</v>
      </c>
      <c r="O839" s="77">
        <v>0</v>
      </c>
      <c r="P839" s="77">
        <v>-2.1848200000000001E-13</v>
      </c>
      <c r="Q839" s="77">
        <v>-2.1848200000000001E-13</v>
      </c>
      <c r="R839" s="77">
        <v>0</v>
      </c>
      <c r="S839" s="77">
        <v>0</v>
      </c>
      <c r="T839" s="77" t="s">
        <v>168</v>
      </c>
      <c r="U839" s="105">
        <v>0</v>
      </c>
      <c r="V839" s="105">
        <v>0</v>
      </c>
      <c r="W839" s="101">
        <v>0</v>
      </c>
    </row>
    <row r="840" spans="2:23" x14ac:dyDescent="0.35">
      <c r="B840" s="55" t="s">
        <v>128</v>
      </c>
      <c r="C840" s="76" t="s">
        <v>151</v>
      </c>
      <c r="D840" s="55" t="s">
        <v>65</v>
      </c>
      <c r="E840" s="55" t="s">
        <v>178</v>
      </c>
      <c r="F840" s="70">
        <v>30.25</v>
      </c>
      <c r="G840" s="77">
        <v>50604</v>
      </c>
      <c r="H840" s="77">
        <v>30.25</v>
      </c>
      <c r="I840" s="77">
        <v>1</v>
      </c>
      <c r="J840" s="77">
        <v>-1.9979600000000001E-13</v>
      </c>
      <c r="K840" s="77">
        <v>0</v>
      </c>
      <c r="L840" s="77">
        <v>5.4371000000000003E-14</v>
      </c>
      <c r="M840" s="77">
        <v>0</v>
      </c>
      <c r="N840" s="77">
        <v>-2.54167E-13</v>
      </c>
      <c r="O840" s="77">
        <v>0</v>
      </c>
      <c r="P840" s="77">
        <v>-2.5153600000000002E-13</v>
      </c>
      <c r="Q840" s="77">
        <v>-2.51535E-13</v>
      </c>
      <c r="R840" s="77">
        <v>0</v>
      </c>
      <c r="S840" s="77">
        <v>0</v>
      </c>
      <c r="T840" s="77" t="s">
        <v>168</v>
      </c>
      <c r="U840" s="105">
        <v>0</v>
      </c>
      <c r="V840" s="105">
        <v>0</v>
      </c>
      <c r="W840" s="101">
        <v>0</v>
      </c>
    </row>
    <row r="841" spans="2:23" x14ac:dyDescent="0.35">
      <c r="B841" s="55" t="s">
        <v>128</v>
      </c>
      <c r="C841" s="76" t="s">
        <v>151</v>
      </c>
      <c r="D841" s="55" t="s">
        <v>65</v>
      </c>
      <c r="E841" s="55" t="s">
        <v>179</v>
      </c>
      <c r="F841" s="70">
        <v>30.36</v>
      </c>
      <c r="G841" s="77">
        <v>50750</v>
      </c>
      <c r="H841" s="77">
        <v>30.44</v>
      </c>
      <c r="I841" s="77">
        <v>1</v>
      </c>
      <c r="J841" s="77">
        <v>55.671918077769497</v>
      </c>
      <c r="K841" s="77">
        <v>7.4074762852743198E-2</v>
      </c>
      <c r="L841" s="77">
        <v>83.180555469098195</v>
      </c>
      <c r="M841" s="77">
        <v>0.16536421491473</v>
      </c>
      <c r="N841" s="77">
        <v>-27.508637391328701</v>
      </c>
      <c r="O841" s="77">
        <v>-9.12894520619872E-2</v>
      </c>
      <c r="P841" s="77">
        <v>-22.299934982591498</v>
      </c>
      <c r="Q841" s="77">
        <v>-22.299934982591399</v>
      </c>
      <c r="R841" s="77">
        <v>0</v>
      </c>
      <c r="S841" s="77">
        <v>1.1885161695444599E-2</v>
      </c>
      <c r="T841" s="77" t="s">
        <v>167</v>
      </c>
      <c r="U841" s="105">
        <v>-0.574508351378064</v>
      </c>
      <c r="V841" s="105">
        <v>8.1904904643105403E-2</v>
      </c>
      <c r="W841" s="101">
        <v>-0.65640980381102998</v>
      </c>
    </row>
    <row r="842" spans="2:23" x14ac:dyDescent="0.35">
      <c r="B842" s="55" t="s">
        <v>128</v>
      </c>
      <c r="C842" s="76" t="s">
        <v>151</v>
      </c>
      <c r="D842" s="55" t="s">
        <v>65</v>
      </c>
      <c r="E842" s="55" t="s">
        <v>179</v>
      </c>
      <c r="F842" s="70">
        <v>30.36</v>
      </c>
      <c r="G842" s="77">
        <v>50800</v>
      </c>
      <c r="H842" s="77">
        <v>30.35</v>
      </c>
      <c r="I842" s="77">
        <v>1</v>
      </c>
      <c r="J842" s="77">
        <v>-11.839168185456399</v>
      </c>
      <c r="K842" s="77">
        <v>2.62110239214987E-3</v>
      </c>
      <c r="L842" s="77">
        <v>-39.406656644371303</v>
      </c>
      <c r="M842" s="77">
        <v>2.9038941793493901E-2</v>
      </c>
      <c r="N842" s="77">
        <v>27.567488458914902</v>
      </c>
      <c r="O842" s="77">
        <v>-2.6417839401344002E-2</v>
      </c>
      <c r="P842" s="77">
        <v>22.299934982590699</v>
      </c>
      <c r="Q842" s="77">
        <v>22.299934982590599</v>
      </c>
      <c r="R842" s="77">
        <v>0</v>
      </c>
      <c r="S842" s="77">
        <v>9.2992687742593106E-3</v>
      </c>
      <c r="T842" s="77" t="s">
        <v>167</v>
      </c>
      <c r="U842" s="105">
        <v>-0.526238630438702</v>
      </c>
      <c r="V842" s="105">
        <v>7.5023321666627396E-2</v>
      </c>
      <c r="W842" s="101">
        <v>-0.60125878994705695</v>
      </c>
    </row>
    <row r="843" spans="2:23" x14ac:dyDescent="0.35">
      <c r="B843" s="55" t="s">
        <v>128</v>
      </c>
      <c r="C843" s="76" t="s">
        <v>151</v>
      </c>
      <c r="D843" s="55" t="s">
        <v>65</v>
      </c>
      <c r="E843" s="55" t="s">
        <v>180</v>
      </c>
      <c r="F843" s="70">
        <v>30.48</v>
      </c>
      <c r="G843" s="77">
        <v>50750</v>
      </c>
      <c r="H843" s="77">
        <v>30.44</v>
      </c>
      <c r="I843" s="77">
        <v>1</v>
      </c>
      <c r="J843" s="77">
        <v>-85.98278528454</v>
      </c>
      <c r="K843" s="77">
        <v>5.6187099176183503E-2</v>
      </c>
      <c r="L843" s="77">
        <v>-113.42498584258701</v>
      </c>
      <c r="M843" s="77">
        <v>9.7775728341771895E-2</v>
      </c>
      <c r="N843" s="77">
        <v>27.442200558046899</v>
      </c>
      <c r="O843" s="77">
        <v>-4.1588629165588399E-2</v>
      </c>
      <c r="P843" s="77">
        <v>22.2999349825918</v>
      </c>
      <c r="Q843" s="77">
        <v>22.2999349825918</v>
      </c>
      <c r="R843" s="77">
        <v>0</v>
      </c>
      <c r="S843" s="77">
        <v>3.7793819617314502E-3</v>
      </c>
      <c r="T843" s="77" t="s">
        <v>168</v>
      </c>
      <c r="U843" s="105">
        <v>-0.16910162206196799</v>
      </c>
      <c r="V843" s="105">
        <v>2.4108008520254898E-2</v>
      </c>
      <c r="W843" s="101">
        <v>-0.19320861445368001</v>
      </c>
    </row>
    <row r="844" spans="2:23" x14ac:dyDescent="0.35">
      <c r="B844" s="55" t="s">
        <v>128</v>
      </c>
      <c r="C844" s="76" t="s">
        <v>151</v>
      </c>
      <c r="D844" s="55" t="s">
        <v>65</v>
      </c>
      <c r="E844" s="55" t="s">
        <v>180</v>
      </c>
      <c r="F844" s="70">
        <v>30.48</v>
      </c>
      <c r="G844" s="77">
        <v>50950</v>
      </c>
      <c r="H844" s="77">
        <v>30.56</v>
      </c>
      <c r="I844" s="77">
        <v>1</v>
      </c>
      <c r="J844" s="77">
        <v>142.16655932549</v>
      </c>
      <c r="K844" s="77">
        <v>0.17785970919594199</v>
      </c>
      <c r="L844" s="77">
        <v>169.55041014890901</v>
      </c>
      <c r="M844" s="77">
        <v>0.25297660591863802</v>
      </c>
      <c r="N844" s="77">
        <v>-27.383850823419699</v>
      </c>
      <c r="O844" s="77">
        <v>-7.5116896722695697E-2</v>
      </c>
      <c r="P844" s="77">
        <v>-22.2999349825899</v>
      </c>
      <c r="Q844" s="77">
        <v>-22.2999349825898</v>
      </c>
      <c r="R844" s="77">
        <v>0</v>
      </c>
      <c r="S844" s="77">
        <v>4.3761264820040696E-3</v>
      </c>
      <c r="T844" s="77" t="s">
        <v>167</v>
      </c>
      <c r="U844" s="105">
        <v>-0.10185962210314201</v>
      </c>
      <c r="V844" s="105">
        <v>1.45216385720571E-2</v>
      </c>
      <c r="W844" s="101">
        <v>-0.1163806486026</v>
      </c>
    </row>
    <row r="845" spans="2:23" x14ac:dyDescent="0.35">
      <c r="B845" s="55" t="s">
        <v>128</v>
      </c>
      <c r="C845" s="76" t="s">
        <v>151</v>
      </c>
      <c r="D845" s="55" t="s">
        <v>65</v>
      </c>
      <c r="E845" s="55" t="s">
        <v>181</v>
      </c>
      <c r="F845" s="70">
        <v>30.35</v>
      </c>
      <c r="G845" s="77">
        <v>51300</v>
      </c>
      <c r="H845" s="77">
        <v>30.45</v>
      </c>
      <c r="I845" s="77">
        <v>1</v>
      </c>
      <c r="J845" s="77">
        <v>89.716929794861997</v>
      </c>
      <c r="K845" s="77">
        <v>0.12323214189970599</v>
      </c>
      <c r="L845" s="77">
        <v>99.575309814610307</v>
      </c>
      <c r="M845" s="77">
        <v>0.15180235999078401</v>
      </c>
      <c r="N845" s="77">
        <v>-9.85838001974831</v>
      </c>
      <c r="O845" s="77">
        <v>-2.85702180910779E-2</v>
      </c>
      <c r="P845" s="77">
        <v>-5.2858754908566299</v>
      </c>
      <c r="Q845" s="77">
        <v>-5.2858754908566201</v>
      </c>
      <c r="R845" s="77">
        <v>0</v>
      </c>
      <c r="S845" s="77">
        <v>4.2776874428108102E-4</v>
      </c>
      <c r="T845" s="77" t="s">
        <v>167</v>
      </c>
      <c r="U845" s="105">
        <v>0.117303372006041</v>
      </c>
      <c r="V845" s="105">
        <v>1.67233800438647E-2</v>
      </c>
      <c r="W845" s="101">
        <v>0.100580520932706</v>
      </c>
    </row>
    <row r="846" spans="2:23" x14ac:dyDescent="0.35">
      <c r="B846" s="55" t="s">
        <v>128</v>
      </c>
      <c r="C846" s="76" t="s">
        <v>151</v>
      </c>
      <c r="D846" s="55" t="s">
        <v>65</v>
      </c>
      <c r="E846" s="55" t="s">
        <v>182</v>
      </c>
      <c r="F846" s="70">
        <v>30.6</v>
      </c>
      <c r="G846" s="77">
        <v>54750</v>
      </c>
      <c r="H846" s="77">
        <v>31.05</v>
      </c>
      <c r="I846" s="77">
        <v>1</v>
      </c>
      <c r="J846" s="77">
        <v>75.883678612553894</v>
      </c>
      <c r="K846" s="77">
        <v>0.61205318053311097</v>
      </c>
      <c r="L846" s="77">
        <v>100.495151587089</v>
      </c>
      <c r="M846" s="77">
        <v>1.0734519920990999</v>
      </c>
      <c r="N846" s="77">
        <v>-24.611472974535001</v>
      </c>
      <c r="O846" s="77">
        <v>-0.461398811565986</v>
      </c>
      <c r="P846" s="77">
        <v>-16.922571564022999</v>
      </c>
      <c r="Q846" s="77">
        <v>-16.922571564022899</v>
      </c>
      <c r="R846" s="77">
        <v>0</v>
      </c>
      <c r="S846" s="77">
        <v>3.0438631698203201E-2</v>
      </c>
      <c r="T846" s="77" t="s">
        <v>168</v>
      </c>
      <c r="U846" s="105">
        <v>-3.1474555279807901</v>
      </c>
      <c r="V846" s="105">
        <v>0.44871766314505301</v>
      </c>
      <c r="W846" s="101">
        <v>-3.5961542781233402</v>
      </c>
    </row>
    <row r="847" spans="2:23" x14ac:dyDescent="0.35">
      <c r="B847" s="55" t="s">
        <v>128</v>
      </c>
      <c r="C847" s="76" t="s">
        <v>151</v>
      </c>
      <c r="D847" s="55" t="s">
        <v>65</v>
      </c>
      <c r="E847" s="55" t="s">
        <v>183</v>
      </c>
      <c r="F847" s="70">
        <v>30.56</v>
      </c>
      <c r="G847" s="77">
        <v>53150</v>
      </c>
      <c r="H847" s="77">
        <v>31.03</v>
      </c>
      <c r="I847" s="77">
        <v>1</v>
      </c>
      <c r="J847" s="77">
        <v>150.67541988348901</v>
      </c>
      <c r="K847" s="77">
        <v>0.998935614910887</v>
      </c>
      <c r="L847" s="77">
        <v>159.30538291585799</v>
      </c>
      <c r="M847" s="77">
        <v>1.1166410211426001</v>
      </c>
      <c r="N847" s="77">
        <v>-8.6299630323691598</v>
      </c>
      <c r="O847" s="77">
        <v>-0.117705406231709</v>
      </c>
      <c r="P847" s="77">
        <v>-0.59313404711004003</v>
      </c>
      <c r="Q847" s="77">
        <v>-0.59313404711004003</v>
      </c>
      <c r="R847" s="77">
        <v>0</v>
      </c>
      <c r="S847" s="77">
        <v>1.547955190501E-5</v>
      </c>
      <c r="T847" s="77" t="s">
        <v>167</v>
      </c>
      <c r="U847" s="105">
        <v>0.43134464030804898</v>
      </c>
      <c r="V847" s="105">
        <v>6.1494739890206401E-2</v>
      </c>
      <c r="W847" s="101">
        <v>0.36985184553330802</v>
      </c>
    </row>
    <row r="848" spans="2:23" x14ac:dyDescent="0.35">
      <c r="B848" s="55" t="s">
        <v>128</v>
      </c>
      <c r="C848" s="76" t="s">
        <v>151</v>
      </c>
      <c r="D848" s="55" t="s">
        <v>65</v>
      </c>
      <c r="E848" s="55" t="s">
        <v>183</v>
      </c>
      <c r="F848" s="70">
        <v>30.56</v>
      </c>
      <c r="G848" s="77">
        <v>54500</v>
      </c>
      <c r="H848" s="77">
        <v>30.55</v>
      </c>
      <c r="I848" s="77">
        <v>1</v>
      </c>
      <c r="J848" s="77">
        <v>27.5172769020147</v>
      </c>
      <c r="K848" s="77">
        <v>4.1926193241016103E-2</v>
      </c>
      <c r="L848" s="77">
        <v>46.136788368907098</v>
      </c>
      <c r="M848" s="77">
        <v>0.11786076145402199</v>
      </c>
      <c r="N848" s="77">
        <v>-18.619511466892401</v>
      </c>
      <c r="O848" s="77">
        <v>-7.5934568213005496E-2</v>
      </c>
      <c r="P848" s="77">
        <v>-21.706800935480501</v>
      </c>
      <c r="Q848" s="77">
        <v>-21.706800935480501</v>
      </c>
      <c r="R848" s="77">
        <v>0</v>
      </c>
      <c r="S848" s="77">
        <v>2.6089524903427301E-2</v>
      </c>
      <c r="T848" s="77" t="s">
        <v>167</v>
      </c>
      <c r="U848" s="105">
        <v>-2.5063758464172698</v>
      </c>
      <c r="V848" s="105">
        <v>0.35732200273185999</v>
      </c>
      <c r="W848" s="101">
        <v>-2.8636827883826701</v>
      </c>
    </row>
    <row r="849" spans="2:23" x14ac:dyDescent="0.35">
      <c r="B849" s="55" t="s">
        <v>128</v>
      </c>
      <c r="C849" s="76" t="s">
        <v>151</v>
      </c>
      <c r="D849" s="55" t="s">
        <v>65</v>
      </c>
      <c r="E849" s="55" t="s">
        <v>184</v>
      </c>
      <c r="F849" s="70">
        <v>30.07</v>
      </c>
      <c r="G849" s="77">
        <v>51250</v>
      </c>
      <c r="H849" s="77">
        <v>30.07</v>
      </c>
      <c r="I849" s="77">
        <v>1</v>
      </c>
      <c r="J849" s="77">
        <v>-1.056478E-12</v>
      </c>
      <c r="K849" s="77">
        <v>0</v>
      </c>
      <c r="L849" s="77">
        <v>-6.8325599999999997E-13</v>
      </c>
      <c r="M849" s="77">
        <v>0</v>
      </c>
      <c r="N849" s="77">
        <v>-3.7322199999999999E-13</v>
      </c>
      <c r="O849" s="77">
        <v>0</v>
      </c>
      <c r="P849" s="77">
        <v>-2.0752599999999999E-13</v>
      </c>
      <c r="Q849" s="77">
        <v>-2.07524E-13</v>
      </c>
      <c r="R849" s="77">
        <v>0</v>
      </c>
      <c r="S849" s="77">
        <v>0</v>
      </c>
      <c r="T849" s="77" t="s">
        <v>168</v>
      </c>
      <c r="U849" s="105">
        <v>0</v>
      </c>
      <c r="V849" s="105">
        <v>0</v>
      </c>
      <c r="W849" s="101">
        <v>0</v>
      </c>
    </row>
    <row r="850" spans="2:23" x14ac:dyDescent="0.35">
      <c r="B850" s="55" t="s">
        <v>128</v>
      </c>
      <c r="C850" s="76" t="s">
        <v>151</v>
      </c>
      <c r="D850" s="55" t="s">
        <v>65</v>
      </c>
      <c r="E850" s="55" t="s">
        <v>185</v>
      </c>
      <c r="F850" s="70">
        <v>30.45</v>
      </c>
      <c r="G850" s="77">
        <v>53200</v>
      </c>
      <c r="H850" s="77">
        <v>30.84</v>
      </c>
      <c r="I850" s="77">
        <v>1</v>
      </c>
      <c r="J850" s="77">
        <v>108.780607481128</v>
      </c>
      <c r="K850" s="77">
        <v>0.60941085904410797</v>
      </c>
      <c r="L850" s="77">
        <v>118.567409348422</v>
      </c>
      <c r="M850" s="77">
        <v>0.72399887381920702</v>
      </c>
      <c r="N850" s="77">
        <v>-9.7868018672938106</v>
      </c>
      <c r="O850" s="77">
        <v>-0.114588014775099</v>
      </c>
      <c r="P850" s="77">
        <v>-5.2858754908567303</v>
      </c>
      <c r="Q850" s="77">
        <v>-5.2858754908567196</v>
      </c>
      <c r="R850" s="77">
        <v>0</v>
      </c>
      <c r="S850" s="77">
        <v>1.43893470479925E-3</v>
      </c>
      <c r="T850" s="77" t="s">
        <v>168</v>
      </c>
      <c r="U850" s="105">
        <v>0.30530301546169403</v>
      </c>
      <c r="V850" s="105">
        <v>4.3525588981712E-2</v>
      </c>
      <c r="W850" s="101">
        <v>0.26177880322043801</v>
      </c>
    </row>
    <row r="851" spans="2:23" x14ac:dyDescent="0.35">
      <c r="B851" s="55" t="s">
        <v>128</v>
      </c>
      <c r="C851" s="76" t="s">
        <v>151</v>
      </c>
      <c r="D851" s="55" t="s">
        <v>65</v>
      </c>
      <c r="E851" s="55" t="s">
        <v>186</v>
      </c>
      <c r="F851" s="70">
        <v>31.09</v>
      </c>
      <c r="G851" s="77">
        <v>53100</v>
      </c>
      <c r="H851" s="77">
        <v>31.09</v>
      </c>
      <c r="I851" s="77">
        <v>1</v>
      </c>
      <c r="J851" s="77">
        <v>2.4386701999999999E-11</v>
      </c>
      <c r="K851" s="77">
        <v>0</v>
      </c>
      <c r="L851" s="77">
        <v>2.551769E-11</v>
      </c>
      <c r="M851" s="77">
        <v>0</v>
      </c>
      <c r="N851" s="77">
        <v>-1.1309880000000001E-12</v>
      </c>
      <c r="O851" s="77">
        <v>0</v>
      </c>
      <c r="P851" s="77">
        <v>-6.3255399999999995E-13</v>
      </c>
      <c r="Q851" s="77">
        <v>-6.3255399999999995E-13</v>
      </c>
      <c r="R851" s="77">
        <v>0</v>
      </c>
      <c r="S851" s="77">
        <v>0</v>
      </c>
      <c r="T851" s="77" t="s">
        <v>168</v>
      </c>
      <c r="U851" s="105">
        <v>0</v>
      </c>
      <c r="V851" s="105">
        <v>0</v>
      </c>
      <c r="W851" s="101">
        <v>0</v>
      </c>
    </row>
    <row r="852" spans="2:23" x14ac:dyDescent="0.35">
      <c r="B852" s="55" t="s">
        <v>128</v>
      </c>
      <c r="C852" s="76" t="s">
        <v>151</v>
      </c>
      <c r="D852" s="55" t="s">
        <v>65</v>
      </c>
      <c r="E852" s="55" t="s">
        <v>187</v>
      </c>
      <c r="F852" s="70">
        <v>31.09</v>
      </c>
      <c r="G852" s="77">
        <v>52000</v>
      </c>
      <c r="H852" s="77">
        <v>31.09</v>
      </c>
      <c r="I852" s="77">
        <v>1</v>
      </c>
      <c r="J852" s="77">
        <v>-4.5197820000000003E-12</v>
      </c>
      <c r="K852" s="77">
        <v>0</v>
      </c>
      <c r="L852" s="77">
        <v>-4.3972930000000003E-12</v>
      </c>
      <c r="M852" s="77">
        <v>0</v>
      </c>
      <c r="N852" s="77">
        <v>-1.2248899999999999E-13</v>
      </c>
      <c r="O852" s="77">
        <v>0</v>
      </c>
      <c r="P852" s="77">
        <v>1.334126E-12</v>
      </c>
      <c r="Q852" s="77">
        <v>1.3341279999999999E-12</v>
      </c>
      <c r="R852" s="77">
        <v>0</v>
      </c>
      <c r="S852" s="77">
        <v>0</v>
      </c>
      <c r="T852" s="77" t="s">
        <v>168</v>
      </c>
      <c r="U852" s="105">
        <v>0</v>
      </c>
      <c r="V852" s="105">
        <v>0</v>
      </c>
      <c r="W852" s="101">
        <v>0</v>
      </c>
    </row>
    <row r="853" spans="2:23" x14ac:dyDescent="0.35">
      <c r="B853" s="55" t="s">
        <v>128</v>
      </c>
      <c r="C853" s="76" t="s">
        <v>151</v>
      </c>
      <c r="D853" s="55" t="s">
        <v>65</v>
      </c>
      <c r="E853" s="55" t="s">
        <v>187</v>
      </c>
      <c r="F853" s="70">
        <v>31.09</v>
      </c>
      <c r="G853" s="77">
        <v>53050</v>
      </c>
      <c r="H853" s="77">
        <v>31.04</v>
      </c>
      <c r="I853" s="77">
        <v>1</v>
      </c>
      <c r="J853" s="77">
        <v>-99.047779569267306</v>
      </c>
      <c r="K853" s="77">
        <v>9.22183487934604E-2</v>
      </c>
      <c r="L853" s="77">
        <v>-103.50741807846001</v>
      </c>
      <c r="M853" s="77">
        <v>0.100709584614329</v>
      </c>
      <c r="N853" s="77">
        <v>4.4596385091924899</v>
      </c>
      <c r="O853" s="77">
        <v>-8.4912358208688692E-3</v>
      </c>
      <c r="P853" s="77">
        <v>-1.7173825890827501</v>
      </c>
      <c r="Q853" s="77">
        <v>-1.7173825890827501</v>
      </c>
      <c r="R853" s="77">
        <v>0</v>
      </c>
      <c r="S853" s="77">
        <v>2.7724387798475001E-5</v>
      </c>
      <c r="T853" s="77" t="s">
        <v>167</v>
      </c>
      <c r="U853" s="105">
        <v>-4.0798315315663698E-2</v>
      </c>
      <c r="V853" s="105">
        <v>5.8164204532682399E-3</v>
      </c>
      <c r="W853" s="101">
        <v>-4.6614490612603997E-2</v>
      </c>
    </row>
    <row r="854" spans="2:23" x14ac:dyDescent="0.35">
      <c r="B854" s="55" t="s">
        <v>128</v>
      </c>
      <c r="C854" s="76" t="s">
        <v>151</v>
      </c>
      <c r="D854" s="55" t="s">
        <v>65</v>
      </c>
      <c r="E854" s="55" t="s">
        <v>187</v>
      </c>
      <c r="F854" s="70">
        <v>31.09</v>
      </c>
      <c r="G854" s="77">
        <v>53050</v>
      </c>
      <c r="H854" s="77">
        <v>31.04</v>
      </c>
      <c r="I854" s="77">
        <v>2</v>
      </c>
      <c r="J854" s="77">
        <v>-87.599174575268904</v>
      </c>
      <c r="K854" s="77">
        <v>6.5225730783281602E-2</v>
      </c>
      <c r="L854" s="77">
        <v>-91.543338230509207</v>
      </c>
      <c r="M854" s="77">
        <v>7.1231553582275897E-2</v>
      </c>
      <c r="N854" s="77">
        <v>3.9441636552403301</v>
      </c>
      <c r="O854" s="77">
        <v>-6.0058227989942901E-3</v>
      </c>
      <c r="P854" s="77">
        <v>-1.51887602011722</v>
      </c>
      <c r="Q854" s="77">
        <v>-1.51887602011721</v>
      </c>
      <c r="R854" s="77">
        <v>0</v>
      </c>
      <c r="S854" s="77">
        <v>1.9609367098141E-5</v>
      </c>
      <c r="T854" s="77" t="s">
        <v>167</v>
      </c>
      <c r="U854" s="105">
        <v>1.0637297511261599E-2</v>
      </c>
      <c r="V854" s="105">
        <v>1.5165085698586999E-3</v>
      </c>
      <c r="W854" s="101">
        <v>9.1208369094776202E-3</v>
      </c>
    </row>
    <row r="855" spans="2:23" x14ac:dyDescent="0.35">
      <c r="B855" s="55" t="s">
        <v>128</v>
      </c>
      <c r="C855" s="76" t="s">
        <v>151</v>
      </c>
      <c r="D855" s="55" t="s">
        <v>65</v>
      </c>
      <c r="E855" s="55" t="s">
        <v>187</v>
      </c>
      <c r="F855" s="70">
        <v>31.09</v>
      </c>
      <c r="G855" s="77">
        <v>53100</v>
      </c>
      <c r="H855" s="77">
        <v>31.09</v>
      </c>
      <c r="I855" s="77">
        <v>2</v>
      </c>
      <c r="J855" s="77">
        <v>3.6708410000000003E-12</v>
      </c>
      <c r="K855" s="77">
        <v>0</v>
      </c>
      <c r="L855" s="77">
        <v>3.921056E-12</v>
      </c>
      <c r="M855" s="77">
        <v>0</v>
      </c>
      <c r="N855" s="77">
        <v>-2.5021399999999999E-13</v>
      </c>
      <c r="O855" s="77">
        <v>0</v>
      </c>
      <c r="P855" s="77">
        <v>1.2619839999999999E-12</v>
      </c>
      <c r="Q855" s="77">
        <v>1.261983E-12</v>
      </c>
      <c r="R855" s="77">
        <v>0</v>
      </c>
      <c r="S855" s="77">
        <v>0</v>
      </c>
      <c r="T855" s="77" t="s">
        <v>168</v>
      </c>
      <c r="U855" s="105">
        <v>0</v>
      </c>
      <c r="V855" s="105">
        <v>0</v>
      </c>
      <c r="W855" s="101">
        <v>0</v>
      </c>
    </row>
    <row r="856" spans="2:23" x14ac:dyDescent="0.35">
      <c r="B856" s="55" t="s">
        <v>128</v>
      </c>
      <c r="C856" s="76" t="s">
        <v>151</v>
      </c>
      <c r="D856" s="55" t="s">
        <v>65</v>
      </c>
      <c r="E856" s="55" t="s">
        <v>188</v>
      </c>
      <c r="F856" s="70">
        <v>31.09</v>
      </c>
      <c r="G856" s="77">
        <v>53000</v>
      </c>
      <c r="H856" s="77">
        <v>31.09</v>
      </c>
      <c r="I856" s="77">
        <v>1</v>
      </c>
      <c r="J856" s="77">
        <v>-30.515146891643901</v>
      </c>
      <c r="K856" s="77">
        <v>0</v>
      </c>
      <c r="L856" s="77">
        <v>-39.271472931261698</v>
      </c>
      <c r="M856" s="77">
        <v>0</v>
      </c>
      <c r="N856" s="77">
        <v>8.7563260396177895</v>
      </c>
      <c r="O856" s="77">
        <v>0</v>
      </c>
      <c r="P856" s="77">
        <v>3.6631846228773202</v>
      </c>
      <c r="Q856" s="77">
        <v>3.6631846228773202</v>
      </c>
      <c r="R856" s="77">
        <v>0</v>
      </c>
      <c r="S856" s="77">
        <v>0</v>
      </c>
      <c r="T856" s="77" t="s">
        <v>167</v>
      </c>
      <c r="U856" s="105">
        <v>0</v>
      </c>
      <c r="V856" s="105">
        <v>0</v>
      </c>
      <c r="W856" s="101">
        <v>0</v>
      </c>
    </row>
    <row r="857" spans="2:23" x14ac:dyDescent="0.35">
      <c r="B857" s="55" t="s">
        <v>128</v>
      </c>
      <c r="C857" s="76" t="s">
        <v>151</v>
      </c>
      <c r="D857" s="55" t="s">
        <v>65</v>
      </c>
      <c r="E857" s="55" t="s">
        <v>188</v>
      </c>
      <c r="F857" s="70">
        <v>31.09</v>
      </c>
      <c r="G857" s="77">
        <v>53000</v>
      </c>
      <c r="H857" s="77">
        <v>31.09</v>
      </c>
      <c r="I857" s="77">
        <v>2</v>
      </c>
      <c r="J857" s="77">
        <v>-26.955046420952101</v>
      </c>
      <c r="K857" s="77">
        <v>0</v>
      </c>
      <c r="L857" s="77">
        <v>-34.689801089281097</v>
      </c>
      <c r="M857" s="77">
        <v>0</v>
      </c>
      <c r="N857" s="77">
        <v>7.73475466832907</v>
      </c>
      <c r="O857" s="77">
        <v>0</v>
      </c>
      <c r="P857" s="77">
        <v>3.2358130835416401</v>
      </c>
      <c r="Q857" s="77">
        <v>3.2358130835416401</v>
      </c>
      <c r="R857" s="77">
        <v>0</v>
      </c>
      <c r="S857" s="77">
        <v>0</v>
      </c>
      <c r="T857" s="77" t="s">
        <v>167</v>
      </c>
      <c r="U857" s="105">
        <v>0</v>
      </c>
      <c r="V857" s="105">
        <v>0</v>
      </c>
      <c r="W857" s="101">
        <v>0</v>
      </c>
    </row>
    <row r="858" spans="2:23" x14ac:dyDescent="0.35">
      <c r="B858" s="55" t="s">
        <v>128</v>
      </c>
      <c r="C858" s="76" t="s">
        <v>151</v>
      </c>
      <c r="D858" s="55" t="s">
        <v>65</v>
      </c>
      <c r="E858" s="55" t="s">
        <v>188</v>
      </c>
      <c r="F858" s="70">
        <v>31.09</v>
      </c>
      <c r="G858" s="77">
        <v>53000</v>
      </c>
      <c r="H858" s="77">
        <v>31.09</v>
      </c>
      <c r="I858" s="77">
        <v>3</v>
      </c>
      <c r="J858" s="77">
        <v>-26.955046420952101</v>
      </c>
      <c r="K858" s="77">
        <v>0</v>
      </c>
      <c r="L858" s="77">
        <v>-34.689801089281097</v>
      </c>
      <c r="M858" s="77">
        <v>0</v>
      </c>
      <c r="N858" s="77">
        <v>7.73475466832907</v>
      </c>
      <c r="O858" s="77">
        <v>0</v>
      </c>
      <c r="P858" s="77">
        <v>3.2358130835416401</v>
      </c>
      <c r="Q858" s="77">
        <v>3.2358130835416401</v>
      </c>
      <c r="R858" s="77">
        <v>0</v>
      </c>
      <c r="S858" s="77">
        <v>0</v>
      </c>
      <c r="T858" s="77" t="s">
        <v>167</v>
      </c>
      <c r="U858" s="105">
        <v>0</v>
      </c>
      <c r="V858" s="105">
        <v>0</v>
      </c>
      <c r="W858" s="101">
        <v>0</v>
      </c>
    </row>
    <row r="859" spans="2:23" x14ac:dyDescent="0.35">
      <c r="B859" s="55" t="s">
        <v>128</v>
      </c>
      <c r="C859" s="76" t="s">
        <v>151</v>
      </c>
      <c r="D859" s="55" t="s">
        <v>65</v>
      </c>
      <c r="E859" s="55" t="s">
        <v>188</v>
      </c>
      <c r="F859" s="70">
        <v>31.09</v>
      </c>
      <c r="G859" s="77">
        <v>53000</v>
      </c>
      <c r="H859" s="77">
        <v>31.09</v>
      </c>
      <c r="I859" s="77">
        <v>4</v>
      </c>
      <c r="J859" s="77">
        <v>-29.584807047386398</v>
      </c>
      <c r="K859" s="77">
        <v>0</v>
      </c>
      <c r="L859" s="77">
        <v>-38.074171927259698</v>
      </c>
      <c r="M859" s="77">
        <v>0</v>
      </c>
      <c r="N859" s="77">
        <v>8.4893648798732997</v>
      </c>
      <c r="O859" s="77">
        <v>0</v>
      </c>
      <c r="P859" s="77">
        <v>3.55150216486276</v>
      </c>
      <c r="Q859" s="77">
        <v>3.55150216486276</v>
      </c>
      <c r="R859" s="77">
        <v>0</v>
      </c>
      <c r="S859" s="77">
        <v>0</v>
      </c>
      <c r="T859" s="77" t="s">
        <v>167</v>
      </c>
      <c r="U859" s="105">
        <v>0</v>
      </c>
      <c r="V859" s="105">
        <v>0</v>
      </c>
      <c r="W859" s="101">
        <v>0</v>
      </c>
    </row>
    <row r="860" spans="2:23" x14ac:dyDescent="0.35">
      <c r="B860" s="55" t="s">
        <v>128</v>
      </c>
      <c r="C860" s="76" t="s">
        <v>151</v>
      </c>
      <c r="D860" s="55" t="s">
        <v>65</v>
      </c>
      <c r="E860" s="55" t="s">
        <v>188</v>
      </c>
      <c r="F860" s="70">
        <v>31.09</v>
      </c>
      <c r="G860" s="77">
        <v>53204</v>
      </c>
      <c r="H860" s="77">
        <v>30.94</v>
      </c>
      <c r="I860" s="77">
        <v>1</v>
      </c>
      <c r="J860" s="77">
        <v>-14.4309449473722</v>
      </c>
      <c r="K860" s="77">
        <v>2.6614627591068401E-2</v>
      </c>
      <c r="L860" s="77">
        <v>-20.354401545794701</v>
      </c>
      <c r="M860" s="77">
        <v>5.2947752440336303E-2</v>
      </c>
      <c r="N860" s="77">
        <v>5.9234565984225203</v>
      </c>
      <c r="O860" s="77">
        <v>-2.6333124849267898E-2</v>
      </c>
      <c r="P860" s="77">
        <v>3.2173574719262699</v>
      </c>
      <c r="Q860" s="77">
        <v>3.2173574719262601</v>
      </c>
      <c r="R860" s="77">
        <v>0</v>
      </c>
      <c r="S860" s="77">
        <v>1.32290752725602E-3</v>
      </c>
      <c r="T860" s="77" t="s">
        <v>167</v>
      </c>
      <c r="U860" s="105">
        <v>7.1796622563327195E-2</v>
      </c>
      <c r="V860" s="105">
        <v>1.0235700683272699E-2</v>
      </c>
      <c r="W860" s="101">
        <v>6.1561245641399497E-2</v>
      </c>
    </row>
    <row r="861" spans="2:23" x14ac:dyDescent="0.35">
      <c r="B861" s="55" t="s">
        <v>128</v>
      </c>
      <c r="C861" s="76" t="s">
        <v>151</v>
      </c>
      <c r="D861" s="55" t="s">
        <v>65</v>
      </c>
      <c r="E861" s="55" t="s">
        <v>188</v>
      </c>
      <c r="F861" s="70">
        <v>31.09</v>
      </c>
      <c r="G861" s="77">
        <v>53304</v>
      </c>
      <c r="H861" s="77">
        <v>31.16</v>
      </c>
      <c r="I861" s="77">
        <v>1</v>
      </c>
      <c r="J861" s="77">
        <v>14.7558610133485</v>
      </c>
      <c r="K861" s="77">
        <v>2.01840747545355E-2</v>
      </c>
      <c r="L861" s="77">
        <v>10.9763274690711</v>
      </c>
      <c r="M861" s="77">
        <v>1.11684741884579E-2</v>
      </c>
      <c r="N861" s="77">
        <v>3.7795335442774598</v>
      </c>
      <c r="O861" s="77">
        <v>9.0156005660775793E-3</v>
      </c>
      <c r="P861" s="77">
        <v>2.0554179152054601</v>
      </c>
      <c r="Q861" s="77">
        <v>2.0554179152054499</v>
      </c>
      <c r="R861" s="77">
        <v>0</v>
      </c>
      <c r="S861" s="77">
        <v>3.9163365812987699E-4</v>
      </c>
      <c r="T861" s="77" t="s">
        <v>167</v>
      </c>
      <c r="U861" s="105">
        <v>1.60432195197413E-2</v>
      </c>
      <c r="V861" s="105">
        <v>2.2872049845418302E-3</v>
      </c>
      <c r="W861" s="101">
        <v>1.37560868808634E-2</v>
      </c>
    </row>
    <row r="862" spans="2:23" x14ac:dyDescent="0.35">
      <c r="B862" s="55" t="s">
        <v>128</v>
      </c>
      <c r="C862" s="76" t="s">
        <v>151</v>
      </c>
      <c r="D862" s="55" t="s">
        <v>65</v>
      </c>
      <c r="E862" s="55" t="s">
        <v>188</v>
      </c>
      <c r="F862" s="70">
        <v>31.09</v>
      </c>
      <c r="G862" s="77">
        <v>53354</v>
      </c>
      <c r="H862" s="77">
        <v>31.14</v>
      </c>
      <c r="I862" s="77">
        <v>1</v>
      </c>
      <c r="J862" s="77">
        <v>35.763305354758401</v>
      </c>
      <c r="K862" s="77">
        <v>2.6859294207851499E-2</v>
      </c>
      <c r="L862" s="77">
        <v>48.026615254037701</v>
      </c>
      <c r="M862" s="77">
        <v>4.8437671227946698E-2</v>
      </c>
      <c r="N862" s="77">
        <v>-12.263309899279299</v>
      </c>
      <c r="O862" s="77">
        <v>-2.1578377020095199E-2</v>
      </c>
      <c r="P862" s="77">
        <v>-5.6992939771243503</v>
      </c>
      <c r="Q862" s="77">
        <v>-5.6992939771243396</v>
      </c>
      <c r="R862" s="77">
        <v>0</v>
      </c>
      <c r="S862" s="77">
        <v>6.82120988591403E-4</v>
      </c>
      <c r="T862" s="77" t="s">
        <v>168</v>
      </c>
      <c r="U862" s="105">
        <v>-5.8245706016287702E-2</v>
      </c>
      <c r="V862" s="105">
        <v>8.3038113992446195E-3</v>
      </c>
      <c r="W862" s="101">
        <v>-6.6549167418153907E-2</v>
      </c>
    </row>
    <row r="863" spans="2:23" x14ac:dyDescent="0.35">
      <c r="B863" s="55" t="s">
        <v>128</v>
      </c>
      <c r="C863" s="76" t="s">
        <v>151</v>
      </c>
      <c r="D863" s="55" t="s">
        <v>65</v>
      </c>
      <c r="E863" s="55" t="s">
        <v>188</v>
      </c>
      <c r="F863" s="70">
        <v>31.09</v>
      </c>
      <c r="G863" s="77">
        <v>53454</v>
      </c>
      <c r="H863" s="77">
        <v>31.26</v>
      </c>
      <c r="I863" s="77">
        <v>1</v>
      </c>
      <c r="J863" s="77">
        <v>39.106428519148899</v>
      </c>
      <c r="K863" s="77">
        <v>0.104299129653889</v>
      </c>
      <c r="L863" s="77">
        <v>54.199285635464101</v>
      </c>
      <c r="M863" s="77">
        <v>0.20034176682351401</v>
      </c>
      <c r="N863" s="77">
        <v>-15.0928571163152</v>
      </c>
      <c r="O863" s="77">
        <v>-9.6042637169624204E-2</v>
      </c>
      <c r="P863" s="77">
        <v>-5.8355876520515704</v>
      </c>
      <c r="Q863" s="77">
        <v>-5.8355876520515704</v>
      </c>
      <c r="R863" s="77">
        <v>0</v>
      </c>
      <c r="S863" s="77">
        <v>2.3224884772937702E-3</v>
      </c>
      <c r="T863" s="77" t="s">
        <v>168</v>
      </c>
      <c r="U863" s="105">
        <v>-0.428343503989427</v>
      </c>
      <c r="V863" s="105">
        <v>6.1066882256095301E-2</v>
      </c>
      <c r="W863" s="101">
        <v>-0.48940781233726799</v>
      </c>
    </row>
    <row r="864" spans="2:23" x14ac:dyDescent="0.35">
      <c r="B864" s="55" t="s">
        <v>128</v>
      </c>
      <c r="C864" s="76" t="s">
        <v>151</v>
      </c>
      <c r="D864" s="55" t="s">
        <v>65</v>
      </c>
      <c r="E864" s="55" t="s">
        <v>188</v>
      </c>
      <c r="F864" s="70">
        <v>31.09</v>
      </c>
      <c r="G864" s="77">
        <v>53604</v>
      </c>
      <c r="H864" s="77">
        <v>31.18</v>
      </c>
      <c r="I864" s="77">
        <v>1</v>
      </c>
      <c r="J864" s="77">
        <v>33.652719135245</v>
      </c>
      <c r="K864" s="77">
        <v>4.9263989476012203E-2</v>
      </c>
      <c r="L864" s="77">
        <v>39.489512645950597</v>
      </c>
      <c r="M864" s="77">
        <v>6.7834839992139101E-2</v>
      </c>
      <c r="N864" s="77">
        <v>-5.8367935107056503</v>
      </c>
      <c r="O864" s="77">
        <v>-1.8570850516126999E-2</v>
      </c>
      <c r="P864" s="77">
        <v>-2.8920602877769701</v>
      </c>
      <c r="Q864" s="77">
        <v>-2.8920602877769599</v>
      </c>
      <c r="R864" s="77">
        <v>0</v>
      </c>
      <c r="S864" s="77">
        <v>3.6383455280394102E-4</v>
      </c>
      <c r="T864" s="77" t="s">
        <v>168</v>
      </c>
      <c r="U864" s="105">
        <v>-5.28920148561055E-2</v>
      </c>
      <c r="V864" s="105">
        <v>7.5405612864976801E-3</v>
      </c>
      <c r="W864" s="101">
        <v>-6.0432258315456698E-2</v>
      </c>
    </row>
    <row r="865" spans="2:23" x14ac:dyDescent="0.35">
      <c r="B865" s="55" t="s">
        <v>128</v>
      </c>
      <c r="C865" s="76" t="s">
        <v>151</v>
      </c>
      <c r="D865" s="55" t="s">
        <v>65</v>
      </c>
      <c r="E865" s="55" t="s">
        <v>188</v>
      </c>
      <c r="F865" s="70">
        <v>31.09</v>
      </c>
      <c r="G865" s="77">
        <v>53654</v>
      </c>
      <c r="H865" s="77">
        <v>31.12</v>
      </c>
      <c r="I865" s="77">
        <v>1</v>
      </c>
      <c r="J865" s="77">
        <v>5.0484456522593799</v>
      </c>
      <c r="K865" s="77">
        <v>1.24299140688114E-3</v>
      </c>
      <c r="L865" s="77">
        <v>14.1926304369631</v>
      </c>
      <c r="M865" s="77">
        <v>9.8237781027846801E-3</v>
      </c>
      <c r="N865" s="77">
        <v>-9.1441847847037003</v>
      </c>
      <c r="O865" s="77">
        <v>-8.5807866959035396E-3</v>
      </c>
      <c r="P865" s="77">
        <v>-4.5321464250016401</v>
      </c>
      <c r="Q865" s="77">
        <v>-4.5321464250016401</v>
      </c>
      <c r="R865" s="77">
        <v>0</v>
      </c>
      <c r="S865" s="77">
        <v>1.0017529288850399E-3</v>
      </c>
      <c r="T865" s="77" t="s">
        <v>168</v>
      </c>
      <c r="U865" s="105">
        <v>7.4201733650416301E-3</v>
      </c>
      <c r="V865" s="105">
        <v>1.0578585854169899E-3</v>
      </c>
      <c r="W865" s="101">
        <v>6.3623482403254803E-3</v>
      </c>
    </row>
    <row r="866" spans="2:23" x14ac:dyDescent="0.35">
      <c r="B866" s="55" t="s">
        <v>128</v>
      </c>
      <c r="C866" s="76" t="s">
        <v>151</v>
      </c>
      <c r="D866" s="55" t="s">
        <v>65</v>
      </c>
      <c r="E866" s="55" t="s">
        <v>189</v>
      </c>
      <c r="F866" s="70">
        <v>31.04</v>
      </c>
      <c r="G866" s="77">
        <v>53150</v>
      </c>
      <c r="H866" s="77">
        <v>31.03</v>
      </c>
      <c r="I866" s="77">
        <v>1</v>
      </c>
      <c r="J866" s="77">
        <v>3.77116691016167</v>
      </c>
      <c r="K866" s="77">
        <v>3.8910570828720102E-4</v>
      </c>
      <c r="L866" s="77">
        <v>22.6398608310406</v>
      </c>
      <c r="M866" s="77">
        <v>1.4023731845561599E-2</v>
      </c>
      <c r="N866" s="77">
        <v>-18.868693920878901</v>
      </c>
      <c r="O866" s="77">
        <v>-1.36346261372743E-2</v>
      </c>
      <c r="P866" s="77">
        <v>-14.516215618709699</v>
      </c>
      <c r="Q866" s="77">
        <v>-14.516215618709699</v>
      </c>
      <c r="R866" s="77">
        <v>0</v>
      </c>
      <c r="S866" s="77">
        <v>5.7653133147195501E-3</v>
      </c>
      <c r="T866" s="77" t="s">
        <v>168</v>
      </c>
      <c r="U866" s="105">
        <v>-0.61183756137906098</v>
      </c>
      <c r="V866" s="105">
        <v>8.7226751363349397E-2</v>
      </c>
      <c r="W866" s="101">
        <v>-0.69906063622173398</v>
      </c>
    </row>
    <row r="867" spans="2:23" x14ac:dyDescent="0.35">
      <c r="B867" s="55" t="s">
        <v>128</v>
      </c>
      <c r="C867" s="76" t="s">
        <v>151</v>
      </c>
      <c r="D867" s="55" t="s">
        <v>65</v>
      </c>
      <c r="E867" s="55" t="s">
        <v>189</v>
      </c>
      <c r="F867" s="70">
        <v>31.04</v>
      </c>
      <c r="G867" s="77">
        <v>53150</v>
      </c>
      <c r="H867" s="77">
        <v>31.03</v>
      </c>
      <c r="I867" s="77">
        <v>2</v>
      </c>
      <c r="J867" s="77">
        <v>3.7600942911247399</v>
      </c>
      <c r="K867" s="77">
        <v>3.8724828565049699E-4</v>
      </c>
      <c r="L867" s="77">
        <v>22.573387360095101</v>
      </c>
      <c r="M867" s="77">
        <v>1.3956788605134799E-2</v>
      </c>
      <c r="N867" s="77">
        <v>-18.8132930689703</v>
      </c>
      <c r="O867" s="77">
        <v>-1.35695403194843E-2</v>
      </c>
      <c r="P867" s="77">
        <v>-14.4735941889945</v>
      </c>
      <c r="Q867" s="77">
        <v>-14.4735941889945</v>
      </c>
      <c r="R867" s="77">
        <v>0</v>
      </c>
      <c r="S867" s="77">
        <v>5.7377921983993996E-3</v>
      </c>
      <c r="T867" s="77" t="s">
        <v>168</v>
      </c>
      <c r="U867" s="105">
        <v>-0.60926361450486</v>
      </c>
      <c r="V867" s="105">
        <v>8.6859796082747895E-2</v>
      </c>
      <c r="W867" s="101">
        <v>-0.69611974953373001</v>
      </c>
    </row>
    <row r="868" spans="2:23" x14ac:dyDescent="0.35">
      <c r="B868" s="55" t="s">
        <v>128</v>
      </c>
      <c r="C868" s="76" t="s">
        <v>151</v>
      </c>
      <c r="D868" s="55" t="s">
        <v>65</v>
      </c>
      <c r="E868" s="55" t="s">
        <v>189</v>
      </c>
      <c r="F868" s="70">
        <v>31.04</v>
      </c>
      <c r="G868" s="77">
        <v>53900</v>
      </c>
      <c r="H868" s="77">
        <v>31.04</v>
      </c>
      <c r="I868" s="77">
        <v>1</v>
      </c>
      <c r="J868" s="77">
        <v>2.5911053142221299</v>
      </c>
      <c r="K868" s="77">
        <v>3.1554985722133697E-4</v>
      </c>
      <c r="L868" s="77">
        <v>9.9488487458866004</v>
      </c>
      <c r="M868" s="77">
        <v>4.6520407943208804E-3</v>
      </c>
      <c r="N868" s="77">
        <v>-7.3577434316644803</v>
      </c>
      <c r="O868" s="77">
        <v>-4.33649093709955E-3</v>
      </c>
      <c r="P868" s="77">
        <v>-8.7188629671999909</v>
      </c>
      <c r="Q868" s="77">
        <v>-8.7188629671999909</v>
      </c>
      <c r="R868" s="77">
        <v>0</v>
      </c>
      <c r="S868" s="77">
        <v>3.5728728577181399E-3</v>
      </c>
      <c r="T868" s="77" t="s">
        <v>167</v>
      </c>
      <c r="U868" s="105">
        <v>-0.13460467868756901</v>
      </c>
      <c r="V868" s="105">
        <v>1.91899444907568E-2</v>
      </c>
      <c r="W868" s="101">
        <v>-0.153793814341283</v>
      </c>
    </row>
    <row r="869" spans="2:23" x14ac:dyDescent="0.35">
      <c r="B869" s="55" t="s">
        <v>128</v>
      </c>
      <c r="C869" s="76" t="s">
        <v>151</v>
      </c>
      <c r="D869" s="55" t="s">
        <v>65</v>
      </c>
      <c r="E869" s="55" t="s">
        <v>189</v>
      </c>
      <c r="F869" s="70">
        <v>31.04</v>
      </c>
      <c r="G869" s="77">
        <v>53900</v>
      </c>
      <c r="H869" s="77">
        <v>31.04</v>
      </c>
      <c r="I869" s="77">
        <v>2</v>
      </c>
      <c r="J869" s="77">
        <v>2.5879678695563899</v>
      </c>
      <c r="K869" s="77">
        <v>3.1384849073410302E-4</v>
      </c>
      <c r="L869" s="77">
        <v>9.9368021639699808</v>
      </c>
      <c r="M869" s="77">
        <v>4.6269581453418701E-3</v>
      </c>
      <c r="N869" s="77">
        <v>-7.3488342944135896</v>
      </c>
      <c r="O869" s="77">
        <v>-4.3131096546077602E-3</v>
      </c>
      <c r="P869" s="77">
        <v>-8.7083057158405897</v>
      </c>
      <c r="Q869" s="77">
        <v>-8.7083057158405808</v>
      </c>
      <c r="R869" s="77">
        <v>0</v>
      </c>
      <c r="S869" s="77">
        <v>3.55360881432379E-3</v>
      </c>
      <c r="T869" s="77" t="s">
        <v>167</v>
      </c>
      <c r="U869" s="105">
        <v>-0.13387892367902399</v>
      </c>
      <c r="V869" s="105">
        <v>1.9086477074440601E-2</v>
      </c>
      <c r="W869" s="101">
        <v>-0.15296459627747</v>
      </c>
    </row>
    <row r="870" spans="2:23" x14ac:dyDescent="0.35">
      <c r="B870" s="55" t="s">
        <v>128</v>
      </c>
      <c r="C870" s="76" t="s">
        <v>151</v>
      </c>
      <c r="D870" s="55" t="s">
        <v>65</v>
      </c>
      <c r="E870" s="55" t="s">
        <v>190</v>
      </c>
      <c r="F870" s="70">
        <v>31.03</v>
      </c>
      <c r="G870" s="77">
        <v>53550</v>
      </c>
      <c r="H870" s="77">
        <v>31.05</v>
      </c>
      <c r="I870" s="77">
        <v>1</v>
      </c>
      <c r="J870" s="77">
        <v>12.243373661865601</v>
      </c>
      <c r="K870" s="77">
        <v>3.68754488615199E-3</v>
      </c>
      <c r="L870" s="77">
        <v>22.171874280451501</v>
      </c>
      <c r="M870" s="77">
        <v>1.20931634240604E-2</v>
      </c>
      <c r="N870" s="77">
        <v>-9.9285006185859093</v>
      </c>
      <c r="O870" s="77">
        <v>-8.4056185379084505E-3</v>
      </c>
      <c r="P870" s="77">
        <v>-11.910593700500799</v>
      </c>
      <c r="Q870" s="77">
        <v>-11.910593700500799</v>
      </c>
      <c r="R870" s="77">
        <v>0</v>
      </c>
      <c r="S870" s="77">
        <v>3.4898111605408898E-3</v>
      </c>
      <c r="T870" s="77" t="s">
        <v>167</v>
      </c>
      <c r="U870" s="105">
        <v>-6.23403870449643E-2</v>
      </c>
      <c r="V870" s="105">
        <v>8.88757046626815E-3</v>
      </c>
      <c r="W870" s="101">
        <v>-7.1227582908990797E-2</v>
      </c>
    </row>
    <row r="871" spans="2:23" x14ac:dyDescent="0.35">
      <c r="B871" s="55" t="s">
        <v>128</v>
      </c>
      <c r="C871" s="76" t="s">
        <v>151</v>
      </c>
      <c r="D871" s="55" t="s">
        <v>65</v>
      </c>
      <c r="E871" s="55" t="s">
        <v>190</v>
      </c>
      <c r="F871" s="70">
        <v>31.03</v>
      </c>
      <c r="G871" s="77">
        <v>54200</v>
      </c>
      <c r="H871" s="77">
        <v>31.04</v>
      </c>
      <c r="I871" s="77">
        <v>1</v>
      </c>
      <c r="J871" s="77">
        <v>24.027500839261901</v>
      </c>
      <c r="K871" s="77">
        <v>3.81031725743282E-3</v>
      </c>
      <c r="L871" s="77">
        <v>34.120525043782301</v>
      </c>
      <c r="M871" s="77">
        <v>7.6837875131382898E-3</v>
      </c>
      <c r="N871" s="77">
        <v>-10.0930242045205</v>
      </c>
      <c r="O871" s="77">
        <v>-3.8734702557054702E-3</v>
      </c>
      <c r="P871" s="77">
        <v>-12.1042111125176</v>
      </c>
      <c r="Q871" s="77">
        <v>-12.1042111125176</v>
      </c>
      <c r="R871" s="77">
        <v>0</v>
      </c>
      <c r="S871" s="77">
        <v>9.6697871593221104E-4</v>
      </c>
      <c r="T871" s="77" t="s">
        <v>167</v>
      </c>
      <c r="U871" s="105">
        <v>-1.92829073406348E-2</v>
      </c>
      <c r="V871" s="105">
        <v>2.7490717640363902E-3</v>
      </c>
      <c r="W871" s="101">
        <v>-2.2031863234034901E-2</v>
      </c>
    </row>
    <row r="872" spans="2:23" x14ac:dyDescent="0.35">
      <c r="B872" s="55" t="s">
        <v>128</v>
      </c>
      <c r="C872" s="76" t="s">
        <v>151</v>
      </c>
      <c r="D872" s="55" t="s">
        <v>65</v>
      </c>
      <c r="E872" s="55" t="s">
        <v>191</v>
      </c>
      <c r="F872" s="70">
        <v>31.05</v>
      </c>
      <c r="G872" s="77">
        <v>53150</v>
      </c>
      <c r="H872" s="77">
        <v>31.03</v>
      </c>
      <c r="I872" s="77">
        <v>1</v>
      </c>
      <c r="J872" s="77">
        <v>-32.819549756001599</v>
      </c>
      <c r="K872" s="77">
        <v>0</v>
      </c>
      <c r="L872" s="77">
        <v>-41.962425277611601</v>
      </c>
      <c r="M872" s="77">
        <v>0</v>
      </c>
      <c r="N872" s="77">
        <v>9.1428755216099997</v>
      </c>
      <c r="O872" s="77">
        <v>0</v>
      </c>
      <c r="P872" s="77">
        <v>1.94220702864276</v>
      </c>
      <c r="Q872" s="77">
        <v>1.94220702864275</v>
      </c>
      <c r="R872" s="77">
        <v>0</v>
      </c>
      <c r="S872" s="77">
        <v>0</v>
      </c>
      <c r="T872" s="77" t="s">
        <v>168</v>
      </c>
      <c r="U872" s="105">
        <v>0.182857510432196</v>
      </c>
      <c r="V872" s="105">
        <v>2.6069119655614599E-2</v>
      </c>
      <c r="W872" s="101">
        <v>0.156789215358454</v>
      </c>
    </row>
    <row r="873" spans="2:23" x14ac:dyDescent="0.35">
      <c r="B873" s="55" t="s">
        <v>128</v>
      </c>
      <c r="C873" s="76" t="s">
        <v>151</v>
      </c>
      <c r="D873" s="55" t="s">
        <v>65</v>
      </c>
      <c r="E873" s="55" t="s">
        <v>191</v>
      </c>
      <c r="F873" s="70">
        <v>31.05</v>
      </c>
      <c r="G873" s="77">
        <v>53150</v>
      </c>
      <c r="H873" s="77">
        <v>31.03</v>
      </c>
      <c r="I873" s="77">
        <v>2</v>
      </c>
      <c r="J873" s="77">
        <v>-27.555605234467102</v>
      </c>
      <c r="K873" s="77">
        <v>0</v>
      </c>
      <c r="L873" s="77">
        <v>-35.232050233085303</v>
      </c>
      <c r="M873" s="77">
        <v>0</v>
      </c>
      <c r="N873" s="77">
        <v>7.6764449986181704</v>
      </c>
      <c r="O873" s="77">
        <v>0</v>
      </c>
      <c r="P873" s="77">
        <v>1.6306954410640699</v>
      </c>
      <c r="Q873" s="77">
        <v>1.6306954410640699</v>
      </c>
      <c r="R873" s="77">
        <v>0</v>
      </c>
      <c r="S873" s="77">
        <v>0</v>
      </c>
      <c r="T873" s="77" t="s">
        <v>168</v>
      </c>
      <c r="U873" s="105">
        <v>0.15352889997235999</v>
      </c>
      <c r="V873" s="105">
        <v>2.1887880101366799E-2</v>
      </c>
      <c r="W873" s="101">
        <v>0.131641712197754</v>
      </c>
    </row>
    <row r="874" spans="2:23" x14ac:dyDescent="0.35">
      <c r="B874" s="55" t="s">
        <v>128</v>
      </c>
      <c r="C874" s="76" t="s">
        <v>151</v>
      </c>
      <c r="D874" s="55" t="s">
        <v>65</v>
      </c>
      <c r="E874" s="55" t="s">
        <v>191</v>
      </c>
      <c r="F874" s="70">
        <v>31.05</v>
      </c>
      <c r="G874" s="77">
        <v>53150</v>
      </c>
      <c r="H874" s="77">
        <v>31.03</v>
      </c>
      <c r="I874" s="77">
        <v>3</v>
      </c>
      <c r="J874" s="77">
        <v>-33.715646677667102</v>
      </c>
      <c r="K874" s="77">
        <v>0</v>
      </c>
      <c r="L874" s="77">
        <v>-43.108157025805703</v>
      </c>
      <c r="M874" s="77">
        <v>0</v>
      </c>
      <c r="N874" s="77">
        <v>9.3925103481386092</v>
      </c>
      <c r="O874" s="77">
        <v>0</v>
      </c>
      <c r="P874" s="77">
        <v>1.9952365720869401</v>
      </c>
      <c r="Q874" s="77">
        <v>1.9952365720869401</v>
      </c>
      <c r="R874" s="77">
        <v>0</v>
      </c>
      <c r="S874" s="77">
        <v>0</v>
      </c>
      <c r="T874" s="77" t="s">
        <v>168</v>
      </c>
      <c r="U874" s="105">
        <v>0.187850206962768</v>
      </c>
      <c r="V874" s="105">
        <v>2.6780904492627999E-2</v>
      </c>
      <c r="W874" s="101">
        <v>0.161070149566194</v>
      </c>
    </row>
    <row r="875" spans="2:23" x14ac:dyDescent="0.35">
      <c r="B875" s="55" t="s">
        <v>128</v>
      </c>
      <c r="C875" s="76" t="s">
        <v>151</v>
      </c>
      <c r="D875" s="55" t="s">
        <v>65</v>
      </c>
      <c r="E875" s="55" t="s">
        <v>191</v>
      </c>
      <c r="F875" s="70">
        <v>31.05</v>
      </c>
      <c r="G875" s="77">
        <v>53654</v>
      </c>
      <c r="H875" s="77">
        <v>31.12</v>
      </c>
      <c r="I875" s="77">
        <v>1</v>
      </c>
      <c r="J875" s="77">
        <v>38.789688025672497</v>
      </c>
      <c r="K875" s="77">
        <v>4.7245692769850502E-2</v>
      </c>
      <c r="L875" s="77">
        <v>31.291900820304001</v>
      </c>
      <c r="M875" s="77">
        <v>3.0746347988159201E-2</v>
      </c>
      <c r="N875" s="77">
        <v>7.4977872053684296</v>
      </c>
      <c r="O875" s="77">
        <v>1.6499344781691301E-2</v>
      </c>
      <c r="P875" s="77">
        <v>3.71210335638954</v>
      </c>
      <c r="Q875" s="77">
        <v>3.71210335638954</v>
      </c>
      <c r="R875" s="77">
        <v>0</v>
      </c>
      <c r="S875" s="77">
        <v>4.32682935715481E-4</v>
      </c>
      <c r="T875" s="77" t="s">
        <v>168</v>
      </c>
      <c r="U875" s="105">
        <v>-1.19629718369166E-2</v>
      </c>
      <c r="V875" s="105">
        <v>1.7055036105228401E-3</v>
      </c>
      <c r="W875" s="101">
        <v>-1.3668403562161299E-2</v>
      </c>
    </row>
    <row r="876" spans="2:23" x14ac:dyDescent="0.35">
      <c r="B876" s="55" t="s">
        <v>128</v>
      </c>
      <c r="C876" s="76" t="s">
        <v>151</v>
      </c>
      <c r="D876" s="55" t="s">
        <v>65</v>
      </c>
      <c r="E876" s="55" t="s">
        <v>191</v>
      </c>
      <c r="F876" s="70">
        <v>31.05</v>
      </c>
      <c r="G876" s="77">
        <v>53654</v>
      </c>
      <c r="H876" s="77">
        <v>31.12</v>
      </c>
      <c r="I876" s="77">
        <v>2</v>
      </c>
      <c r="J876" s="77">
        <v>38.789688025672497</v>
      </c>
      <c r="K876" s="77">
        <v>4.7245692769850502E-2</v>
      </c>
      <c r="L876" s="77">
        <v>31.291900820304001</v>
      </c>
      <c r="M876" s="77">
        <v>3.0746347988159201E-2</v>
      </c>
      <c r="N876" s="77">
        <v>7.4977872053684296</v>
      </c>
      <c r="O876" s="77">
        <v>1.6499344781691301E-2</v>
      </c>
      <c r="P876" s="77">
        <v>3.71210335638954</v>
      </c>
      <c r="Q876" s="77">
        <v>3.71210335638954</v>
      </c>
      <c r="R876" s="77">
        <v>0</v>
      </c>
      <c r="S876" s="77">
        <v>4.32682935715481E-4</v>
      </c>
      <c r="T876" s="77" t="s">
        <v>168</v>
      </c>
      <c r="U876" s="105">
        <v>-1.19629718369166E-2</v>
      </c>
      <c r="V876" s="105">
        <v>1.7055036105228401E-3</v>
      </c>
      <c r="W876" s="101">
        <v>-1.3668403562161299E-2</v>
      </c>
    </row>
    <row r="877" spans="2:23" x14ac:dyDescent="0.35">
      <c r="B877" s="55" t="s">
        <v>128</v>
      </c>
      <c r="C877" s="76" t="s">
        <v>151</v>
      </c>
      <c r="D877" s="55" t="s">
        <v>65</v>
      </c>
      <c r="E877" s="55" t="s">
        <v>191</v>
      </c>
      <c r="F877" s="70">
        <v>31.05</v>
      </c>
      <c r="G877" s="77">
        <v>53704</v>
      </c>
      <c r="H877" s="77">
        <v>31.13</v>
      </c>
      <c r="I877" s="77">
        <v>1</v>
      </c>
      <c r="J877" s="77">
        <v>30.646332914032801</v>
      </c>
      <c r="K877" s="77">
        <v>3.9258464741049201E-2</v>
      </c>
      <c r="L877" s="77">
        <v>49.6311164353558</v>
      </c>
      <c r="M877" s="77">
        <v>0.10296375463830899</v>
      </c>
      <c r="N877" s="77">
        <v>-18.9847835213229</v>
      </c>
      <c r="O877" s="77">
        <v>-6.3705289897260098E-2</v>
      </c>
      <c r="P877" s="77">
        <v>-5.9876197378376599</v>
      </c>
      <c r="Q877" s="77">
        <v>-5.9876197378376501</v>
      </c>
      <c r="R877" s="77">
        <v>0</v>
      </c>
      <c r="S877" s="77">
        <v>1.49859646722262E-3</v>
      </c>
      <c r="T877" s="77" t="s">
        <v>168</v>
      </c>
      <c r="U877" s="105">
        <v>-0.46181478120001501</v>
      </c>
      <c r="V877" s="105">
        <v>6.5838721971984995E-2</v>
      </c>
      <c r="W877" s="101">
        <v>-0.52765072813545599</v>
      </c>
    </row>
    <row r="878" spans="2:23" x14ac:dyDescent="0.35">
      <c r="B878" s="55" t="s">
        <v>128</v>
      </c>
      <c r="C878" s="76" t="s">
        <v>151</v>
      </c>
      <c r="D878" s="55" t="s">
        <v>65</v>
      </c>
      <c r="E878" s="55" t="s">
        <v>191</v>
      </c>
      <c r="F878" s="70">
        <v>31.05</v>
      </c>
      <c r="G878" s="77">
        <v>58004</v>
      </c>
      <c r="H878" s="77">
        <v>30.92</v>
      </c>
      <c r="I878" s="77">
        <v>1</v>
      </c>
      <c r="J878" s="77">
        <v>-14.2232057480946</v>
      </c>
      <c r="K878" s="77">
        <v>4.2847051415207199E-2</v>
      </c>
      <c r="L878" s="77">
        <v>7.9987108194390704</v>
      </c>
      <c r="M878" s="77">
        <v>1.35508315769239E-2</v>
      </c>
      <c r="N878" s="77">
        <v>-22.2219165675337</v>
      </c>
      <c r="O878" s="77">
        <v>2.9296219838283299E-2</v>
      </c>
      <c r="P878" s="77">
        <v>-7.00472601673538</v>
      </c>
      <c r="Q878" s="77">
        <v>-7.00472601673538</v>
      </c>
      <c r="R878" s="77">
        <v>0</v>
      </c>
      <c r="S878" s="77">
        <v>1.03922183154263E-2</v>
      </c>
      <c r="T878" s="77" t="s">
        <v>168</v>
      </c>
      <c r="U878" s="105">
        <v>-1.9811057820901401</v>
      </c>
      <c r="V878" s="105">
        <v>0.282436764897815</v>
      </c>
      <c r="W878" s="101">
        <v>-2.2635306425596702</v>
      </c>
    </row>
    <row r="879" spans="2:23" x14ac:dyDescent="0.35">
      <c r="B879" s="55" t="s">
        <v>128</v>
      </c>
      <c r="C879" s="76" t="s">
        <v>151</v>
      </c>
      <c r="D879" s="55" t="s">
        <v>65</v>
      </c>
      <c r="E879" s="55" t="s">
        <v>192</v>
      </c>
      <c r="F879" s="70">
        <v>30.84</v>
      </c>
      <c r="G879" s="77">
        <v>53050</v>
      </c>
      <c r="H879" s="77">
        <v>31.04</v>
      </c>
      <c r="I879" s="77">
        <v>1</v>
      </c>
      <c r="J879" s="77">
        <v>132.087008608563</v>
      </c>
      <c r="K879" s="77">
        <v>0.42047216602012299</v>
      </c>
      <c r="L879" s="77">
        <v>168.42779457948001</v>
      </c>
      <c r="M879" s="77">
        <v>0.68366691988446804</v>
      </c>
      <c r="N879" s="77">
        <v>-36.3407859709164</v>
      </c>
      <c r="O879" s="77">
        <v>-0.26319475386434399</v>
      </c>
      <c r="P879" s="77">
        <v>-25.714319814661401</v>
      </c>
      <c r="Q879" s="77">
        <v>-25.714319814661401</v>
      </c>
      <c r="R879" s="77">
        <v>0</v>
      </c>
      <c r="S879" s="77">
        <v>1.5935552469089599E-2</v>
      </c>
      <c r="T879" s="77" t="s">
        <v>167</v>
      </c>
      <c r="U879" s="105">
        <v>-0.87508849037955805</v>
      </c>
      <c r="V879" s="105">
        <v>0.124757175743213</v>
      </c>
      <c r="W879" s="101">
        <v>-0.99984040773209304</v>
      </c>
    </row>
    <row r="880" spans="2:23" x14ac:dyDescent="0.35">
      <c r="B880" s="55" t="s">
        <v>128</v>
      </c>
      <c r="C880" s="76" t="s">
        <v>151</v>
      </c>
      <c r="D880" s="55" t="s">
        <v>65</v>
      </c>
      <c r="E880" s="55" t="s">
        <v>192</v>
      </c>
      <c r="F880" s="70">
        <v>30.84</v>
      </c>
      <c r="G880" s="77">
        <v>53204</v>
      </c>
      <c r="H880" s="77">
        <v>30.94</v>
      </c>
      <c r="I880" s="77">
        <v>1</v>
      </c>
      <c r="J880" s="77">
        <v>22.071559868873099</v>
      </c>
      <c r="K880" s="77">
        <v>0</v>
      </c>
      <c r="L880" s="77">
        <v>26.940454149986302</v>
      </c>
      <c r="M880" s="77">
        <v>0</v>
      </c>
      <c r="N880" s="77">
        <v>-4.8688942811132101</v>
      </c>
      <c r="O880" s="77">
        <v>0</v>
      </c>
      <c r="P880" s="77">
        <v>-2.63638769356626</v>
      </c>
      <c r="Q880" s="77">
        <v>-2.63638769356626</v>
      </c>
      <c r="R880" s="77">
        <v>0</v>
      </c>
      <c r="S880" s="77">
        <v>0</v>
      </c>
      <c r="T880" s="77" t="s">
        <v>168</v>
      </c>
      <c r="U880" s="105">
        <v>0.48688942811132802</v>
      </c>
      <c r="V880" s="105">
        <v>6.9413494313073407E-2</v>
      </c>
      <c r="W880" s="101">
        <v>0.41747812938866702</v>
      </c>
    </row>
    <row r="881" spans="2:23" x14ac:dyDescent="0.35">
      <c r="B881" s="55" t="s">
        <v>128</v>
      </c>
      <c r="C881" s="76" t="s">
        <v>151</v>
      </c>
      <c r="D881" s="55" t="s">
        <v>65</v>
      </c>
      <c r="E881" s="55" t="s">
        <v>192</v>
      </c>
      <c r="F881" s="70">
        <v>30.84</v>
      </c>
      <c r="G881" s="77">
        <v>53204</v>
      </c>
      <c r="H881" s="77">
        <v>30.94</v>
      </c>
      <c r="I881" s="77">
        <v>2</v>
      </c>
      <c r="J881" s="77">
        <v>22.071559868873099</v>
      </c>
      <c r="K881" s="77">
        <v>0</v>
      </c>
      <c r="L881" s="77">
        <v>26.940454149986302</v>
      </c>
      <c r="M881" s="77">
        <v>0</v>
      </c>
      <c r="N881" s="77">
        <v>-4.8688942811132101</v>
      </c>
      <c r="O881" s="77">
        <v>0</v>
      </c>
      <c r="P881" s="77">
        <v>-2.63638769356626</v>
      </c>
      <c r="Q881" s="77">
        <v>-2.63638769356626</v>
      </c>
      <c r="R881" s="77">
        <v>0</v>
      </c>
      <c r="S881" s="77">
        <v>0</v>
      </c>
      <c r="T881" s="77" t="s">
        <v>168</v>
      </c>
      <c r="U881" s="105">
        <v>0.48688942811132802</v>
      </c>
      <c r="V881" s="105">
        <v>6.9413494313073407E-2</v>
      </c>
      <c r="W881" s="101">
        <v>0.41747812938866702</v>
      </c>
    </row>
    <row r="882" spans="2:23" x14ac:dyDescent="0.35">
      <c r="B882" s="55" t="s">
        <v>128</v>
      </c>
      <c r="C882" s="76" t="s">
        <v>151</v>
      </c>
      <c r="D882" s="55" t="s">
        <v>65</v>
      </c>
      <c r="E882" s="55" t="s">
        <v>193</v>
      </c>
      <c r="F882" s="70">
        <v>30.94</v>
      </c>
      <c r="G882" s="77">
        <v>53254</v>
      </c>
      <c r="H882" s="77">
        <v>31.05</v>
      </c>
      <c r="I882" s="77">
        <v>1</v>
      </c>
      <c r="J882" s="77">
        <v>17.790588536782799</v>
      </c>
      <c r="K882" s="77">
        <v>3.3359631267130402E-2</v>
      </c>
      <c r="L882" s="77">
        <v>17.7905883500671</v>
      </c>
      <c r="M882" s="77">
        <v>3.3359630566898502E-2</v>
      </c>
      <c r="N882" s="77">
        <v>1.86715762296E-7</v>
      </c>
      <c r="O882" s="77">
        <v>7.00231919E-10</v>
      </c>
      <c r="P882" s="77">
        <v>2.9299999999999999E-15</v>
      </c>
      <c r="Q882" s="77">
        <v>2.9290000000000001E-15</v>
      </c>
      <c r="R882" s="77">
        <v>0</v>
      </c>
      <c r="S882" s="77">
        <v>0</v>
      </c>
      <c r="T882" s="77" t="s">
        <v>168</v>
      </c>
      <c r="U882" s="105">
        <v>1.1649544730000001E-9</v>
      </c>
      <c r="V882" s="105">
        <v>0</v>
      </c>
      <c r="W882" s="101">
        <v>1.16496059973E-9</v>
      </c>
    </row>
    <row r="883" spans="2:23" x14ac:dyDescent="0.35">
      <c r="B883" s="55" t="s">
        <v>128</v>
      </c>
      <c r="C883" s="76" t="s">
        <v>151</v>
      </c>
      <c r="D883" s="55" t="s">
        <v>65</v>
      </c>
      <c r="E883" s="55" t="s">
        <v>193</v>
      </c>
      <c r="F883" s="70">
        <v>30.94</v>
      </c>
      <c r="G883" s="77">
        <v>53304</v>
      </c>
      <c r="H883" s="77">
        <v>31.16</v>
      </c>
      <c r="I883" s="77">
        <v>1</v>
      </c>
      <c r="J883" s="77">
        <v>29.081237684585801</v>
      </c>
      <c r="K883" s="77">
        <v>9.4213028118785097E-2</v>
      </c>
      <c r="L883" s="77">
        <v>32.869334639868498</v>
      </c>
      <c r="M883" s="77">
        <v>0.120355797986977</v>
      </c>
      <c r="N883" s="77">
        <v>-3.7880969552827799</v>
      </c>
      <c r="O883" s="77">
        <v>-2.61427698681924E-2</v>
      </c>
      <c r="P883" s="77">
        <v>-2.0554179152056902</v>
      </c>
      <c r="Q883" s="77">
        <v>-2.05541791520568</v>
      </c>
      <c r="R883" s="77">
        <v>0</v>
      </c>
      <c r="S883" s="77">
        <v>4.7063634860494198E-4</v>
      </c>
      <c r="T883" s="77" t="s">
        <v>168</v>
      </c>
      <c r="U883" s="105">
        <v>2.1648325754832599E-2</v>
      </c>
      <c r="V883" s="105">
        <v>3.0862981406263798E-3</v>
      </c>
      <c r="W883" s="101">
        <v>1.85621252356655E-2</v>
      </c>
    </row>
    <row r="884" spans="2:23" x14ac:dyDescent="0.35">
      <c r="B884" s="55" t="s">
        <v>128</v>
      </c>
      <c r="C884" s="76" t="s">
        <v>151</v>
      </c>
      <c r="D884" s="55" t="s">
        <v>65</v>
      </c>
      <c r="E884" s="55" t="s">
        <v>193</v>
      </c>
      <c r="F884" s="70">
        <v>30.94</v>
      </c>
      <c r="G884" s="77">
        <v>54104</v>
      </c>
      <c r="H884" s="77">
        <v>31.04</v>
      </c>
      <c r="I884" s="77">
        <v>1</v>
      </c>
      <c r="J884" s="77">
        <v>16.627794484760301</v>
      </c>
      <c r="K884" s="77">
        <v>2.73165746834295E-2</v>
      </c>
      <c r="L884" s="77">
        <v>16.627794285800999</v>
      </c>
      <c r="M884" s="77">
        <v>2.7316574029718699E-2</v>
      </c>
      <c r="N884" s="77">
        <v>1.98959218545E-7</v>
      </c>
      <c r="O884" s="77">
        <v>6.5371079300000005E-10</v>
      </c>
      <c r="P884" s="77">
        <v>1.2154E-14</v>
      </c>
      <c r="Q884" s="77">
        <v>1.2154E-14</v>
      </c>
      <c r="R884" s="77">
        <v>0</v>
      </c>
      <c r="S884" s="77">
        <v>0</v>
      </c>
      <c r="T884" s="77" t="s">
        <v>168</v>
      </c>
      <c r="U884" s="105">
        <v>3.62575626E-10</v>
      </c>
      <c r="V884" s="105">
        <v>0</v>
      </c>
      <c r="W884" s="101">
        <v>3.6257753285999999E-10</v>
      </c>
    </row>
    <row r="885" spans="2:23" x14ac:dyDescent="0.35">
      <c r="B885" s="55" t="s">
        <v>128</v>
      </c>
      <c r="C885" s="76" t="s">
        <v>151</v>
      </c>
      <c r="D885" s="55" t="s">
        <v>65</v>
      </c>
      <c r="E885" s="55" t="s">
        <v>194</v>
      </c>
      <c r="F885" s="70">
        <v>31.05</v>
      </c>
      <c r="G885" s="77">
        <v>54104</v>
      </c>
      <c r="H885" s="77">
        <v>31.04</v>
      </c>
      <c r="I885" s="77">
        <v>1</v>
      </c>
      <c r="J885" s="77">
        <v>-2.91546373436725</v>
      </c>
      <c r="K885" s="77">
        <v>7.4459376168957295E-4</v>
      </c>
      <c r="L885" s="77">
        <v>-2.91546373269931</v>
      </c>
      <c r="M885" s="77">
        <v>7.4459376083760602E-4</v>
      </c>
      <c r="N885" s="77">
        <v>-1.6679411320000001E-9</v>
      </c>
      <c r="O885" s="77">
        <v>8.5196599999999997E-13</v>
      </c>
      <c r="P885" s="77">
        <v>1.1068000000000001E-14</v>
      </c>
      <c r="Q885" s="77">
        <v>1.1068000000000001E-14</v>
      </c>
      <c r="R885" s="77">
        <v>0</v>
      </c>
      <c r="S885" s="77">
        <v>0</v>
      </c>
      <c r="T885" s="77" t="s">
        <v>168</v>
      </c>
      <c r="U885" s="105">
        <v>9.7698880000000005E-12</v>
      </c>
      <c r="V885" s="105">
        <v>0</v>
      </c>
      <c r="W885" s="101">
        <v>9.7699393800000002E-12</v>
      </c>
    </row>
    <row r="886" spans="2:23" x14ac:dyDescent="0.35">
      <c r="B886" s="55" t="s">
        <v>128</v>
      </c>
      <c r="C886" s="76" t="s">
        <v>151</v>
      </c>
      <c r="D886" s="55" t="s">
        <v>65</v>
      </c>
      <c r="E886" s="55" t="s">
        <v>195</v>
      </c>
      <c r="F886" s="70">
        <v>31.14</v>
      </c>
      <c r="G886" s="77">
        <v>53404</v>
      </c>
      <c r="H886" s="77">
        <v>31.27</v>
      </c>
      <c r="I886" s="77">
        <v>1</v>
      </c>
      <c r="J886" s="77">
        <v>18.3360354634933</v>
      </c>
      <c r="K886" s="77">
        <v>3.2679631101596801E-2</v>
      </c>
      <c r="L886" s="77">
        <v>30.559509753126001</v>
      </c>
      <c r="M886" s="77">
        <v>9.0773489453356296E-2</v>
      </c>
      <c r="N886" s="77">
        <v>-12.2234742896326</v>
      </c>
      <c r="O886" s="77">
        <v>-5.8093858351759502E-2</v>
      </c>
      <c r="P886" s="77">
        <v>-5.6992939771245199</v>
      </c>
      <c r="Q886" s="77">
        <v>-5.6992939771245101</v>
      </c>
      <c r="R886" s="77">
        <v>0</v>
      </c>
      <c r="S886" s="77">
        <v>3.1572457186232498E-3</v>
      </c>
      <c r="T886" s="77" t="s">
        <v>168</v>
      </c>
      <c r="U886" s="105">
        <v>-0.22376719221442301</v>
      </c>
      <c r="V886" s="105">
        <v>3.1901417092746499E-2</v>
      </c>
      <c r="W886" s="101">
        <v>-0.25566726469421802</v>
      </c>
    </row>
    <row r="887" spans="2:23" x14ac:dyDescent="0.35">
      <c r="B887" s="55" t="s">
        <v>128</v>
      </c>
      <c r="C887" s="76" t="s">
        <v>151</v>
      </c>
      <c r="D887" s="55" t="s">
        <v>65</v>
      </c>
      <c r="E887" s="55" t="s">
        <v>196</v>
      </c>
      <c r="F887" s="70">
        <v>31.27</v>
      </c>
      <c r="G887" s="77">
        <v>53854</v>
      </c>
      <c r="H887" s="77">
        <v>30.97</v>
      </c>
      <c r="I887" s="77">
        <v>1</v>
      </c>
      <c r="J887" s="77">
        <v>-27.356178760430499</v>
      </c>
      <c r="K887" s="77">
        <v>0.147748816747448</v>
      </c>
      <c r="L887" s="77">
        <v>-15.110416061749699</v>
      </c>
      <c r="M887" s="77">
        <v>4.50781403007895E-2</v>
      </c>
      <c r="N887" s="77">
        <v>-12.245762698680799</v>
      </c>
      <c r="O887" s="77">
        <v>0.102670676446658</v>
      </c>
      <c r="P887" s="77">
        <v>-5.6992939771247304</v>
      </c>
      <c r="Q887" s="77">
        <v>-5.6992939771247304</v>
      </c>
      <c r="R887" s="77">
        <v>0</v>
      </c>
      <c r="S887" s="77">
        <v>6.4129117513151796E-3</v>
      </c>
      <c r="T887" s="77" t="s">
        <v>168</v>
      </c>
      <c r="U887" s="105">
        <v>-0.47861735858423698</v>
      </c>
      <c r="V887" s="105">
        <v>6.82341849711076E-2</v>
      </c>
      <c r="W887" s="101">
        <v>-0.54684866755242101</v>
      </c>
    </row>
    <row r="888" spans="2:23" x14ac:dyDescent="0.35">
      <c r="B888" s="55" t="s">
        <v>128</v>
      </c>
      <c r="C888" s="76" t="s">
        <v>151</v>
      </c>
      <c r="D888" s="55" t="s">
        <v>65</v>
      </c>
      <c r="E888" s="55" t="s">
        <v>197</v>
      </c>
      <c r="F888" s="70">
        <v>31.26</v>
      </c>
      <c r="G888" s="77">
        <v>53754</v>
      </c>
      <c r="H888" s="77">
        <v>31.03</v>
      </c>
      <c r="I888" s="77">
        <v>1</v>
      </c>
      <c r="J888" s="77">
        <v>-22.0839736692019</v>
      </c>
      <c r="K888" s="77">
        <v>7.9105247048168598E-2</v>
      </c>
      <c r="L888" s="77">
        <v>-7.0035631946279002</v>
      </c>
      <c r="M888" s="77">
        <v>7.9558933617099696E-3</v>
      </c>
      <c r="N888" s="77">
        <v>-15.080410474574</v>
      </c>
      <c r="O888" s="77">
        <v>7.1149353686458597E-2</v>
      </c>
      <c r="P888" s="77">
        <v>-5.83558765205178</v>
      </c>
      <c r="Q888" s="77">
        <v>-5.8355876520517702</v>
      </c>
      <c r="R888" s="77">
        <v>0</v>
      </c>
      <c r="S888" s="77">
        <v>5.5235723023031799E-3</v>
      </c>
      <c r="T888" s="77" t="s">
        <v>168</v>
      </c>
      <c r="U888" s="105">
        <v>-1.25254778858726</v>
      </c>
      <c r="V888" s="105">
        <v>0.17856974043822299</v>
      </c>
      <c r="W888" s="101">
        <v>-1.4311100024888099</v>
      </c>
    </row>
    <row r="889" spans="2:23" x14ac:dyDescent="0.35">
      <c r="B889" s="55" t="s">
        <v>128</v>
      </c>
      <c r="C889" s="76" t="s">
        <v>151</v>
      </c>
      <c r="D889" s="55" t="s">
        <v>65</v>
      </c>
      <c r="E889" s="55" t="s">
        <v>198</v>
      </c>
      <c r="F889" s="70">
        <v>31.05</v>
      </c>
      <c r="G889" s="77">
        <v>54050</v>
      </c>
      <c r="H889" s="77">
        <v>31.05</v>
      </c>
      <c r="I889" s="77">
        <v>1</v>
      </c>
      <c r="J889" s="77">
        <v>-1.38634389671849E-2</v>
      </c>
      <c r="K889" s="77">
        <v>2.7868266300000001E-9</v>
      </c>
      <c r="L889" s="77">
        <v>29.257750683522801</v>
      </c>
      <c r="M889" s="77">
        <v>1.24122316383581E-2</v>
      </c>
      <c r="N889" s="77">
        <v>-29.27161412249</v>
      </c>
      <c r="O889" s="77">
        <v>-1.2412228851531501E-2</v>
      </c>
      <c r="P889" s="77">
        <v>-30.828724395191401</v>
      </c>
      <c r="Q889" s="77">
        <v>-30.828724395191301</v>
      </c>
      <c r="R889" s="77">
        <v>0</v>
      </c>
      <c r="S889" s="77">
        <v>1.3780948593602699E-2</v>
      </c>
      <c r="T889" s="77" t="s">
        <v>167</v>
      </c>
      <c r="U889" s="105">
        <v>-0.38539970584005301</v>
      </c>
      <c r="V889" s="105">
        <v>5.4944590588793502E-2</v>
      </c>
      <c r="W889" s="101">
        <v>-0.44034198056908702</v>
      </c>
    </row>
    <row r="890" spans="2:23" x14ac:dyDescent="0.35">
      <c r="B890" s="55" t="s">
        <v>128</v>
      </c>
      <c r="C890" s="76" t="s">
        <v>151</v>
      </c>
      <c r="D890" s="55" t="s">
        <v>65</v>
      </c>
      <c r="E890" s="55" t="s">
        <v>198</v>
      </c>
      <c r="F890" s="70">
        <v>31.05</v>
      </c>
      <c r="G890" s="77">
        <v>54850</v>
      </c>
      <c r="H890" s="77">
        <v>31.05</v>
      </c>
      <c r="I890" s="77">
        <v>1</v>
      </c>
      <c r="J890" s="77">
        <v>-4.5845561761188902</v>
      </c>
      <c r="K890" s="77">
        <v>5.4857385416493595E-4</v>
      </c>
      <c r="L890" s="77">
        <v>-13.853927878246701</v>
      </c>
      <c r="M890" s="77">
        <v>5.0094073908127897E-3</v>
      </c>
      <c r="N890" s="77">
        <v>9.2693717021278506</v>
      </c>
      <c r="O890" s="77">
        <v>-4.4608335366478503E-3</v>
      </c>
      <c r="P890" s="77">
        <v>6.81391958217149</v>
      </c>
      <c r="Q890" s="77">
        <v>6.81391958217149</v>
      </c>
      <c r="R890" s="77">
        <v>0</v>
      </c>
      <c r="S890" s="77">
        <v>1.21180995188703E-3</v>
      </c>
      <c r="T890" s="77" t="s">
        <v>168</v>
      </c>
      <c r="U890" s="105">
        <v>-0.138508881312915</v>
      </c>
      <c r="V890" s="105">
        <v>1.9746547963916498E-2</v>
      </c>
      <c r="W890" s="101">
        <v>-0.158254596979506</v>
      </c>
    </row>
    <row r="891" spans="2:23" x14ac:dyDescent="0.35">
      <c r="B891" s="55" t="s">
        <v>128</v>
      </c>
      <c r="C891" s="76" t="s">
        <v>151</v>
      </c>
      <c r="D891" s="55" t="s">
        <v>65</v>
      </c>
      <c r="E891" s="55" t="s">
        <v>199</v>
      </c>
      <c r="F891" s="70">
        <v>31.18</v>
      </c>
      <c r="G891" s="77">
        <v>53654</v>
      </c>
      <c r="H891" s="77">
        <v>31.12</v>
      </c>
      <c r="I891" s="77">
        <v>1</v>
      </c>
      <c r="J891" s="77">
        <v>-28.3748336873151</v>
      </c>
      <c r="K891" s="77">
        <v>3.1641655640563801E-2</v>
      </c>
      <c r="L891" s="77">
        <v>-22.541489307289901</v>
      </c>
      <c r="M891" s="77">
        <v>1.9969066489493099E-2</v>
      </c>
      <c r="N891" s="77">
        <v>-5.83334438002524</v>
      </c>
      <c r="O891" s="77">
        <v>1.16725891510707E-2</v>
      </c>
      <c r="P891" s="77">
        <v>-2.8920602877777299</v>
      </c>
      <c r="Q891" s="77">
        <v>-2.8920602877777202</v>
      </c>
      <c r="R891" s="77">
        <v>0</v>
      </c>
      <c r="S891" s="77">
        <v>3.2870569942994098E-4</v>
      </c>
      <c r="T891" s="77" t="s">
        <v>168</v>
      </c>
      <c r="U891" s="105">
        <v>1.36004892543447E-2</v>
      </c>
      <c r="V891" s="105">
        <v>1.93895662753148E-3</v>
      </c>
      <c r="W891" s="101">
        <v>1.1661593957173E-2</v>
      </c>
    </row>
    <row r="892" spans="2:23" x14ac:dyDescent="0.35">
      <c r="B892" s="55" t="s">
        <v>128</v>
      </c>
      <c r="C892" s="76" t="s">
        <v>151</v>
      </c>
      <c r="D892" s="55" t="s">
        <v>65</v>
      </c>
      <c r="E892" s="55" t="s">
        <v>200</v>
      </c>
      <c r="F892" s="70">
        <v>31.13</v>
      </c>
      <c r="G892" s="77">
        <v>58004</v>
      </c>
      <c r="H892" s="77">
        <v>30.92</v>
      </c>
      <c r="I892" s="77">
        <v>1</v>
      </c>
      <c r="J892" s="77">
        <v>-20.843667263152899</v>
      </c>
      <c r="K892" s="77">
        <v>8.9541889631766194E-2</v>
      </c>
      <c r="L892" s="77">
        <v>-1.84631672760872</v>
      </c>
      <c r="M892" s="77">
        <v>7.0257129302730699E-4</v>
      </c>
      <c r="N892" s="77">
        <v>-18.9973505355442</v>
      </c>
      <c r="O892" s="77">
        <v>8.8839318338738898E-2</v>
      </c>
      <c r="P892" s="77">
        <v>-5.9876197378375302</v>
      </c>
      <c r="Q892" s="77">
        <v>-5.9876197378375204</v>
      </c>
      <c r="R892" s="77">
        <v>0</v>
      </c>
      <c r="S892" s="77">
        <v>7.3890127247504597E-3</v>
      </c>
      <c r="T892" s="77" t="s">
        <v>168</v>
      </c>
      <c r="U892" s="105">
        <v>-1.2332037610048501</v>
      </c>
      <c r="V892" s="105">
        <v>0.175811955053988</v>
      </c>
      <c r="W892" s="101">
        <v>-1.40900830576007</v>
      </c>
    </row>
    <row r="893" spans="2:23" x14ac:dyDescent="0.35">
      <c r="B893" s="55" t="s">
        <v>128</v>
      </c>
      <c r="C893" s="76" t="s">
        <v>151</v>
      </c>
      <c r="D893" s="55" t="s">
        <v>65</v>
      </c>
      <c r="E893" s="55" t="s">
        <v>201</v>
      </c>
      <c r="F893" s="70">
        <v>31.03</v>
      </c>
      <c r="G893" s="77">
        <v>53854</v>
      </c>
      <c r="H893" s="77">
        <v>30.97</v>
      </c>
      <c r="I893" s="77">
        <v>1</v>
      </c>
      <c r="J893" s="77">
        <v>-24.8420221535299</v>
      </c>
      <c r="K893" s="77">
        <v>3.0547740201485301E-2</v>
      </c>
      <c r="L893" s="77">
        <v>-28.696942328368198</v>
      </c>
      <c r="M893" s="77">
        <v>4.0763967700385498E-2</v>
      </c>
      <c r="N893" s="77">
        <v>3.85492017483823</v>
      </c>
      <c r="O893" s="77">
        <v>-1.02162274989002E-2</v>
      </c>
      <c r="P893" s="77">
        <v>-4.6442278841928299</v>
      </c>
      <c r="Q893" s="77">
        <v>-4.6442278841928299</v>
      </c>
      <c r="R893" s="77">
        <v>0</v>
      </c>
      <c r="S893" s="77">
        <v>1.06765820569555E-3</v>
      </c>
      <c r="T893" s="77" t="s">
        <v>167</v>
      </c>
      <c r="U893" s="105">
        <v>-8.5407841975603901E-2</v>
      </c>
      <c r="V893" s="105">
        <v>1.2176187058039601E-2</v>
      </c>
      <c r="W893" s="101">
        <v>-9.7583515819488598E-2</v>
      </c>
    </row>
    <row r="894" spans="2:23" x14ac:dyDescent="0.35">
      <c r="B894" s="55" t="s">
        <v>128</v>
      </c>
      <c r="C894" s="76" t="s">
        <v>151</v>
      </c>
      <c r="D894" s="55" t="s">
        <v>65</v>
      </c>
      <c r="E894" s="55" t="s">
        <v>201</v>
      </c>
      <c r="F894" s="70">
        <v>31.03</v>
      </c>
      <c r="G894" s="77">
        <v>58104</v>
      </c>
      <c r="H894" s="77">
        <v>30.81</v>
      </c>
      <c r="I894" s="77">
        <v>1</v>
      </c>
      <c r="J894" s="77">
        <v>-21.773314735895202</v>
      </c>
      <c r="K894" s="77">
        <v>6.0871516921144501E-2</v>
      </c>
      <c r="L894" s="77">
        <v>-2.77757591575303</v>
      </c>
      <c r="M894" s="77">
        <v>9.905967510618291E-4</v>
      </c>
      <c r="N894" s="77">
        <v>-18.995738820142201</v>
      </c>
      <c r="O894" s="77">
        <v>5.9880920170082702E-2</v>
      </c>
      <c r="P894" s="77">
        <v>-1.19135976785849</v>
      </c>
      <c r="Q894" s="77">
        <v>-1.19135976785849</v>
      </c>
      <c r="R894" s="77">
        <v>0</v>
      </c>
      <c r="S894" s="77">
        <v>1.8224301158698399E-4</v>
      </c>
      <c r="T894" s="77" t="s">
        <v>168</v>
      </c>
      <c r="U894" s="105">
        <v>-2.3275444887723702</v>
      </c>
      <c r="V894" s="105">
        <v>0.331826872400041</v>
      </c>
      <c r="W894" s="101">
        <v>-2.6593573750003001</v>
      </c>
    </row>
    <row r="895" spans="2:23" x14ac:dyDescent="0.35">
      <c r="B895" s="55" t="s">
        <v>128</v>
      </c>
      <c r="C895" s="76" t="s">
        <v>151</v>
      </c>
      <c r="D895" s="55" t="s">
        <v>65</v>
      </c>
      <c r="E895" s="55" t="s">
        <v>202</v>
      </c>
      <c r="F895" s="70">
        <v>31.04</v>
      </c>
      <c r="G895" s="77">
        <v>54050</v>
      </c>
      <c r="H895" s="77">
        <v>31.05</v>
      </c>
      <c r="I895" s="77">
        <v>1</v>
      </c>
      <c r="J895" s="77">
        <v>15.917175793687999</v>
      </c>
      <c r="K895" s="77">
        <v>4.4844097888748404E-3</v>
      </c>
      <c r="L895" s="77">
        <v>-22.2589865399217</v>
      </c>
      <c r="M895" s="77">
        <v>8.7696859275841199E-3</v>
      </c>
      <c r="N895" s="77">
        <v>38.176162333609597</v>
      </c>
      <c r="O895" s="77">
        <v>-4.2852761387092899E-3</v>
      </c>
      <c r="P895" s="77">
        <v>35.2037945725247</v>
      </c>
      <c r="Q895" s="77">
        <v>35.2037945725247</v>
      </c>
      <c r="R895" s="77">
        <v>0</v>
      </c>
      <c r="S895" s="77">
        <v>2.1935736595790099E-2</v>
      </c>
      <c r="T895" s="77" t="s">
        <v>167</v>
      </c>
      <c r="U895" s="105">
        <v>-0.51479802106238504</v>
      </c>
      <c r="V895" s="105">
        <v>7.3392288770798203E-2</v>
      </c>
      <c r="W895" s="101">
        <v>-0.58818721642132299</v>
      </c>
    </row>
    <row r="896" spans="2:23" x14ac:dyDescent="0.35">
      <c r="B896" s="55" t="s">
        <v>128</v>
      </c>
      <c r="C896" s="76" t="s">
        <v>151</v>
      </c>
      <c r="D896" s="55" t="s">
        <v>65</v>
      </c>
      <c r="E896" s="55" t="s">
        <v>202</v>
      </c>
      <c r="F896" s="70">
        <v>31.04</v>
      </c>
      <c r="G896" s="77">
        <v>56000</v>
      </c>
      <c r="H896" s="77">
        <v>31.16</v>
      </c>
      <c r="I896" s="77">
        <v>1</v>
      </c>
      <c r="J896" s="77">
        <v>19.159524865433301</v>
      </c>
      <c r="K896" s="77">
        <v>3.5607477127708197E-2</v>
      </c>
      <c r="L896" s="77">
        <v>31.159799676735801</v>
      </c>
      <c r="M896" s="77">
        <v>9.4180512241747699E-2</v>
      </c>
      <c r="N896" s="77">
        <v>-12.0002748113025</v>
      </c>
      <c r="O896" s="77">
        <v>-5.8573035114039503E-2</v>
      </c>
      <c r="P896" s="77">
        <v>-20.8323363671016</v>
      </c>
      <c r="Q896" s="77">
        <v>-20.832336367101501</v>
      </c>
      <c r="R896" s="77">
        <v>0</v>
      </c>
      <c r="S896" s="77">
        <v>4.2096665135670203E-2</v>
      </c>
      <c r="T896" s="77" t="s">
        <v>167</v>
      </c>
      <c r="U896" s="105">
        <v>-0.38158841469031202</v>
      </c>
      <c r="V896" s="105">
        <v>5.4401233059807402E-2</v>
      </c>
      <c r="W896" s="101">
        <v>-0.43598735479233902</v>
      </c>
    </row>
    <row r="897" spans="2:23" x14ac:dyDescent="0.35">
      <c r="B897" s="55" t="s">
        <v>128</v>
      </c>
      <c r="C897" s="76" t="s">
        <v>151</v>
      </c>
      <c r="D897" s="55" t="s">
        <v>65</v>
      </c>
      <c r="E897" s="55" t="s">
        <v>202</v>
      </c>
      <c r="F897" s="70">
        <v>31.04</v>
      </c>
      <c r="G897" s="77">
        <v>58450</v>
      </c>
      <c r="H897" s="77">
        <v>30.98</v>
      </c>
      <c r="I897" s="77">
        <v>1</v>
      </c>
      <c r="J897" s="77">
        <v>-60.244695285099603</v>
      </c>
      <c r="K897" s="77">
        <v>9.2840648269659307E-2</v>
      </c>
      <c r="L897" s="77">
        <v>-50.046890503090601</v>
      </c>
      <c r="M897" s="77">
        <v>6.4070002150144897E-2</v>
      </c>
      <c r="N897" s="77">
        <v>-10.197804782008999</v>
      </c>
      <c r="O897" s="77">
        <v>2.8770646119514399E-2</v>
      </c>
      <c r="P897" s="77">
        <v>-23.898685589173802</v>
      </c>
      <c r="Q897" s="77">
        <v>-23.898685589173802</v>
      </c>
      <c r="R897" s="77">
        <v>0</v>
      </c>
      <c r="S897" s="77">
        <v>1.46099446825309E-2</v>
      </c>
      <c r="T897" s="77" t="s">
        <v>167</v>
      </c>
      <c r="U897" s="105">
        <v>0.28030944924561402</v>
      </c>
      <c r="V897" s="105">
        <v>3.9962375927091003E-2</v>
      </c>
      <c r="W897" s="101">
        <v>0.24034833735241601</v>
      </c>
    </row>
    <row r="898" spans="2:23" x14ac:dyDescent="0.35">
      <c r="B898" s="55" t="s">
        <v>128</v>
      </c>
      <c r="C898" s="76" t="s">
        <v>151</v>
      </c>
      <c r="D898" s="55" t="s">
        <v>65</v>
      </c>
      <c r="E898" s="55" t="s">
        <v>203</v>
      </c>
      <c r="F898" s="70">
        <v>30.97</v>
      </c>
      <c r="G898" s="77">
        <v>53850</v>
      </c>
      <c r="H898" s="77">
        <v>31.04</v>
      </c>
      <c r="I898" s="77">
        <v>1</v>
      </c>
      <c r="J898" s="77">
        <v>-7.5767286058704704</v>
      </c>
      <c r="K898" s="77">
        <v>0</v>
      </c>
      <c r="L898" s="77">
        <v>-12.394461548066101</v>
      </c>
      <c r="M898" s="77">
        <v>0</v>
      </c>
      <c r="N898" s="77">
        <v>4.8177329421956303</v>
      </c>
      <c r="O898" s="77">
        <v>0</v>
      </c>
      <c r="P898" s="77">
        <v>-2.8757299245882102</v>
      </c>
      <c r="Q898" s="77">
        <v>-2.8757299245882</v>
      </c>
      <c r="R898" s="77">
        <v>0</v>
      </c>
      <c r="S898" s="77">
        <v>0</v>
      </c>
      <c r="T898" s="77" t="s">
        <v>167</v>
      </c>
      <c r="U898" s="105">
        <v>-0.337241305953695</v>
      </c>
      <c r="V898" s="105">
        <v>4.8078878121785303E-2</v>
      </c>
      <c r="W898" s="101">
        <v>-0.385318157598662</v>
      </c>
    </row>
    <row r="899" spans="2:23" x14ac:dyDescent="0.35">
      <c r="B899" s="55" t="s">
        <v>128</v>
      </c>
      <c r="C899" s="76" t="s">
        <v>151</v>
      </c>
      <c r="D899" s="55" t="s">
        <v>65</v>
      </c>
      <c r="E899" s="55" t="s">
        <v>203</v>
      </c>
      <c r="F899" s="70">
        <v>30.97</v>
      </c>
      <c r="G899" s="77">
        <v>53850</v>
      </c>
      <c r="H899" s="77">
        <v>31.04</v>
      </c>
      <c r="I899" s="77">
        <v>2</v>
      </c>
      <c r="J899" s="77">
        <v>-17.5247997525092</v>
      </c>
      <c r="K899" s="77">
        <v>0</v>
      </c>
      <c r="L899" s="77">
        <v>-28.668105718045599</v>
      </c>
      <c r="M899" s="77">
        <v>0</v>
      </c>
      <c r="N899" s="77">
        <v>11.143305965536401</v>
      </c>
      <c r="O899" s="77">
        <v>0</v>
      </c>
      <c r="P899" s="77">
        <v>-6.6514974591620097</v>
      </c>
      <c r="Q899" s="77">
        <v>-6.651497459162</v>
      </c>
      <c r="R899" s="77">
        <v>0</v>
      </c>
      <c r="S899" s="77">
        <v>0</v>
      </c>
      <c r="T899" s="77" t="s">
        <v>167</v>
      </c>
      <c r="U899" s="105">
        <v>-0.78003141758755201</v>
      </c>
      <c r="V899" s="105">
        <v>0.111205344052678</v>
      </c>
      <c r="W899" s="101">
        <v>-0.89123207444575803</v>
      </c>
    </row>
    <row r="900" spans="2:23" x14ac:dyDescent="0.35">
      <c r="B900" s="55" t="s">
        <v>128</v>
      </c>
      <c r="C900" s="76" t="s">
        <v>151</v>
      </c>
      <c r="D900" s="55" t="s">
        <v>65</v>
      </c>
      <c r="E900" s="55" t="s">
        <v>203</v>
      </c>
      <c r="F900" s="70">
        <v>30.97</v>
      </c>
      <c r="G900" s="77">
        <v>58004</v>
      </c>
      <c r="H900" s="77">
        <v>30.92</v>
      </c>
      <c r="I900" s="77">
        <v>1</v>
      </c>
      <c r="J900" s="77">
        <v>-16.6551371933719</v>
      </c>
      <c r="K900" s="77">
        <v>9.4313822276213804E-3</v>
      </c>
      <c r="L900" s="77">
        <v>7.74666776118102</v>
      </c>
      <c r="M900" s="77">
        <v>2.0403692876721198E-3</v>
      </c>
      <c r="N900" s="77">
        <v>-24.401804954552901</v>
      </c>
      <c r="O900" s="77">
        <v>7.3910129399492501E-3</v>
      </c>
      <c r="P900" s="77">
        <v>-0.81629447756820295</v>
      </c>
      <c r="Q900" s="77">
        <v>-0.81629447756820395</v>
      </c>
      <c r="R900" s="77">
        <v>0</v>
      </c>
      <c r="S900" s="77">
        <v>2.2655446919683999E-5</v>
      </c>
      <c r="T900" s="77" t="s">
        <v>167</v>
      </c>
      <c r="U900" s="105">
        <v>-0.99137535230084695</v>
      </c>
      <c r="V900" s="105">
        <v>0.14133563681181699</v>
      </c>
      <c r="W900" s="101">
        <v>-1.1327050319563601</v>
      </c>
    </row>
    <row r="901" spans="2:23" x14ac:dyDescent="0.35">
      <c r="B901" s="55" t="s">
        <v>128</v>
      </c>
      <c r="C901" s="76" t="s">
        <v>151</v>
      </c>
      <c r="D901" s="55" t="s">
        <v>65</v>
      </c>
      <c r="E901" s="55" t="s">
        <v>204</v>
      </c>
      <c r="F901" s="70">
        <v>31.04</v>
      </c>
      <c r="G901" s="77">
        <v>54000</v>
      </c>
      <c r="H901" s="77">
        <v>30.97</v>
      </c>
      <c r="I901" s="77">
        <v>1</v>
      </c>
      <c r="J901" s="77">
        <v>-15.6028448454407</v>
      </c>
      <c r="K901" s="77">
        <v>1.4752995296616301E-2</v>
      </c>
      <c r="L901" s="77">
        <v>-10.170778191623899</v>
      </c>
      <c r="M901" s="77">
        <v>6.2687505788066901E-3</v>
      </c>
      <c r="N901" s="77">
        <v>-5.4320666538167997</v>
      </c>
      <c r="O901" s="77">
        <v>8.4842447178096001E-3</v>
      </c>
      <c r="P901" s="77">
        <v>-10.6132491008693</v>
      </c>
      <c r="Q901" s="77">
        <v>-10.613249100869201</v>
      </c>
      <c r="R901" s="77">
        <v>0</v>
      </c>
      <c r="S901" s="77">
        <v>6.8260480225123803E-3</v>
      </c>
      <c r="T901" s="77" t="s">
        <v>167</v>
      </c>
      <c r="U901" s="105">
        <v>-0.11719065829149</v>
      </c>
      <c r="V901" s="105">
        <v>1.6707310989306799E-2</v>
      </c>
      <c r="W901" s="101">
        <v>-0.13389726508428201</v>
      </c>
    </row>
    <row r="902" spans="2:23" x14ac:dyDescent="0.35">
      <c r="B902" s="55" t="s">
        <v>128</v>
      </c>
      <c r="C902" s="76" t="s">
        <v>151</v>
      </c>
      <c r="D902" s="55" t="s">
        <v>65</v>
      </c>
      <c r="E902" s="55" t="s">
        <v>204</v>
      </c>
      <c r="F902" s="70">
        <v>31.04</v>
      </c>
      <c r="G902" s="77">
        <v>54850</v>
      </c>
      <c r="H902" s="77">
        <v>31.05</v>
      </c>
      <c r="I902" s="77">
        <v>1</v>
      </c>
      <c r="J902" s="77">
        <v>14.653678647733299</v>
      </c>
      <c r="K902" s="77">
        <v>1.69636935349717E-3</v>
      </c>
      <c r="L902" s="77">
        <v>23.9266939043444</v>
      </c>
      <c r="M902" s="77">
        <v>4.5226447814183E-3</v>
      </c>
      <c r="N902" s="77">
        <v>-9.2730152566110604</v>
      </c>
      <c r="O902" s="77">
        <v>-2.82627542792112E-3</v>
      </c>
      <c r="P902" s="77">
        <v>-6.8139195821720504</v>
      </c>
      <c r="Q902" s="77">
        <v>-6.8139195821720397</v>
      </c>
      <c r="R902" s="77">
        <v>0</v>
      </c>
      <c r="S902" s="77">
        <v>3.6679305057123098E-4</v>
      </c>
      <c r="T902" s="77" t="s">
        <v>168</v>
      </c>
      <c r="U902" s="105">
        <v>4.9884319063138597E-3</v>
      </c>
      <c r="V902" s="105">
        <v>7.1117684995390402E-4</v>
      </c>
      <c r="W902" s="101">
        <v>4.2772775513098098E-3</v>
      </c>
    </row>
    <row r="903" spans="2:23" x14ac:dyDescent="0.35">
      <c r="B903" s="55" t="s">
        <v>128</v>
      </c>
      <c r="C903" s="76" t="s">
        <v>151</v>
      </c>
      <c r="D903" s="55" t="s">
        <v>65</v>
      </c>
      <c r="E903" s="55" t="s">
        <v>149</v>
      </c>
      <c r="F903" s="70">
        <v>30.97</v>
      </c>
      <c r="G903" s="77">
        <v>54250</v>
      </c>
      <c r="H903" s="77">
        <v>30.97</v>
      </c>
      <c r="I903" s="77">
        <v>1</v>
      </c>
      <c r="J903" s="77">
        <v>-8.4700055524794404</v>
      </c>
      <c r="K903" s="77">
        <v>9.7567751920284195E-4</v>
      </c>
      <c r="L903" s="77">
        <v>0.46735390173803498</v>
      </c>
      <c r="M903" s="77">
        <v>2.9705075047890001E-6</v>
      </c>
      <c r="N903" s="77">
        <v>-8.9373594542174697</v>
      </c>
      <c r="O903" s="77">
        <v>9.7270701169805296E-4</v>
      </c>
      <c r="P903" s="77">
        <v>-4.3750701773337903</v>
      </c>
      <c r="Q903" s="77">
        <v>-4.3750701773337903</v>
      </c>
      <c r="R903" s="77">
        <v>0</v>
      </c>
      <c r="S903" s="77">
        <v>2.6032085116969899E-4</v>
      </c>
      <c r="T903" s="77" t="s">
        <v>167</v>
      </c>
      <c r="U903" s="105">
        <v>3.0124736152288702E-2</v>
      </c>
      <c r="V903" s="105">
        <v>4.2947393820011301E-3</v>
      </c>
      <c r="W903" s="101">
        <v>2.5830132615467301E-2</v>
      </c>
    </row>
    <row r="904" spans="2:23" x14ac:dyDescent="0.35">
      <c r="B904" s="55" t="s">
        <v>128</v>
      </c>
      <c r="C904" s="76" t="s">
        <v>151</v>
      </c>
      <c r="D904" s="55" t="s">
        <v>65</v>
      </c>
      <c r="E904" s="55" t="s">
        <v>205</v>
      </c>
      <c r="F904" s="70">
        <v>31.05</v>
      </c>
      <c r="G904" s="77">
        <v>54250</v>
      </c>
      <c r="H904" s="77">
        <v>30.97</v>
      </c>
      <c r="I904" s="77">
        <v>1</v>
      </c>
      <c r="J904" s="77">
        <v>-18.7551176601538</v>
      </c>
      <c r="K904" s="77">
        <v>2.11756171944621E-2</v>
      </c>
      <c r="L904" s="77">
        <v>-27.6804897214577</v>
      </c>
      <c r="M904" s="77">
        <v>4.6125812575427298E-2</v>
      </c>
      <c r="N904" s="77">
        <v>8.9253720613038308</v>
      </c>
      <c r="O904" s="77">
        <v>-2.4950195380965299E-2</v>
      </c>
      <c r="P904" s="77">
        <v>4.37507017733307</v>
      </c>
      <c r="Q904" s="77">
        <v>4.37507017733307</v>
      </c>
      <c r="R904" s="77">
        <v>0</v>
      </c>
      <c r="S904" s="77">
        <v>1.15230259120667E-3</v>
      </c>
      <c r="T904" s="77" t="s">
        <v>167</v>
      </c>
      <c r="U904" s="105">
        <v>-5.9675793859409298E-2</v>
      </c>
      <c r="V904" s="105">
        <v>8.5076921751135494E-3</v>
      </c>
      <c r="W904" s="101">
        <v>-6.8183127443772903E-2</v>
      </c>
    </row>
    <row r="905" spans="2:23" x14ac:dyDescent="0.35">
      <c r="B905" s="55" t="s">
        <v>128</v>
      </c>
      <c r="C905" s="76" t="s">
        <v>151</v>
      </c>
      <c r="D905" s="55" t="s">
        <v>65</v>
      </c>
      <c r="E905" s="55" t="s">
        <v>206</v>
      </c>
      <c r="F905" s="70">
        <v>31.04</v>
      </c>
      <c r="G905" s="77">
        <v>53550</v>
      </c>
      <c r="H905" s="77">
        <v>31.05</v>
      </c>
      <c r="I905" s="77">
        <v>1</v>
      </c>
      <c r="J905" s="77">
        <v>8.1334102322288899</v>
      </c>
      <c r="K905" s="77">
        <v>1.1708968075013399E-3</v>
      </c>
      <c r="L905" s="77">
        <v>18.222144538043601</v>
      </c>
      <c r="M905" s="77">
        <v>5.8772239627067598E-3</v>
      </c>
      <c r="N905" s="77">
        <v>-10.0887343058148</v>
      </c>
      <c r="O905" s="77">
        <v>-4.7063271552054203E-3</v>
      </c>
      <c r="P905" s="77">
        <v>-12.1042111125172</v>
      </c>
      <c r="Q905" s="77">
        <v>-12.1042111125172</v>
      </c>
      <c r="R905" s="77">
        <v>0</v>
      </c>
      <c r="S905" s="77">
        <v>2.5932611018180201E-3</v>
      </c>
      <c r="T905" s="77" t="s">
        <v>167</v>
      </c>
      <c r="U905" s="105">
        <v>-4.5220583475188897E-2</v>
      </c>
      <c r="V905" s="105">
        <v>6.4468820488974904E-3</v>
      </c>
      <c r="W905" s="101">
        <v>-5.1667193794430202E-2</v>
      </c>
    </row>
    <row r="906" spans="2:23" x14ac:dyDescent="0.35">
      <c r="B906" s="55" t="s">
        <v>128</v>
      </c>
      <c r="C906" s="76" t="s">
        <v>151</v>
      </c>
      <c r="D906" s="55" t="s">
        <v>65</v>
      </c>
      <c r="E906" s="55" t="s">
        <v>207</v>
      </c>
      <c r="F906" s="70">
        <v>30.55</v>
      </c>
      <c r="G906" s="77">
        <v>58200</v>
      </c>
      <c r="H906" s="77">
        <v>31</v>
      </c>
      <c r="I906" s="77">
        <v>1</v>
      </c>
      <c r="J906" s="77">
        <v>44.465521022580901</v>
      </c>
      <c r="K906" s="77">
        <v>0.34798413052648702</v>
      </c>
      <c r="L906" s="77">
        <v>62.873190766843699</v>
      </c>
      <c r="M906" s="77">
        <v>0.695734708627889</v>
      </c>
      <c r="N906" s="77">
        <v>-18.407669744262801</v>
      </c>
      <c r="O906" s="77">
        <v>-0.34775057810140197</v>
      </c>
      <c r="P906" s="77">
        <v>-21.706800935479901</v>
      </c>
      <c r="Q906" s="77">
        <v>-21.706800935479801</v>
      </c>
      <c r="R906" s="77">
        <v>0</v>
      </c>
      <c r="S906" s="77">
        <v>8.2928596406048702E-2</v>
      </c>
      <c r="T906" s="77" t="s">
        <v>168</v>
      </c>
      <c r="U906" s="105">
        <v>-2.4185726561524201</v>
      </c>
      <c r="V906" s="105">
        <v>0.34480432233826402</v>
      </c>
      <c r="W906" s="101">
        <v>-2.7633624453319898</v>
      </c>
    </row>
    <row r="907" spans="2:23" x14ac:dyDescent="0.35">
      <c r="B907" s="55" t="s">
        <v>128</v>
      </c>
      <c r="C907" s="76" t="s">
        <v>151</v>
      </c>
      <c r="D907" s="55" t="s">
        <v>65</v>
      </c>
      <c r="E907" s="55" t="s">
        <v>208</v>
      </c>
      <c r="F907" s="70">
        <v>31.05</v>
      </c>
      <c r="G907" s="77">
        <v>53000</v>
      </c>
      <c r="H907" s="77">
        <v>31.09</v>
      </c>
      <c r="I907" s="77">
        <v>1</v>
      </c>
      <c r="J907" s="77">
        <v>39.432233445508501</v>
      </c>
      <c r="K907" s="77">
        <v>3.84371535728667E-2</v>
      </c>
      <c r="L907" s="77">
        <v>63.781943426283</v>
      </c>
      <c r="M907" s="77">
        <v>0.100564329514814</v>
      </c>
      <c r="N907" s="77">
        <v>-24.349709980774499</v>
      </c>
      <c r="O907" s="77">
        <v>-6.2127175941947201E-2</v>
      </c>
      <c r="P907" s="77">
        <v>-16.922571564022899</v>
      </c>
      <c r="Q907" s="77">
        <v>-16.9225715640228</v>
      </c>
      <c r="R907" s="77">
        <v>0</v>
      </c>
      <c r="S907" s="77">
        <v>7.0791511485518302E-3</v>
      </c>
      <c r="T907" s="77" t="s">
        <v>168</v>
      </c>
      <c r="U907" s="105">
        <v>-0.95630295728533798</v>
      </c>
      <c r="V907" s="105">
        <v>0.136335533397375</v>
      </c>
      <c r="W907" s="101">
        <v>-1.0926327442757899</v>
      </c>
    </row>
    <row r="908" spans="2:23" x14ac:dyDescent="0.35">
      <c r="B908" s="55" t="s">
        <v>128</v>
      </c>
      <c r="C908" s="76" t="s">
        <v>151</v>
      </c>
      <c r="D908" s="55" t="s">
        <v>65</v>
      </c>
      <c r="E908" s="55" t="s">
        <v>209</v>
      </c>
      <c r="F908" s="70">
        <v>31.16</v>
      </c>
      <c r="G908" s="77">
        <v>56100</v>
      </c>
      <c r="H908" s="77">
        <v>31.11</v>
      </c>
      <c r="I908" s="77">
        <v>1</v>
      </c>
      <c r="J908" s="77">
        <v>-10.5729603340066</v>
      </c>
      <c r="K908" s="77">
        <v>8.5629217511949095E-3</v>
      </c>
      <c r="L908" s="77">
        <v>1.40223411283722</v>
      </c>
      <c r="M908" s="77">
        <v>1.50615554851856E-4</v>
      </c>
      <c r="N908" s="77">
        <v>-11.975194446843799</v>
      </c>
      <c r="O908" s="77">
        <v>8.4123061963430508E-3</v>
      </c>
      <c r="P908" s="77">
        <v>-20.832336367101401</v>
      </c>
      <c r="Q908" s="77">
        <v>-20.832336367101401</v>
      </c>
      <c r="R908" s="77">
        <v>0</v>
      </c>
      <c r="S908" s="77">
        <v>3.3243345870023602E-2</v>
      </c>
      <c r="T908" s="77" t="s">
        <v>167</v>
      </c>
      <c r="U908" s="105">
        <v>-0.33684256891905701</v>
      </c>
      <c r="V908" s="105">
        <v>4.8022032092095199E-2</v>
      </c>
      <c r="W908" s="101">
        <v>-0.38486257693033799</v>
      </c>
    </row>
    <row r="909" spans="2:23" x14ac:dyDescent="0.35">
      <c r="B909" s="55" t="s">
        <v>128</v>
      </c>
      <c r="C909" s="76" t="s">
        <v>151</v>
      </c>
      <c r="D909" s="55" t="s">
        <v>65</v>
      </c>
      <c r="E909" s="55" t="s">
        <v>150</v>
      </c>
      <c r="F909" s="70">
        <v>31.1</v>
      </c>
      <c r="G909" s="77">
        <v>56100</v>
      </c>
      <c r="H909" s="77">
        <v>31.11</v>
      </c>
      <c r="I909" s="77">
        <v>1</v>
      </c>
      <c r="J909" s="77">
        <v>4.2352772425358101</v>
      </c>
      <c r="K909" s="77">
        <v>1.48343731365842E-3</v>
      </c>
      <c r="L909" s="77">
        <v>-11.6322549161677</v>
      </c>
      <c r="M909" s="77">
        <v>1.11900836117504E-2</v>
      </c>
      <c r="N909" s="77">
        <v>15.8675321587036</v>
      </c>
      <c r="O909" s="77">
        <v>-9.7066462980920001E-3</v>
      </c>
      <c r="P909" s="77">
        <v>23.043930962334301</v>
      </c>
      <c r="Q909" s="77">
        <v>23.043930962334201</v>
      </c>
      <c r="R909" s="77">
        <v>0</v>
      </c>
      <c r="S909" s="77">
        <v>4.3915581772077703E-2</v>
      </c>
      <c r="T909" s="77" t="s">
        <v>167</v>
      </c>
      <c r="U909" s="105">
        <v>-0.46060055468915501</v>
      </c>
      <c r="V909" s="105">
        <v>6.5665615512612296E-2</v>
      </c>
      <c r="W909" s="101">
        <v>-0.52626340246148795</v>
      </c>
    </row>
    <row r="910" spans="2:23" x14ac:dyDescent="0.35">
      <c r="B910" s="55" t="s">
        <v>128</v>
      </c>
      <c r="C910" s="76" t="s">
        <v>151</v>
      </c>
      <c r="D910" s="55" t="s">
        <v>65</v>
      </c>
      <c r="E910" s="55" t="s">
        <v>104</v>
      </c>
      <c r="F910" s="70">
        <v>30.92</v>
      </c>
      <c r="G910" s="77">
        <v>58054</v>
      </c>
      <c r="H910" s="77">
        <v>30.86</v>
      </c>
      <c r="I910" s="77">
        <v>1</v>
      </c>
      <c r="J910" s="77">
        <v>-19.285136259440598</v>
      </c>
      <c r="K910" s="77">
        <v>2.0901706206639802E-2</v>
      </c>
      <c r="L910" s="77">
        <v>6.0808926693698604</v>
      </c>
      <c r="M910" s="77">
        <v>2.07812176788946E-3</v>
      </c>
      <c r="N910" s="77">
        <v>-25.366028928810501</v>
      </c>
      <c r="O910" s="77">
        <v>1.8823584438750301E-2</v>
      </c>
      <c r="P910" s="77">
        <v>0.59599547592078395</v>
      </c>
      <c r="Q910" s="77">
        <v>0.59599547592078295</v>
      </c>
      <c r="R910" s="77">
        <v>0</v>
      </c>
      <c r="S910" s="77">
        <v>1.9962836131273999E-5</v>
      </c>
      <c r="T910" s="77" t="s">
        <v>167</v>
      </c>
      <c r="U910" s="105">
        <v>-0.94050121241568896</v>
      </c>
      <c r="V910" s="105">
        <v>0.13408275429740399</v>
      </c>
      <c r="W910" s="101">
        <v>-1.0745783152585699</v>
      </c>
    </row>
    <row r="911" spans="2:23" x14ac:dyDescent="0.35">
      <c r="B911" s="55" t="s">
        <v>128</v>
      </c>
      <c r="C911" s="76" t="s">
        <v>151</v>
      </c>
      <c r="D911" s="55" t="s">
        <v>65</v>
      </c>
      <c r="E911" s="55" t="s">
        <v>104</v>
      </c>
      <c r="F911" s="70">
        <v>30.92</v>
      </c>
      <c r="G911" s="77">
        <v>58104</v>
      </c>
      <c r="H911" s="77">
        <v>30.81</v>
      </c>
      <c r="I911" s="77">
        <v>1</v>
      </c>
      <c r="J911" s="77">
        <v>-21.091520482730001</v>
      </c>
      <c r="K911" s="77">
        <v>3.97697899228436E-2</v>
      </c>
      <c r="L911" s="77">
        <v>4.2547740280151896</v>
      </c>
      <c r="M911" s="77">
        <v>1.6184173214348499E-3</v>
      </c>
      <c r="N911" s="77">
        <v>-25.346294510745199</v>
      </c>
      <c r="O911" s="77">
        <v>3.8151372601408703E-2</v>
      </c>
      <c r="P911" s="77">
        <v>0.595364291937865</v>
      </c>
      <c r="Q911" s="77">
        <v>0.595364291937864</v>
      </c>
      <c r="R911" s="77">
        <v>0</v>
      </c>
      <c r="S911" s="77">
        <v>3.1688602426252003E-5</v>
      </c>
      <c r="T911" s="77" t="s">
        <v>167</v>
      </c>
      <c r="U911" s="105">
        <v>-1.61055028083956</v>
      </c>
      <c r="V911" s="105">
        <v>0.229608441476396</v>
      </c>
      <c r="W911" s="101">
        <v>-1.84014904454888</v>
      </c>
    </row>
    <row r="912" spans="2:23" x14ac:dyDescent="0.35">
      <c r="B912" s="55" t="s">
        <v>128</v>
      </c>
      <c r="C912" s="76" t="s">
        <v>151</v>
      </c>
      <c r="D912" s="55" t="s">
        <v>65</v>
      </c>
      <c r="E912" s="55" t="s">
        <v>210</v>
      </c>
      <c r="F912" s="70">
        <v>30.86</v>
      </c>
      <c r="G912" s="77">
        <v>58104</v>
      </c>
      <c r="H912" s="77">
        <v>30.81</v>
      </c>
      <c r="I912" s="77">
        <v>1</v>
      </c>
      <c r="J912" s="77">
        <v>-24.196064199939499</v>
      </c>
      <c r="K912" s="77">
        <v>1.9554014060437701E-2</v>
      </c>
      <c r="L912" s="77">
        <v>1.18913000907236</v>
      </c>
      <c r="M912" s="77">
        <v>4.7228607961113001E-5</v>
      </c>
      <c r="N912" s="77">
        <v>-25.3851942090119</v>
      </c>
      <c r="O912" s="77">
        <v>1.95067854524766E-2</v>
      </c>
      <c r="P912" s="77">
        <v>0.59599547592065105</v>
      </c>
      <c r="Q912" s="77">
        <v>0.59599547592065005</v>
      </c>
      <c r="R912" s="77">
        <v>0</v>
      </c>
      <c r="S912" s="77">
        <v>1.1864034284417001E-5</v>
      </c>
      <c r="T912" s="77" t="s">
        <v>167</v>
      </c>
      <c r="U912" s="105">
        <v>-0.66776798102349699</v>
      </c>
      <c r="V912" s="105">
        <v>9.5200483471225797E-2</v>
      </c>
      <c r="W912" s="101">
        <v>-0.76296445188918105</v>
      </c>
    </row>
    <row r="913" spans="2:23" x14ac:dyDescent="0.35">
      <c r="B913" s="55" t="s">
        <v>128</v>
      </c>
      <c r="C913" s="76" t="s">
        <v>151</v>
      </c>
      <c r="D913" s="55" t="s">
        <v>65</v>
      </c>
      <c r="E913" s="55" t="s">
        <v>211</v>
      </c>
      <c r="F913" s="70">
        <v>30.96</v>
      </c>
      <c r="G913" s="77">
        <v>58200</v>
      </c>
      <c r="H913" s="77">
        <v>31</v>
      </c>
      <c r="I913" s="77">
        <v>1</v>
      </c>
      <c r="J913" s="77">
        <v>-10.8279313155408</v>
      </c>
      <c r="K913" s="77">
        <v>4.7952835498793998E-3</v>
      </c>
      <c r="L913" s="77">
        <v>-29.0468693258995</v>
      </c>
      <c r="M913" s="77">
        <v>3.4508173261307402E-2</v>
      </c>
      <c r="N913" s="77">
        <v>18.218938010358698</v>
      </c>
      <c r="O913" s="77">
        <v>-2.9712889711427999E-2</v>
      </c>
      <c r="P913" s="77">
        <v>21.706800935480501</v>
      </c>
      <c r="Q913" s="77">
        <v>21.706800935480398</v>
      </c>
      <c r="R913" s="77">
        <v>0</v>
      </c>
      <c r="S913" s="77">
        <v>1.9271474960270402E-2</v>
      </c>
      <c r="T913" s="77" t="s">
        <v>167</v>
      </c>
      <c r="U913" s="105">
        <v>-1.6492628436743699</v>
      </c>
      <c r="V913" s="105">
        <v>0.23512750618601999</v>
      </c>
      <c r="W913" s="101">
        <v>-1.8843804394702299</v>
      </c>
    </row>
    <row r="914" spans="2:23" x14ac:dyDescent="0.35">
      <c r="B914" s="55" t="s">
        <v>128</v>
      </c>
      <c r="C914" s="76" t="s">
        <v>151</v>
      </c>
      <c r="D914" s="55" t="s">
        <v>65</v>
      </c>
      <c r="E914" s="55" t="s">
        <v>211</v>
      </c>
      <c r="F914" s="70">
        <v>30.96</v>
      </c>
      <c r="G914" s="77">
        <v>58300</v>
      </c>
      <c r="H914" s="77">
        <v>30.96</v>
      </c>
      <c r="I914" s="77">
        <v>1</v>
      </c>
      <c r="J914" s="77">
        <v>1.8931467270898601</v>
      </c>
      <c r="K914" s="77">
        <v>1.35833771698031E-4</v>
      </c>
      <c r="L914" s="77">
        <v>18.166850260581</v>
      </c>
      <c r="M914" s="77">
        <v>1.2508305593995E-2</v>
      </c>
      <c r="N914" s="77">
        <v>-16.273703533491101</v>
      </c>
      <c r="O914" s="77">
        <v>-1.2372471822297001E-2</v>
      </c>
      <c r="P914" s="77">
        <v>-25.696920760119401</v>
      </c>
      <c r="Q914" s="77">
        <v>-25.696920760119301</v>
      </c>
      <c r="R914" s="77">
        <v>0</v>
      </c>
      <c r="S914" s="77">
        <v>2.5026572815315298E-2</v>
      </c>
      <c r="T914" s="77" t="s">
        <v>167</v>
      </c>
      <c r="U914" s="105">
        <v>-0.38305172761831502</v>
      </c>
      <c r="V914" s="105">
        <v>5.4609850576930803E-2</v>
      </c>
      <c r="W914" s="101">
        <v>-0.43765927644444502</v>
      </c>
    </row>
    <row r="915" spans="2:23" x14ac:dyDescent="0.35">
      <c r="B915" s="55" t="s">
        <v>128</v>
      </c>
      <c r="C915" s="76" t="s">
        <v>151</v>
      </c>
      <c r="D915" s="55" t="s">
        <v>65</v>
      </c>
      <c r="E915" s="55" t="s">
        <v>211</v>
      </c>
      <c r="F915" s="70">
        <v>30.96</v>
      </c>
      <c r="G915" s="77">
        <v>58500</v>
      </c>
      <c r="H915" s="77">
        <v>30.95</v>
      </c>
      <c r="I915" s="77">
        <v>1</v>
      </c>
      <c r="J915" s="77">
        <v>-10.809084744617101</v>
      </c>
      <c r="K915" s="77">
        <v>6.0754882768483296E-4</v>
      </c>
      <c r="L915" s="77">
        <v>-8.8847944169926993</v>
      </c>
      <c r="M915" s="77">
        <v>4.1048577352756799E-4</v>
      </c>
      <c r="N915" s="77">
        <v>-1.9242903276244001</v>
      </c>
      <c r="O915" s="77">
        <v>1.97063054157265E-4</v>
      </c>
      <c r="P915" s="77">
        <v>3.99011982464113</v>
      </c>
      <c r="Q915" s="77">
        <v>3.99011982464113</v>
      </c>
      <c r="R915" s="77">
        <v>0</v>
      </c>
      <c r="S915" s="77">
        <v>8.2789492317969997E-5</v>
      </c>
      <c r="T915" s="77" t="s">
        <v>167</v>
      </c>
      <c r="U915" s="105">
        <v>-1.31428164348088E-2</v>
      </c>
      <c r="V915" s="105">
        <v>1.8737084052003099E-3</v>
      </c>
      <c r="W915" s="101">
        <v>-1.50164458650664E-2</v>
      </c>
    </row>
    <row r="916" spans="2:23" x14ac:dyDescent="0.35">
      <c r="B916" s="55" t="s">
        <v>128</v>
      </c>
      <c r="C916" s="76" t="s">
        <v>151</v>
      </c>
      <c r="D916" s="55" t="s">
        <v>65</v>
      </c>
      <c r="E916" s="55" t="s">
        <v>212</v>
      </c>
      <c r="F916" s="70">
        <v>30.96</v>
      </c>
      <c r="G916" s="77">
        <v>58305</v>
      </c>
      <c r="H916" s="77">
        <v>30.96</v>
      </c>
      <c r="I916" s="77">
        <v>1</v>
      </c>
      <c r="J916" s="77">
        <v>13.801636033857299</v>
      </c>
      <c r="K916" s="77">
        <v>0</v>
      </c>
      <c r="L916" s="77">
        <v>13.801636033857401</v>
      </c>
      <c r="M916" s="77">
        <v>0</v>
      </c>
      <c r="N916" s="77">
        <v>-7.7715999999999997E-14</v>
      </c>
      <c r="O916" s="77">
        <v>0</v>
      </c>
      <c r="P916" s="77">
        <v>-4.1704000000000001E-14</v>
      </c>
      <c r="Q916" s="77">
        <v>-4.1704999999999997E-14</v>
      </c>
      <c r="R916" s="77">
        <v>0</v>
      </c>
      <c r="S916" s="77">
        <v>0</v>
      </c>
      <c r="T916" s="77" t="s">
        <v>167</v>
      </c>
      <c r="U916" s="105">
        <v>0</v>
      </c>
      <c r="V916" s="105">
        <v>0</v>
      </c>
      <c r="W916" s="101">
        <v>0</v>
      </c>
    </row>
    <row r="917" spans="2:23" x14ac:dyDescent="0.35">
      <c r="B917" s="55" t="s">
        <v>128</v>
      </c>
      <c r="C917" s="76" t="s">
        <v>151</v>
      </c>
      <c r="D917" s="55" t="s">
        <v>65</v>
      </c>
      <c r="E917" s="55" t="s">
        <v>212</v>
      </c>
      <c r="F917" s="70">
        <v>30.96</v>
      </c>
      <c r="G917" s="77">
        <v>58350</v>
      </c>
      <c r="H917" s="77">
        <v>30.84</v>
      </c>
      <c r="I917" s="77">
        <v>1</v>
      </c>
      <c r="J917" s="77">
        <v>-24.4650622272292</v>
      </c>
      <c r="K917" s="77">
        <v>3.9683153586559598E-2</v>
      </c>
      <c r="L917" s="77">
        <v>3.96392029917727</v>
      </c>
      <c r="M917" s="77">
        <v>1.0417496323646201E-3</v>
      </c>
      <c r="N917" s="77">
        <v>-28.4289825264065</v>
      </c>
      <c r="O917" s="77">
        <v>3.8641403954194999E-2</v>
      </c>
      <c r="P917" s="77">
        <v>-45.605486524653102</v>
      </c>
      <c r="Q917" s="77">
        <v>-45.605486524653003</v>
      </c>
      <c r="R917" s="77">
        <v>0</v>
      </c>
      <c r="S917" s="77">
        <v>0.13789474459626599</v>
      </c>
      <c r="T917" s="77" t="s">
        <v>167</v>
      </c>
      <c r="U917" s="105">
        <v>-2.2174585209841702</v>
      </c>
      <c r="V917" s="105">
        <v>0.31613244311522998</v>
      </c>
      <c r="W917" s="101">
        <v>-2.5335776394318499</v>
      </c>
    </row>
    <row r="918" spans="2:23" x14ac:dyDescent="0.35">
      <c r="B918" s="55" t="s">
        <v>128</v>
      </c>
      <c r="C918" s="76" t="s">
        <v>151</v>
      </c>
      <c r="D918" s="55" t="s">
        <v>65</v>
      </c>
      <c r="E918" s="55" t="s">
        <v>212</v>
      </c>
      <c r="F918" s="70">
        <v>30.96</v>
      </c>
      <c r="G918" s="77">
        <v>58600</v>
      </c>
      <c r="H918" s="77">
        <v>30.96</v>
      </c>
      <c r="I918" s="77">
        <v>1</v>
      </c>
      <c r="J918" s="77">
        <v>4.0308682646793201</v>
      </c>
      <c r="K918" s="77">
        <v>6.2391932034043998E-5</v>
      </c>
      <c r="L918" s="77">
        <v>-8.1113713913466992</v>
      </c>
      <c r="M918" s="77">
        <v>2.5265028805769298E-4</v>
      </c>
      <c r="N918" s="77">
        <v>12.142239656026</v>
      </c>
      <c r="O918" s="77">
        <v>-1.9025835602364999E-4</v>
      </c>
      <c r="P918" s="77">
        <v>19.908565764534799</v>
      </c>
      <c r="Q918" s="77">
        <v>19.908565764534799</v>
      </c>
      <c r="R918" s="77">
        <v>0</v>
      </c>
      <c r="S918" s="77">
        <v>1.5219878046751E-3</v>
      </c>
      <c r="T918" s="77" t="s">
        <v>168</v>
      </c>
      <c r="U918" s="105">
        <v>-5.8903987024921901E-3</v>
      </c>
      <c r="V918" s="105">
        <v>8.3976593704903398E-4</v>
      </c>
      <c r="W918" s="101">
        <v>-6.7301292442435399E-3</v>
      </c>
    </row>
    <row r="919" spans="2:23" x14ac:dyDescent="0.35">
      <c r="B919" s="55" t="s">
        <v>128</v>
      </c>
      <c r="C919" s="76" t="s">
        <v>151</v>
      </c>
      <c r="D919" s="55" t="s">
        <v>65</v>
      </c>
      <c r="E919" s="55" t="s">
        <v>213</v>
      </c>
      <c r="F919" s="70">
        <v>30.96</v>
      </c>
      <c r="G919" s="77">
        <v>58300</v>
      </c>
      <c r="H919" s="77">
        <v>30.96</v>
      </c>
      <c r="I919" s="77">
        <v>2</v>
      </c>
      <c r="J919" s="77">
        <v>-8.5057639661425295</v>
      </c>
      <c r="K919" s="77">
        <v>0</v>
      </c>
      <c r="L919" s="77">
        <v>-8.5057639661425597</v>
      </c>
      <c r="M919" s="77">
        <v>0</v>
      </c>
      <c r="N919" s="77">
        <v>3.1919000000000001E-14</v>
      </c>
      <c r="O919" s="77">
        <v>0</v>
      </c>
      <c r="P919" s="77">
        <v>1.3804999999999999E-14</v>
      </c>
      <c r="Q919" s="77">
        <v>1.3803999999999999E-14</v>
      </c>
      <c r="R919" s="77">
        <v>0</v>
      </c>
      <c r="S919" s="77">
        <v>0</v>
      </c>
      <c r="T919" s="77" t="s">
        <v>167</v>
      </c>
      <c r="U919" s="105">
        <v>0</v>
      </c>
      <c r="V919" s="105">
        <v>0</v>
      </c>
      <c r="W919" s="101">
        <v>0</v>
      </c>
    </row>
    <row r="920" spans="2:23" x14ac:dyDescent="0.35">
      <c r="B920" s="55" t="s">
        <v>128</v>
      </c>
      <c r="C920" s="76" t="s">
        <v>151</v>
      </c>
      <c r="D920" s="55" t="s">
        <v>65</v>
      </c>
      <c r="E920" s="55" t="s">
        <v>214</v>
      </c>
      <c r="F920" s="70">
        <v>30.98</v>
      </c>
      <c r="G920" s="77">
        <v>58500</v>
      </c>
      <c r="H920" s="77">
        <v>30.95</v>
      </c>
      <c r="I920" s="77">
        <v>1</v>
      </c>
      <c r="J920" s="77">
        <v>-60.316764299220601</v>
      </c>
      <c r="K920" s="77">
        <v>5.1297379982941101E-2</v>
      </c>
      <c r="L920" s="77">
        <v>-50.0966186861477</v>
      </c>
      <c r="M920" s="77">
        <v>3.5386363973372498E-2</v>
      </c>
      <c r="N920" s="77">
        <v>-10.2201456130729</v>
      </c>
      <c r="O920" s="77">
        <v>1.5911016009568599E-2</v>
      </c>
      <c r="P920" s="77">
        <v>-23.898685589173201</v>
      </c>
      <c r="Q920" s="77">
        <v>-23.898685589173098</v>
      </c>
      <c r="R920" s="77">
        <v>0</v>
      </c>
      <c r="S920" s="77">
        <v>8.0531751377511604E-3</v>
      </c>
      <c r="T920" s="77" t="s">
        <v>167</v>
      </c>
      <c r="U920" s="105">
        <v>0.18608024234409101</v>
      </c>
      <c r="V920" s="105">
        <v>2.6528569112356098E-2</v>
      </c>
      <c r="W920" s="101">
        <v>0.15955251234626999</v>
      </c>
    </row>
    <row r="921" spans="2:23" x14ac:dyDescent="0.35">
      <c r="B921" s="55" t="s">
        <v>128</v>
      </c>
      <c r="C921" s="76" t="s">
        <v>151</v>
      </c>
      <c r="D921" s="55" t="s">
        <v>65</v>
      </c>
      <c r="E921" s="55" t="s">
        <v>215</v>
      </c>
      <c r="F921" s="70">
        <v>30.95</v>
      </c>
      <c r="G921" s="77">
        <v>58600</v>
      </c>
      <c r="H921" s="77">
        <v>30.96</v>
      </c>
      <c r="I921" s="77">
        <v>1</v>
      </c>
      <c r="J921" s="77">
        <v>3.07617915805641</v>
      </c>
      <c r="K921" s="77">
        <v>4.3245353430945097E-4</v>
      </c>
      <c r="L921" s="77">
        <v>15.223593382122001</v>
      </c>
      <c r="M921" s="77">
        <v>1.05913312527134E-2</v>
      </c>
      <c r="N921" s="77">
        <v>-12.147414224065599</v>
      </c>
      <c r="O921" s="77">
        <v>-1.0158877718404E-2</v>
      </c>
      <c r="P921" s="77">
        <v>-19.9085657645346</v>
      </c>
      <c r="Q921" s="77">
        <v>-19.9085657645346</v>
      </c>
      <c r="R921" s="77">
        <v>0</v>
      </c>
      <c r="S921" s="77">
        <v>1.8113240279596501E-2</v>
      </c>
      <c r="T921" s="77" t="s">
        <v>168</v>
      </c>
      <c r="U921" s="105">
        <v>-0.19299391753251999</v>
      </c>
      <c r="V921" s="105">
        <v>2.7514218678082E-2</v>
      </c>
      <c r="W921" s="101">
        <v>-0.220506976513694</v>
      </c>
    </row>
    <row r="922" spans="2:23" x14ac:dyDescent="0.35">
      <c r="B922" s="55" t="s">
        <v>128</v>
      </c>
      <c r="C922" s="76" t="s">
        <v>129</v>
      </c>
      <c r="D922" s="55" t="s">
        <v>66</v>
      </c>
      <c r="E922" s="55" t="s">
        <v>130</v>
      </c>
      <c r="F922" s="70">
        <v>25.63</v>
      </c>
      <c r="G922" s="77">
        <v>50050</v>
      </c>
      <c r="H922" s="77">
        <v>25.34</v>
      </c>
      <c r="I922" s="77">
        <v>1</v>
      </c>
      <c r="J922" s="77">
        <v>-29.894397697980502</v>
      </c>
      <c r="K922" s="77">
        <v>0.163542527511678</v>
      </c>
      <c r="L922" s="77">
        <v>15.016316721886</v>
      </c>
      <c r="M922" s="77">
        <v>4.1264627524234702E-2</v>
      </c>
      <c r="N922" s="77">
        <v>-44.910714419866402</v>
      </c>
      <c r="O922" s="77">
        <v>0.122277899987444</v>
      </c>
      <c r="P922" s="77">
        <v>-42.8597642411533</v>
      </c>
      <c r="Q922" s="77">
        <v>-42.859764241153201</v>
      </c>
      <c r="R922" s="77">
        <v>0</v>
      </c>
      <c r="S922" s="77">
        <v>0.336163568517726</v>
      </c>
      <c r="T922" s="77" t="s">
        <v>145</v>
      </c>
      <c r="U922" s="105">
        <v>-9.8941446069298493</v>
      </c>
      <c r="V922" s="105">
        <v>-4.5154653070362398</v>
      </c>
      <c r="W922" s="101">
        <v>-5.3794217136373197</v>
      </c>
    </row>
    <row r="923" spans="2:23" x14ac:dyDescent="0.35">
      <c r="B923" s="55" t="s">
        <v>128</v>
      </c>
      <c r="C923" s="76" t="s">
        <v>129</v>
      </c>
      <c r="D923" s="55" t="s">
        <v>66</v>
      </c>
      <c r="E923" s="55" t="s">
        <v>146</v>
      </c>
      <c r="F923" s="70">
        <v>26.03</v>
      </c>
      <c r="G923" s="77">
        <v>56050</v>
      </c>
      <c r="H923" s="77">
        <v>26.03</v>
      </c>
      <c r="I923" s="77">
        <v>1</v>
      </c>
      <c r="J923" s="77">
        <v>-2.2046518650618299</v>
      </c>
      <c r="K923" s="77">
        <v>1.55535675075859E-4</v>
      </c>
      <c r="L923" s="77">
        <v>-17.2684258036067</v>
      </c>
      <c r="M923" s="77">
        <v>9.5423529515094394E-3</v>
      </c>
      <c r="N923" s="77">
        <v>15.0637739385449</v>
      </c>
      <c r="O923" s="77">
        <v>-9.3868172764335796E-3</v>
      </c>
      <c r="P923" s="77">
        <v>16.639004060271098</v>
      </c>
      <c r="Q923" s="77">
        <v>16.639004060270999</v>
      </c>
      <c r="R923" s="77">
        <v>0</v>
      </c>
      <c r="S923" s="77">
        <v>8.8594065957669603E-3</v>
      </c>
      <c r="T923" s="77" t="s">
        <v>145</v>
      </c>
      <c r="U923" s="105">
        <v>-0.23449475563239899</v>
      </c>
      <c r="V923" s="105">
        <v>-0.107018138081226</v>
      </c>
      <c r="W923" s="101">
        <v>-0.127494213021658</v>
      </c>
    </row>
    <row r="924" spans="2:23" x14ac:dyDescent="0.35">
      <c r="B924" s="55" t="s">
        <v>128</v>
      </c>
      <c r="C924" s="76" t="s">
        <v>129</v>
      </c>
      <c r="D924" s="55" t="s">
        <v>66</v>
      </c>
      <c r="E924" s="55" t="s">
        <v>132</v>
      </c>
      <c r="F924" s="70">
        <v>25.34</v>
      </c>
      <c r="G924" s="77">
        <v>51450</v>
      </c>
      <c r="H924" s="77">
        <v>25.88</v>
      </c>
      <c r="I924" s="77">
        <v>10</v>
      </c>
      <c r="J924" s="77">
        <v>48.9627375444962</v>
      </c>
      <c r="K924" s="77">
        <v>0.41809778207325299</v>
      </c>
      <c r="L924" s="77">
        <v>67.244787194639699</v>
      </c>
      <c r="M924" s="77">
        <v>0.78861262900625495</v>
      </c>
      <c r="N924" s="77">
        <v>-18.282049650143499</v>
      </c>
      <c r="O924" s="77">
        <v>-0.37051484693300202</v>
      </c>
      <c r="P924" s="77">
        <v>-18.655651290172599</v>
      </c>
      <c r="Q924" s="77">
        <v>-18.6556512901725</v>
      </c>
      <c r="R924" s="77">
        <v>0</v>
      </c>
      <c r="S924" s="77">
        <v>6.0697011890554403E-2</v>
      </c>
      <c r="T924" s="77" t="s">
        <v>147</v>
      </c>
      <c r="U924" s="105">
        <v>0.38342158112327601</v>
      </c>
      <c r="V924" s="105">
        <v>-0.17498499529898801</v>
      </c>
      <c r="W924" s="101">
        <v>0.55832950011899396</v>
      </c>
    </row>
    <row r="925" spans="2:23" x14ac:dyDescent="0.35">
      <c r="B925" s="55" t="s">
        <v>128</v>
      </c>
      <c r="C925" s="76" t="s">
        <v>129</v>
      </c>
      <c r="D925" s="55" t="s">
        <v>66</v>
      </c>
      <c r="E925" s="55" t="s">
        <v>148</v>
      </c>
      <c r="F925" s="70">
        <v>25.88</v>
      </c>
      <c r="G925" s="77">
        <v>54000</v>
      </c>
      <c r="H925" s="77">
        <v>25.98</v>
      </c>
      <c r="I925" s="77">
        <v>10</v>
      </c>
      <c r="J925" s="77">
        <v>31.925109088292299</v>
      </c>
      <c r="K925" s="77">
        <v>4.8759130319921601E-2</v>
      </c>
      <c r="L925" s="77">
        <v>49.986513136364302</v>
      </c>
      <c r="M925" s="77">
        <v>0.119535487546247</v>
      </c>
      <c r="N925" s="77">
        <v>-18.061404048071999</v>
      </c>
      <c r="O925" s="77">
        <v>-7.0776357226325498E-2</v>
      </c>
      <c r="P925" s="77">
        <v>-18.655651290173299</v>
      </c>
      <c r="Q925" s="77">
        <v>-18.6556512901732</v>
      </c>
      <c r="R925" s="77">
        <v>0</v>
      </c>
      <c r="S925" s="77">
        <v>1.6649914270896401E-2</v>
      </c>
      <c r="T925" s="77" t="s">
        <v>147</v>
      </c>
      <c r="U925" s="105">
        <v>-2.90905380713961E-2</v>
      </c>
      <c r="V925" s="105">
        <v>-1.3276267999196499E-2</v>
      </c>
      <c r="W925" s="101">
        <v>-1.5816452900138101E-2</v>
      </c>
    </row>
    <row r="926" spans="2:23" x14ac:dyDescent="0.35">
      <c r="B926" s="55" t="s">
        <v>128</v>
      </c>
      <c r="C926" s="76" t="s">
        <v>129</v>
      </c>
      <c r="D926" s="55" t="s">
        <v>66</v>
      </c>
      <c r="E926" s="55" t="s">
        <v>149</v>
      </c>
      <c r="F926" s="70">
        <v>25.98</v>
      </c>
      <c r="G926" s="77">
        <v>56100</v>
      </c>
      <c r="H926" s="77">
        <v>26.05</v>
      </c>
      <c r="I926" s="77">
        <v>10</v>
      </c>
      <c r="J926" s="77">
        <v>5.2328619092753303</v>
      </c>
      <c r="K926" s="77">
        <v>5.0055838396103596E-3</v>
      </c>
      <c r="L926" s="77">
        <v>25.627926691004301</v>
      </c>
      <c r="M926" s="77">
        <v>0.120061326520451</v>
      </c>
      <c r="N926" s="77">
        <v>-20.395064781729001</v>
      </c>
      <c r="O926" s="77">
        <v>-0.115055742680841</v>
      </c>
      <c r="P926" s="77">
        <v>-25.845267240638002</v>
      </c>
      <c r="Q926" s="77">
        <v>-25.845267240638002</v>
      </c>
      <c r="R926" s="77">
        <v>0</v>
      </c>
      <c r="S926" s="77">
        <v>0.12210634892167201</v>
      </c>
      <c r="T926" s="77" t="s">
        <v>147</v>
      </c>
      <c r="U926" s="105">
        <v>-1.56552061112103</v>
      </c>
      <c r="V926" s="105">
        <v>-0.71446843439260699</v>
      </c>
      <c r="W926" s="101">
        <v>-0.85116964661228101</v>
      </c>
    </row>
    <row r="927" spans="2:23" x14ac:dyDescent="0.35">
      <c r="B927" s="55" t="s">
        <v>128</v>
      </c>
      <c r="C927" s="76" t="s">
        <v>129</v>
      </c>
      <c r="D927" s="55" t="s">
        <v>66</v>
      </c>
      <c r="E927" s="55" t="s">
        <v>150</v>
      </c>
      <c r="F927" s="70">
        <v>26.03</v>
      </c>
      <c r="G927" s="77">
        <v>56100</v>
      </c>
      <c r="H927" s="77">
        <v>26.05</v>
      </c>
      <c r="I927" s="77">
        <v>10</v>
      </c>
      <c r="J927" s="77">
        <v>8.7411663464497504</v>
      </c>
      <c r="K927" s="77">
        <v>5.47845281820512E-3</v>
      </c>
      <c r="L927" s="77">
        <v>-9.1727923165351406</v>
      </c>
      <c r="M927" s="77">
        <v>6.0328465238599204E-3</v>
      </c>
      <c r="N927" s="77">
        <v>17.9139586629849</v>
      </c>
      <c r="O927" s="77">
        <v>-5.5439370565479504E-4</v>
      </c>
      <c r="P927" s="77">
        <v>23.666498794326898</v>
      </c>
      <c r="Q927" s="77">
        <v>23.666498794326898</v>
      </c>
      <c r="R927" s="77">
        <v>0</v>
      </c>
      <c r="S927" s="77">
        <v>4.01593969435406E-2</v>
      </c>
      <c r="T927" s="77" t="s">
        <v>147</v>
      </c>
      <c r="U927" s="105">
        <v>-0.37271558535494098</v>
      </c>
      <c r="V927" s="105">
        <v>-0.170099019361732</v>
      </c>
      <c r="W927" s="101">
        <v>-0.20264453295589699</v>
      </c>
    </row>
    <row r="928" spans="2:23" x14ac:dyDescent="0.35">
      <c r="B928" s="55" t="s">
        <v>128</v>
      </c>
      <c r="C928" s="76" t="s">
        <v>151</v>
      </c>
      <c r="D928" s="55" t="s">
        <v>66</v>
      </c>
      <c r="E928" s="55" t="s">
        <v>152</v>
      </c>
      <c r="F928" s="70">
        <v>25.56</v>
      </c>
      <c r="G928" s="77">
        <v>50000</v>
      </c>
      <c r="H928" s="77">
        <v>25.16</v>
      </c>
      <c r="I928" s="77">
        <v>1</v>
      </c>
      <c r="J928" s="77">
        <v>-81.993791980413903</v>
      </c>
      <c r="K928" s="77">
        <v>0.64070017729310003</v>
      </c>
      <c r="L928" s="77">
        <v>-15.0560544878975</v>
      </c>
      <c r="M928" s="77">
        <v>2.16030592235638E-2</v>
      </c>
      <c r="N928" s="77">
        <v>-66.937737492516405</v>
      </c>
      <c r="O928" s="77">
        <v>0.61909711806953605</v>
      </c>
      <c r="P928" s="77">
        <v>-64.140235758845506</v>
      </c>
      <c r="Q928" s="77">
        <v>-64.140235758845506</v>
      </c>
      <c r="R928" s="77">
        <v>0</v>
      </c>
      <c r="S928" s="77">
        <v>0.39206132605698701</v>
      </c>
      <c r="T928" s="77" t="s">
        <v>153</v>
      </c>
      <c r="U928" s="105">
        <v>-11.0703213450563</v>
      </c>
      <c r="V928" s="105">
        <v>-5.0522459451758399</v>
      </c>
      <c r="W928" s="101">
        <v>-6.0189060688307299</v>
      </c>
    </row>
    <row r="929" spans="2:23" x14ac:dyDescent="0.35">
      <c r="B929" s="55" t="s">
        <v>128</v>
      </c>
      <c r="C929" s="76" t="s">
        <v>151</v>
      </c>
      <c r="D929" s="55" t="s">
        <v>66</v>
      </c>
      <c r="E929" s="55" t="s">
        <v>154</v>
      </c>
      <c r="F929" s="70">
        <v>25.93</v>
      </c>
      <c r="G929" s="77">
        <v>56050</v>
      </c>
      <c r="H929" s="77">
        <v>26.03</v>
      </c>
      <c r="I929" s="77">
        <v>1</v>
      </c>
      <c r="J929" s="77">
        <v>41.358286817883801</v>
      </c>
      <c r="K929" s="77">
        <v>8.5525394425517098E-2</v>
      </c>
      <c r="L929" s="77">
        <v>20.010984442486802</v>
      </c>
      <c r="M929" s="77">
        <v>2.0021974917872502E-2</v>
      </c>
      <c r="N929" s="77">
        <v>21.347302375397</v>
      </c>
      <c r="O929" s="77">
        <v>6.55034195076446E-2</v>
      </c>
      <c r="P929" s="77">
        <v>31.428163666028698</v>
      </c>
      <c r="Q929" s="77">
        <v>31.428163666028599</v>
      </c>
      <c r="R929" s="77">
        <v>0</v>
      </c>
      <c r="S929" s="77">
        <v>4.93864735709343E-2</v>
      </c>
      <c r="T929" s="77" t="s">
        <v>153</v>
      </c>
      <c r="U929" s="105">
        <v>-0.40151340410498698</v>
      </c>
      <c r="V929" s="105">
        <v>-0.18324169683918401</v>
      </c>
      <c r="W929" s="101">
        <v>-0.21830183509204101</v>
      </c>
    </row>
    <row r="930" spans="2:23" x14ac:dyDescent="0.35">
      <c r="B930" s="55" t="s">
        <v>128</v>
      </c>
      <c r="C930" s="76" t="s">
        <v>151</v>
      </c>
      <c r="D930" s="55" t="s">
        <v>66</v>
      </c>
      <c r="E930" s="55" t="s">
        <v>165</v>
      </c>
      <c r="F930" s="70">
        <v>25.78</v>
      </c>
      <c r="G930" s="77">
        <v>58350</v>
      </c>
      <c r="H930" s="77">
        <v>25.9</v>
      </c>
      <c r="I930" s="77">
        <v>1</v>
      </c>
      <c r="J930" s="77">
        <v>28.983106172094999</v>
      </c>
      <c r="K930" s="77">
        <v>5.9809455568864599E-2</v>
      </c>
      <c r="L930" s="77">
        <v>-2.7425453011156402</v>
      </c>
      <c r="M930" s="77">
        <v>5.3553469668140901E-4</v>
      </c>
      <c r="N930" s="77">
        <v>31.725651473210601</v>
      </c>
      <c r="O930" s="77">
        <v>5.9273920872183201E-2</v>
      </c>
      <c r="P930" s="77">
        <v>48.9328322736948</v>
      </c>
      <c r="Q930" s="77">
        <v>48.9328322736947</v>
      </c>
      <c r="R930" s="77">
        <v>0</v>
      </c>
      <c r="S930" s="77">
        <v>0.17048285169197899</v>
      </c>
      <c r="T930" s="77" t="s">
        <v>153</v>
      </c>
      <c r="U930" s="105">
        <v>-2.3609127800178902</v>
      </c>
      <c r="V930" s="105">
        <v>-1.07746755021577</v>
      </c>
      <c r="W930" s="101">
        <v>-1.28362238246819</v>
      </c>
    </row>
    <row r="931" spans="2:23" x14ac:dyDescent="0.35">
      <c r="B931" s="55" t="s">
        <v>128</v>
      </c>
      <c r="C931" s="76" t="s">
        <v>151</v>
      </c>
      <c r="D931" s="55" t="s">
        <v>66</v>
      </c>
      <c r="E931" s="55" t="s">
        <v>166</v>
      </c>
      <c r="F931" s="70">
        <v>25.16</v>
      </c>
      <c r="G931" s="77">
        <v>50050</v>
      </c>
      <c r="H931" s="77">
        <v>25.34</v>
      </c>
      <c r="I931" s="77">
        <v>1</v>
      </c>
      <c r="J931" s="77">
        <v>68.351335660987701</v>
      </c>
      <c r="K931" s="77">
        <v>0.270503304516515</v>
      </c>
      <c r="L931" s="77">
        <v>108.81878568935601</v>
      </c>
      <c r="M931" s="77">
        <v>0.68562447808465898</v>
      </c>
      <c r="N931" s="77">
        <v>-40.467450028368503</v>
      </c>
      <c r="O931" s="77">
        <v>-0.41512117356814399</v>
      </c>
      <c r="P931" s="77">
        <v>-38.609870588177401</v>
      </c>
      <c r="Q931" s="77">
        <v>-38.609870588177301</v>
      </c>
      <c r="R931" s="77">
        <v>0</v>
      </c>
      <c r="S931" s="77">
        <v>8.6312809985793104E-2</v>
      </c>
      <c r="T931" s="77" t="s">
        <v>167</v>
      </c>
      <c r="U931" s="105">
        <v>-3.19766862748933</v>
      </c>
      <c r="V931" s="105">
        <v>-1.4593441196233601</v>
      </c>
      <c r="W931" s="101">
        <v>-1.73856444706548</v>
      </c>
    </row>
    <row r="932" spans="2:23" x14ac:dyDescent="0.35">
      <c r="B932" s="55" t="s">
        <v>128</v>
      </c>
      <c r="C932" s="76" t="s">
        <v>151</v>
      </c>
      <c r="D932" s="55" t="s">
        <v>66</v>
      </c>
      <c r="E932" s="55" t="s">
        <v>166</v>
      </c>
      <c r="F932" s="70">
        <v>25.16</v>
      </c>
      <c r="G932" s="77">
        <v>51150</v>
      </c>
      <c r="H932" s="77">
        <v>24.81</v>
      </c>
      <c r="I932" s="77">
        <v>1</v>
      </c>
      <c r="J932" s="77">
        <v>-209.09534448627301</v>
      </c>
      <c r="K932" s="77">
        <v>1.5302302080041601</v>
      </c>
      <c r="L932" s="77">
        <v>-182.33979043145999</v>
      </c>
      <c r="M932" s="77">
        <v>1.16367297111061</v>
      </c>
      <c r="N932" s="77">
        <v>-26.755554054812499</v>
      </c>
      <c r="O932" s="77">
        <v>0.36655723689354902</v>
      </c>
      <c r="P932" s="77">
        <v>-25.530365170667299</v>
      </c>
      <c r="Q932" s="77">
        <v>-25.530365170667299</v>
      </c>
      <c r="R932" s="77">
        <v>0</v>
      </c>
      <c r="S932" s="77">
        <v>2.2812984101166799E-2</v>
      </c>
      <c r="T932" s="77" t="s">
        <v>167</v>
      </c>
      <c r="U932" s="105">
        <v>-0.206011355399111</v>
      </c>
      <c r="V932" s="105">
        <v>-9.4018954150787801E-2</v>
      </c>
      <c r="W932" s="101">
        <v>-0.112007859447863</v>
      </c>
    </row>
    <row r="933" spans="2:23" x14ac:dyDescent="0.35">
      <c r="B933" s="55" t="s">
        <v>128</v>
      </c>
      <c r="C933" s="76" t="s">
        <v>151</v>
      </c>
      <c r="D933" s="55" t="s">
        <v>66</v>
      </c>
      <c r="E933" s="55" t="s">
        <v>166</v>
      </c>
      <c r="F933" s="70">
        <v>25.16</v>
      </c>
      <c r="G933" s="77">
        <v>51200</v>
      </c>
      <c r="H933" s="77">
        <v>25.16</v>
      </c>
      <c r="I933" s="77">
        <v>1</v>
      </c>
      <c r="J933" s="77">
        <v>-1.27591E-12</v>
      </c>
      <c r="K933" s="77">
        <v>0</v>
      </c>
      <c r="L933" s="77">
        <v>-8.7755599999999996E-13</v>
      </c>
      <c r="M933" s="77">
        <v>0</v>
      </c>
      <c r="N933" s="77">
        <v>-3.9835500000000002E-13</v>
      </c>
      <c r="O933" s="77">
        <v>0</v>
      </c>
      <c r="P933" s="77">
        <v>-5.5223699999999996E-13</v>
      </c>
      <c r="Q933" s="77">
        <v>-5.5223999999999998E-13</v>
      </c>
      <c r="R933" s="77">
        <v>0</v>
      </c>
      <c r="S933" s="77">
        <v>0</v>
      </c>
      <c r="T933" s="77" t="s">
        <v>168</v>
      </c>
      <c r="U933" s="105">
        <v>0</v>
      </c>
      <c r="V933" s="105">
        <v>0</v>
      </c>
      <c r="W933" s="101">
        <v>0</v>
      </c>
    </row>
    <row r="934" spans="2:23" x14ac:dyDescent="0.35">
      <c r="B934" s="55" t="s">
        <v>128</v>
      </c>
      <c r="C934" s="76" t="s">
        <v>151</v>
      </c>
      <c r="D934" s="55" t="s">
        <v>66</v>
      </c>
      <c r="E934" s="55" t="s">
        <v>132</v>
      </c>
      <c r="F934" s="70">
        <v>25.34</v>
      </c>
      <c r="G934" s="77">
        <v>50054</v>
      </c>
      <c r="H934" s="77">
        <v>25.34</v>
      </c>
      <c r="I934" s="77">
        <v>1</v>
      </c>
      <c r="J934" s="77">
        <v>61.701498591267999</v>
      </c>
      <c r="K934" s="77">
        <v>0</v>
      </c>
      <c r="L934" s="77">
        <v>61.701500033137201</v>
      </c>
      <c r="M934" s="77">
        <v>0</v>
      </c>
      <c r="N934" s="77">
        <v>-1.4418692018129999E-6</v>
      </c>
      <c r="O934" s="77">
        <v>0</v>
      </c>
      <c r="P934" s="77">
        <v>1.2607560000000001E-12</v>
      </c>
      <c r="Q934" s="77">
        <v>1.2607549999999999E-12</v>
      </c>
      <c r="R934" s="77">
        <v>0</v>
      </c>
      <c r="S934" s="77">
        <v>0</v>
      </c>
      <c r="T934" s="77" t="s">
        <v>167</v>
      </c>
      <c r="U934" s="105">
        <v>0</v>
      </c>
      <c r="V934" s="105">
        <v>0</v>
      </c>
      <c r="W934" s="101">
        <v>0</v>
      </c>
    </row>
    <row r="935" spans="2:23" x14ac:dyDescent="0.35">
      <c r="B935" s="55" t="s">
        <v>128</v>
      </c>
      <c r="C935" s="76" t="s">
        <v>151</v>
      </c>
      <c r="D935" s="55" t="s">
        <v>66</v>
      </c>
      <c r="E935" s="55" t="s">
        <v>132</v>
      </c>
      <c r="F935" s="70">
        <v>25.34</v>
      </c>
      <c r="G935" s="77">
        <v>50100</v>
      </c>
      <c r="H935" s="77">
        <v>25.26</v>
      </c>
      <c r="I935" s="77">
        <v>1</v>
      </c>
      <c r="J935" s="77">
        <v>-172.017020293694</v>
      </c>
      <c r="K935" s="77">
        <v>0.235831146507647</v>
      </c>
      <c r="L935" s="77">
        <v>-137.10019505289699</v>
      </c>
      <c r="M935" s="77">
        <v>0.149807813963833</v>
      </c>
      <c r="N935" s="77">
        <v>-34.916825240796904</v>
      </c>
      <c r="O935" s="77">
        <v>8.6023332543814002E-2</v>
      </c>
      <c r="P935" s="77">
        <v>-33.0650733423482</v>
      </c>
      <c r="Q935" s="77">
        <v>-33.0650733423481</v>
      </c>
      <c r="R935" s="77">
        <v>0</v>
      </c>
      <c r="S935" s="77">
        <v>8.7135936288248606E-3</v>
      </c>
      <c r="T935" s="77" t="s">
        <v>167</v>
      </c>
      <c r="U935" s="105">
        <v>-0.616955705905195</v>
      </c>
      <c r="V935" s="105">
        <v>-0.281564723042531</v>
      </c>
      <c r="W935" s="101">
        <v>-0.33543727654579802</v>
      </c>
    </row>
    <row r="936" spans="2:23" x14ac:dyDescent="0.35">
      <c r="B936" s="55" t="s">
        <v>128</v>
      </c>
      <c r="C936" s="76" t="s">
        <v>151</v>
      </c>
      <c r="D936" s="55" t="s">
        <v>66</v>
      </c>
      <c r="E936" s="55" t="s">
        <v>132</v>
      </c>
      <c r="F936" s="70">
        <v>25.34</v>
      </c>
      <c r="G936" s="77">
        <v>50900</v>
      </c>
      <c r="H936" s="77">
        <v>25.67</v>
      </c>
      <c r="I936" s="77">
        <v>1</v>
      </c>
      <c r="J936" s="77">
        <v>90.256978009148895</v>
      </c>
      <c r="K936" s="77">
        <v>0.57431570659375097</v>
      </c>
      <c r="L936" s="77">
        <v>121.910860841504</v>
      </c>
      <c r="M936" s="77">
        <v>1.04778918837371</v>
      </c>
      <c r="N936" s="77">
        <v>-31.6538828323548</v>
      </c>
      <c r="O936" s="77">
        <v>-0.47347348177996001</v>
      </c>
      <c r="P936" s="77">
        <v>-29.748910196810201</v>
      </c>
      <c r="Q936" s="77">
        <v>-29.748910196810201</v>
      </c>
      <c r="R936" s="77">
        <v>0</v>
      </c>
      <c r="S936" s="77">
        <v>6.2392334881800599E-2</v>
      </c>
      <c r="T936" s="77" t="s">
        <v>167</v>
      </c>
      <c r="U936" s="105">
        <v>-1.6301598181207499</v>
      </c>
      <c r="V936" s="105">
        <v>-0.74396831621938997</v>
      </c>
      <c r="W936" s="101">
        <v>-0.88631382203124598</v>
      </c>
    </row>
    <row r="937" spans="2:23" x14ac:dyDescent="0.35">
      <c r="B937" s="55" t="s">
        <v>128</v>
      </c>
      <c r="C937" s="76" t="s">
        <v>151</v>
      </c>
      <c r="D937" s="55" t="s">
        <v>66</v>
      </c>
      <c r="E937" s="55" t="s">
        <v>169</v>
      </c>
      <c r="F937" s="70">
        <v>25.34</v>
      </c>
      <c r="G937" s="77">
        <v>50454</v>
      </c>
      <c r="H937" s="77">
        <v>25.34</v>
      </c>
      <c r="I937" s="77">
        <v>1</v>
      </c>
      <c r="J937" s="77">
        <v>3.2130449999999999E-12</v>
      </c>
      <c r="K937" s="77">
        <v>0</v>
      </c>
      <c r="L937" s="77">
        <v>2.6681599999999998E-12</v>
      </c>
      <c r="M937" s="77">
        <v>0</v>
      </c>
      <c r="N937" s="77">
        <v>5.4488600000000003E-13</v>
      </c>
      <c r="O937" s="77">
        <v>0</v>
      </c>
      <c r="P937" s="77">
        <v>6.2325799999999997E-13</v>
      </c>
      <c r="Q937" s="77">
        <v>6.2325799999999997E-13</v>
      </c>
      <c r="R937" s="77">
        <v>0</v>
      </c>
      <c r="S937" s="77">
        <v>0</v>
      </c>
      <c r="T937" s="77" t="s">
        <v>168</v>
      </c>
      <c r="U937" s="105">
        <v>0</v>
      </c>
      <c r="V937" s="105">
        <v>0</v>
      </c>
      <c r="W937" s="101">
        <v>0</v>
      </c>
    </row>
    <row r="938" spans="2:23" x14ac:dyDescent="0.35">
      <c r="B938" s="55" t="s">
        <v>128</v>
      </c>
      <c r="C938" s="76" t="s">
        <v>151</v>
      </c>
      <c r="D938" s="55" t="s">
        <v>66</v>
      </c>
      <c r="E938" s="55" t="s">
        <v>169</v>
      </c>
      <c r="F938" s="70">
        <v>25.34</v>
      </c>
      <c r="G938" s="77">
        <v>50604</v>
      </c>
      <c r="H938" s="77">
        <v>25.34</v>
      </c>
      <c r="I938" s="77">
        <v>1</v>
      </c>
      <c r="J938" s="77">
        <v>-2.4715700000000001E-13</v>
      </c>
      <c r="K938" s="77">
        <v>0</v>
      </c>
      <c r="L938" s="77">
        <v>-8.4498E-14</v>
      </c>
      <c r="M938" s="77">
        <v>0</v>
      </c>
      <c r="N938" s="77">
        <v>-1.6265899999999999E-13</v>
      </c>
      <c r="O938" s="77">
        <v>0</v>
      </c>
      <c r="P938" s="77">
        <v>-1.89529E-13</v>
      </c>
      <c r="Q938" s="77">
        <v>-1.8952700000000001E-13</v>
      </c>
      <c r="R938" s="77">
        <v>0</v>
      </c>
      <c r="S938" s="77">
        <v>0</v>
      </c>
      <c r="T938" s="77" t="s">
        <v>168</v>
      </c>
      <c r="U938" s="105">
        <v>0</v>
      </c>
      <c r="V938" s="105">
        <v>0</v>
      </c>
      <c r="W938" s="101">
        <v>0</v>
      </c>
    </row>
    <row r="939" spans="2:23" x14ac:dyDescent="0.35">
      <c r="B939" s="55" t="s">
        <v>128</v>
      </c>
      <c r="C939" s="76" t="s">
        <v>151</v>
      </c>
      <c r="D939" s="55" t="s">
        <v>66</v>
      </c>
      <c r="E939" s="55" t="s">
        <v>170</v>
      </c>
      <c r="F939" s="70">
        <v>25.26</v>
      </c>
      <c r="G939" s="77">
        <v>50103</v>
      </c>
      <c r="H939" s="77">
        <v>25.26</v>
      </c>
      <c r="I939" s="77">
        <v>1</v>
      </c>
      <c r="J939" s="77">
        <v>-13.5995386975366</v>
      </c>
      <c r="K939" s="77">
        <v>9.2473726392898004E-4</v>
      </c>
      <c r="L939" s="77">
        <v>-13.599537606380601</v>
      </c>
      <c r="M939" s="77">
        <v>9.2473711553680703E-4</v>
      </c>
      <c r="N939" s="77">
        <v>-1.091155976685E-6</v>
      </c>
      <c r="O939" s="77">
        <v>1.48392173E-10</v>
      </c>
      <c r="P939" s="77">
        <v>1.14898E-12</v>
      </c>
      <c r="Q939" s="77">
        <v>1.148979E-12</v>
      </c>
      <c r="R939" s="77">
        <v>0</v>
      </c>
      <c r="S939" s="77">
        <v>0</v>
      </c>
      <c r="T939" s="77" t="s">
        <v>168</v>
      </c>
      <c r="U939" s="105">
        <v>3.7483862980000003E-9</v>
      </c>
      <c r="V939" s="105">
        <v>0</v>
      </c>
      <c r="W939" s="101">
        <v>3.7478689119700002E-9</v>
      </c>
    </row>
    <row r="940" spans="2:23" x14ac:dyDescent="0.35">
      <c r="B940" s="55" t="s">
        <v>128</v>
      </c>
      <c r="C940" s="76" t="s">
        <v>151</v>
      </c>
      <c r="D940" s="55" t="s">
        <v>66</v>
      </c>
      <c r="E940" s="55" t="s">
        <v>170</v>
      </c>
      <c r="F940" s="70">
        <v>25.26</v>
      </c>
      <c r="G940" s="77">
        <v>50200</v>
      </c>
      <c r="H940" s="77">
        <v>25.2</v>
      </c>
      <c r="I940" s="77">
        <v>1</v>
      </c>
      <c r="J940" s="77">
        <v>-75.057877459428596</v>
      </c>
      <c r="K940" s="77">
        <v>8.4448937681031802E-2</v>
      </c>
      <c r="L940" s="77">
        <v>-40.067856597394801</v>
      </c>
      <c r="M940" s="77">
        <v>2.4065442653317799E-2</v>
      </c>
      <c r="N940" s="77">
        <v>-34.990020862033802</v>
      </c>
      <c r="O940" s="77">
        <v>6.0383495027714E-2</v>
      </c>
      <c r="P940" s="77">
        <v>-33.0650733423508</v>
      </c>
      <c r="Q940" s="77">
        <v>-33.065073342350701</v>
      </c>
      <c r="R940" s="77">
        <v>0</v>
      </c>
      <c r="S940" s="77">
        <v>1.63885531362742E-2</v>
      </c>
      <c r="T940" s="77" t="s">
        <v>167</v>
      </c>
      <c r="U940" s="105">
        <v>-0.57592567217288204</v>
      </c>
      <c r="V940" s="105">
        <v>-0.262839537468124</v>
      </c>
      <c r="W940" s="101">
        <v>-0.31312934967192901</v>
      </c>
    </row>
    <row r="941" spans="2:23" x14ac:dyDescent="0.35">
      <c r="B941" s="55" t="s">
        <v>128</v>
      </c>
      <c r="C941" s="76" t="s">
        <v>151</v>
      </c>
      <c r="D941" s="55" t="s">
        <v>66</v>
      </c>
      <c r="E941" s="55" t="s">
        <v>171</v>
      </c>
      <c r="F941" s="70">
        <v>25.2</v>
      </c>
      <c r="G941" s="77">
        <v>50800</v>
      </c>
      <c r="H941" s="77">
        <v>25.46</v>
      </c>
      <c r="I941" s="77">
        <v>1</v>
      </c>
      <c r="J941" s="77">
        <v>78.654924384094102</v>
      </c>
      <c r="K941" s="77">
        <v>0.31403167031207702</v>
      </c>
      <c r="L941" s="77">
        <v>107.01756738528699</v>
      </c>
      <c r="M941" s="77">
        <v>0.58134208384731001</v>
      </c>
      <c r="N941" s="77">
        <v>-28.362643001192701</v>
      </c>
      <c r="O941" s="77">
        <v>-0.26731041353523199</v>
      </c>
      <c r="P941" s="77">
        <v>-27.937160165205</v>
      </c>
      <c r="Q941" s="77">
        <v>-27.937160165204901</v>
      </c>
      <c r="R941" s="77">
        <v>0</v>
      </c>
      <c r="S941" s="77">
        <v>3.9617414442568902E-2</v>
      </c>
      <c r="T941" s="77" t="s">
        <v>167</v>
      </c>
      <c r="U941" s="105">
        <v>0.60331440546272697</v>
      </c>
      <c r="V941" s="105">
        <v>-0.27533913999943799</v>
      </c>
      <c r="W941" s="101">
        <v>0.87853226578889598</v>
      </c>
    </row>
    <row r="942" spans="2:23" x14ac:dyDescent="0.35">
      <c r="B942" s="55" t="s">
        <v>128</v>
      </c>
      <c r="C942" s="76" t="s">
        <v>151</v>
      </c>
      <c r="D942" s="55" t="s">
        <v>66</v>
      </c>
      <c r="E942" s="55" t="s">
        <v>172</v>
      </c>
      <c r="F942" s="70">
        <v>25.2</v>
      </c>
      <c r="G942" s="77">
        <v>50150</v>
      </c>
      <c r="H942" s="77">
        <v>25.2</v>
      </c>
      <c r="I942" s="77">
        <v>1</v>
      </c>
      <c r="J942" s="77">
        <v>6.8020553334873002</v>
      </c>
      <c r="K942" s="77">
        <v>2.4151873428627599E-4</v>
      </c>
      <c r="L942" s="77">
        <v>35.301491129656597</v>
      </c>
      <c r="M942" s="77">
        <v>6.5051393406011099E-3</v>
      </c>
      <c r="N942" s="77">
        <v>-28.499435796169301</v>
      </c>
      <c r="O942" s="77">
        <v>-6.2636206063148396E-3</v>
      </c>
      <c r="P942" s="77">
        <v>-27.937160165204599</v>
      </c>
      <c r="Q942" s="77">
        <v>-27.937160165204599</v>
      </c>
      <c r="R942" s="77">
        <v>0</v>
      </c>
      <c r="S942" s="77">
        <v>4.07413127246266E-3</v>
      </c>
      <c r="T942" s="77" t="s">
        <v>167</v>
      </c>
      <c r="U942" s="105">
        <v>-0.15784323927913299</v>
      </c>
      <c r="V942" s="105">
        <v>-7.2036108145816805E-2</v>
      </c>
      <c r="W942" s="101">
        <v>-8.5818975006117404E-2</v>
      </c>
    </row>
    <row r="943" spans="2:23" x14ac:dyDescent="0.35">
      <c r="B943" s="55" t="s">
        <v>128</v>
      </c>
      <c r="C943" s="76" t="s">
        <v>151</v>
      </c>
      <c r="D943" s="55" t="s">
        <v>66</v>
      </c>
      <c r="E943" s="55" t="s">
        <v>172</v>
      </c>
      <c r="F943" s="70">
        <v>25.2</v>
      </c>
      <c r="G943" s="77">
        <v>50250</v>
      </c>
      <c r="H943" s="77">
        <v>24.76</v>
      </c>
      <c r="I943" s="77">
        <v>1</v>
      </c>
      <c r="J943" s="77">
        <v>-166.94775909939099</v>
      </c>
      <c r="K943" s="77">
        <v>1.37601863422638</v>
      </c>
      <c r="L943" s="77">
        <v>-193.684845109604</v>
      </c>
      <c r="M943" s="77">
        <v>1.8520572551447301</v>
      </c>
      <c r="N943" s="77">
        <v>26.737086010212899</v>
      </c>
      <c r="O943" s="77">
        <v>-0.47603862091834998</v>
      </c>
      <c r="P943" s="77">
        <v>25.530365170665601</v>
      </c>
      <c r="Q943" s="77">
        <v>25.530365170665501</v>
      </c>
      <c r="R943" s="77">
        <v>0</v>
      </c>
      <c r="S943" s="77">
        <v>3.2179343573555799E-2</v>
      </c>
      <c r="T943" s="77" t="s">
        <v>167</v>
      </c>
      <c r="U943" s="105">
        <v>-0.12712690604677601</v>
      </c>
      <c r="V943" s="105">
        <v>-5.80178637618676E-2</v>
      </c>
      <c r="W943" s="101">
        <v>-6.9118581337145393E-2</v>
      </c>
    </row>
    <row r="944" spans="2:23" x14ac:dyDescent="0.35">
      <c r="B944" s="55" t="s">
        <v>128</v>
      </c>
      <c r="C944" s="76" t="s">
        <v>151</v>
      </c>
      <c r="D944" s="55" t="s">
        <v>66</v>
      </c>
      <c r="E944" s="55" t="s">
        <v>172</v>
      </c>
      <c r="F944" s="70">
        <v>25.2</v>
      </c>
      <c r="G944" s="77">
        <v>50900</v>
      </c>
      <c r="H944" s="77">
        <v>25.67</v>
      </c>
      <c r="I944" s="77">
        <v>1</v>
      </c>
      <c r="J944" s="77">
        <v>107.73178644041499</v>
      </c>
      <c r="K944" s="77">
        <v>1.10838616082093</v>
      </c>
      <c r="L944" s="77">
        <v>121.724920194886</v>
      </c>
      <c r="M944" s="77">
        <v>1.41501931676112</v>
      </c>
      <c r="N944" s="77">
        <v>-13.9931337544713</v>
      </c>
      <c r="O944" s="77">
        <v>-0.30663315594018897</v>
      </c>
      <c r="P944" s="77">
        <v>-13.0851089116787</v>
      </c>
      <c r="Q944" s="77">
        <v>-13.0851089116787</v>
      </c>
      <c r="R944" s="77">
        <v>0</v>
      </c>
      <c r="S944" s="77">
        <v>1.63515171845122E-2</v>
      </c>
      <c r="T944" s="77" t="s">
        <v>168</v>
      </c>
      <c r="U944" s="105">
        <v>-1.22244145673715</v>
      </c>
      <c r="V944" s="105">
        <v>-0.55789481628491</v>
      </c>
      <c r="W944" s="101">
        <v>-0.66463836716278002</v>
      </c>
    </row>
    <row r="945" spans="2:23" x14ac:dyDescent="0.35">
      <c r="B945" s="55" t="s">
        <v>128</v>
      </c>
      <c r="C945" s="76" t="s">
        <v>151</v>
      </c>
      <c r="D945" s="55" t="s">
        <v>66</v>
      </c>
      <c r="E945" s="55" t="s">
        <v>172</v>
      </c>
      <c r="F945" s="70">
        <v>25.2</v>
      </c>
      <c r="G945" s="77">
        <v>53050</v>
      </c>
      <c r="H945" s="77">
        <v>26.06</v>
      </c>
      <c r="I945" s="77">
        <v>1</v>
      </c>
      <c r="J945" s="77">
        <v>94.839599252677999</v>
      </c>
      <c r="K945" s="77">
        <v>1.8052061019922001</v>
      </c>
      <c r="L945" s="77">
        <v>113.323731762124</v>
      </c>
      <c r="M945" s="77">
        <v>2.5774432238251199</v>
      </c>
      <c r="N945" s="77">
        <v>-18.484132509446201</v>
      </c>
      <c r="O945" s="77">
        <v>-0.77223712183292204</v>
      </c>
      <c r="P945" s="77">
        <v>-17.573169436130499</v>
      </c>
      <c r="Q945" s="77">
        <v>-17.573169436130499</v>
      </c>
      <c r="R945" s="77">
        <v>0</v>
      </c>
      <c r="S945" s="77">
        <v>6.1979428205011997E-2</v>
      </c>
      <c r="T945" s="77" t="s">
        <v>168</v>
      </c>
      <c r="U945" s="105">
        <v>-3.8960834744540902</v>
      </c>
      <c r="V945" s="105">
        <v>-1.7780849645044401</v>
      </c>
      <c r="W945" s="101">
        <v>-2.11829085517331</v>
      </c>
    </row>
    <row r="946" spans="2:23" x14ac:dyDescent="0.35">
      <c r="B946" s="55" t="s">
        <v>128</v>
      </c>
      <c r="C946" s="76" t="s">
        <v>151</v>
      </c>
      <c r="D946" s="55" t="s">
        <v>66</v>
      </c>
      <c r="E946" s="55" t="s">
        <v>173</v>
      </c>
      <c r="F946" s="70">
        <v>24.76</v>
      </c>
      <c r="G946" s="77">
        <v>50300</v>
      </c>
      <c r="H946" s="77">
        <v>24.73</v>
      </c>
      <c r="I946" s="77">
        <v>1</v>
      </c>
      <c r="J946" s="77">
        <v>-40.079521480550703</v>
      </c>
      <c r="K946" s="77">
        <v>2.23285157853279E-2</v>
      </c>
      <c r="L946" s="77">
        <v>-67.074742196684795</v>
      </c>
      <c r="M946" s="77">
        <v>6.2536392466449001E-2</v>
      </c>
      <c r="N946" s="77">
        <v>26.995220716134099</v>
      </c>
      <c r="O946" s="77">
        <v>-4.0207876681121003E-2</v>
      </c>
      <c r="P946" s="77">
        <v>25.5303651706664</v>
      </c>
      <c r="Q946" s="77">
        <v>25.5303651706664</v>
      </c>
      <c r="R946" s="77">
        <v>0</v>
      </c>
      <c r="S946" s="77">
        <v>9.0600136858913199E-3</v>
      </c>
      <c r="T946" s="77" t="s">
        <v>167</v>
      </c>
      <c r="U946" s="105">
        <v>-0.18508728699028601</v>
      </c>
      <c r="V946" s="105">
        <v>-8.4469679429663505E-2</v>
      </c>
      <c r="W946" s="101">
        <v>-0.100631495708725</v>
      </c>
    </row>
    <row r="947" spans="2:23" x14ac:dyDescent="0.35">
      <c r="B947" s="55" t="s">
        <v>128</v>
      </c>
      <c r="C947" s="76" t="s">
        <v>151</v>
      </c>
      <c r="D947" s="55" t="s">
        <v>66</v>
      </c>
      <c r="E947" s="55" t="s">
        <v>174</v>
      </c>
      <c r="F947" s="70">
        <v>24.73</v>
      </c>
      <c r="G947" s="77">
        <v>51150</v>
      </c>
      <c r="H947" s="77">
        <v>24.81</v>
      </c>
      <c r="I947" s="77">
        <v>1</v>
      </c>
      <c r="J947" s="77">
        <v>63.0724350648388</v>
      </c>
      <c r="K947" s="77">
        <v>0.11377457705923801</v>
      </c>
      <c r="L947" s="77">
        <v>36.095358305819701</v>
      </c>
      <c r="M947" s="77">
        <v>3.7262221889049603E-2</v>
      </c>
      <c r="N947" s="77">
        <v>26.977076759019099</v>
      </c>
      <c r="O947" s="77">
        <v>7.6512355170188007E-2</v>
      </c>
      <c r="P947" s="77">
        <v>25.530365170666201</v>
      </c>
      <c r="Q947" s="77">
        <v>25.530365170666101</v>
      </c>
      <c r="R947" s="77">
        <v>0</v>
      </c>
      <c r="S947" s="77">
        <v>1.8641467008380399E-2</v>
      </c>
      <c r="T947" s="77" t="s">
        <v>167</v>
      </c>
      <c r="U947" s="105">
        <v>-0.26295510315592202</v>
      </c>
      <c r="V947" s="105">
        <v>-0.120006801272853</v>
      </c>
      <c r="W947" s="101">
        <v>-0.14296803289472401</v>
      </c>
    </row>
    <row r="948" spans="2:23" x14ac:dyDescent="0.35">
      <c r="B948" s="55" t="s">
        <v>128</v>
      </c>
      <c r="C948" s="76" t="s">
        <v>151</v>
      </c>
      <c r="D948" s="55" t="s">
        <v>66</v>
      </c>
      <c r="E948" s="55" t="s">
        <v>175</v>
      </c>
      <c r="F948" s="70">
        <v>25.71</v>
      </c>
      <c r="G948" s="77">
        <v>50354</v>
      </c>
      <c r="H948" s="77">
        <v>25.71</v>
      </c>
      <c r="I948" s="77">
        <v>1</v>
      </c>
      <c r="J948" s="77">
        <v>1.1660640000000001E-12</v>
      </c>
      <c r="K948" s="77">
        <v>0</v>
      </c>
      <c r="L948" s="77">
        <v>1.1538019999999999E-12</v>
      </c>
      <c r="M948" s="77">
        <v>0</v>
      </c>
      <c r="N948" s="77">
        <v>1.2261999999999999E-14</v>
      </c>
      <c r="O948" s="77">
        <v>0</v>
      </c>
      <c r="P948" s="77">
        <v>2.0087E-14</v>
      </c>
      <c r="Q948" s="77">
        <v>2.0089999999999999E-14</v>
      </c>
      <c r="R948" s="77">
        <v>0</v>
      </c>
      <c r="S948" s="77">
        <v>0</v>
      </c>
      <c r="T948" s="77" t="s">
        <v>168</v>
      </c>
      <c r="U948" s="105">
        <v>0</v>
      </c>
      <c r="V948" s="105">
        <v>0</v>
      </c>
      <c r="W948" s="101">
        <v>0</v>
      </c>
    </row>
    <row r="949" spans="2:23" x14ac:dyDescent="0.35">
      <c r="B949" s="55" t="s">
        <v>128</v>
      </c>
      <c r="C949" s="76" t="s">
        <v>151</v>
      </c>
      <c r="D949" s="55" t="s">
        <v>66</v>
      </c>
      <c r="E949" s="55" t="s">
        <v>175</v>
      </c>
      <c r="F949" s="70">
        <v>25.71</v>
      </c>
      <c r="G949" s="77">
        <v>50900</v>
      </c>
      <c r="H949" s="77">
        <v>25.67</v>
      </c>
      <c r="I949" s="77">
        <v>1</v>
      </c>
      <c r="J949" s="77">
        <v>-121.065834756454</v>
      </c>
      <c r="K949" s="77">
        <v>0.115789797127689</v>
      </c>
      <c r="L949" s="77">
        <v>-148.16666535117901</v>
      </c>
      <c r="M949" s="77">
        <v>0.17343154969817701</v>
      </c>
      <c r="N949" s="77">
        <v>27.100830594724201</v>
      </c>
      <c r="O949" s="77">
        <v>-5.7641752570487197E-2</v>
      </c>
      <c r="P949" s="77">
        <v>25.850577765001798</v>
      </c>
      <c r="Q949" s="77">
        <v>25.850577765001798</v>
      </c>
      <c r="R949" s="77">
        <v>0</v>
      </c>
      <c r="S949" s="77">
        <v>5.2791937291968103E-3</v>
      </c>
      <c r="T949" s="77" t="s">
        <v>167</v>
      </c>
      <c r="U949" s="105">
        <v>-0.39678339974686999</v>
      </c>
      <c r="V949" s="105">
        <v>-0.18108302911906099</v>
      </c>
      <c r="W949" s="101">
        <v>-0.21573014353501299</v>
      </c>
    </row>
    <row r="950" spans="2:23" x14ac:dyDescent="0.35">
      <c r="B950" s="55" t="s">
        <v>128</v>
      </c>
      <c r="C950" s="76" t="s">
        <v>151</v>
      </c>
      <c r="D950" s="55" t="s">
        <v>66</v>
      </c>
      <c r="E950" s="55" t="s">
        <v>175</v>
      </c>
      <c r="F950" s="70">
        <v>25.71</v>
      </c>
      <c r="G950" s="77">
        <v>53200</v>
      </c>
      <c r="H950" s="77">
        <v>25.89</v>
      </c>
      <c r="I950" s="77">
        <v>1</v>
      </c>
      <c r="J950" s="77">
        <v>73.332170642778706</v>
      </c>
      <c r="K950" s="77">
        <v>0.25973843023207199</v>
      </c>
      <c r="L950" s="77">
        <v>100.291141316745</v>
      </c>
      <c r="M950" s="77">
        <v>0.48581651918552199</v>
      </c>
      <c r="N950" s="77">
        <v>-26.958970673966501</v>
      </c>
      <c r="O950" s="77">
        <v>-0.22607808895345</v>
      </c>
      <c r="P950" s="77">
        <v>-25.850577764999901</v>
      </c>
      <c r="Q950" s="77">
        <v>-25.850577764999802</v>
      </c>
      <c r="R950" s="77">
        <v>0</v>
      </c>
      <c r="S950" s="77">
        <v>3.2276589508882E-2</v>
      </c>
      <c r="T950" s="77" t="s">
        <v>167</v>
      </c>
      <c r="U950" s="105">
        <v>-0.98019997368504197</v>
      </c>
      <c r="V950" s="105">
        <v>-0.44734124585490997</v>
      </c>
      <c r="W950" s="101">
        <v>-0.53293227778931995</v>
      </c>
    </row>
    <row r="951" spans="2:23" x14ac:dyDescent="0.35">
      <c r="B951" s="55" t="s">
        <v>128</v>
      </c>
      <c r="C951" s="76" t="s">
        <v>151</v>
      </c>
      <c r="D951" s="55" t="s">
        <v>66</v>
      </c>
      <c r="E951" s="55" t="s">
        <v>176</v>
      </c>
      <c r="F951" s="70">
        <v>25.71</v>
      </c>
      <c r="G951" s="77">
        <v>50404</v>
      </c>
      <c r="H951" s="77">
        <v>25.71</v>
      </c>
      <c r="I951" s="77">
        <v>1</v>
      </c>
      <c r="J951" s="77">
        <v>-1.3910739999999999E-12</v>
      </c>
      <c r="K951" s="77">
        <v>0</v>
      </c>
      <c r="L951" s="77">
        <v>-1.355552E-12</v>
      </c>
      <c r="M951" s="77">
        <v>0</v>
      </c>
      <c r="N951" s="77">
        <v>-3.5521E-14</v>
      </c>
      <c r="O951" s="77">
        <v>0</v>
      </c>
      <c r="P951" s="77">
        <v>-1.06265E-13</v>
      </c>
      <c r="Q951" s="77">
        <v>-1.0626400000000001E-13</v>
      </c>
      <c r="R951" s="77">
        <v>0</v>
      </c>
      <c r="S951" s="77">
        <v>0</v>
      </c>
      <c r="T951" s="77" t="s">
        <v>168</v>
      </c>
      <c r="U951" s="105">
        <v>0</v>
      </c>
      <c r="V951" s="105">
        <v>0</v>
      </c>
      <c r="W951" s="101">
        <v>0</v>
      </c>
    </row>
    <row r="952" spans="2:23" x14ac:dyDescent="0.35">
      <c r="B952" s="55" t="s">
        <v>128</v>
      </c>
      <c r="C952" s="76" t="s">
        <v>151</v>
      </c>
      <c r="D952" s="55" t="s">
        <v>66</v>
      </c>
      <c r="E952" s="55" t="s">
        <v>177</v>
      </c>
      <c r="F952" s="70">
        <v>25.34</v>
      </c>
      <c r="G952" s="77">
        <v>50499</v>
      </c>
      <c r="H952" s="77">
        <v>25.34</v>
      </c>
      <c r="I952" s="77">
        <v>1</v>
      </c>
      <c r="J952" s="77">
        <v>5.3544900000000003E-13</v>
      </c>
      <c r="K952" s="77">
        <v>0</v>
      </c>
      <c r="L952" s="77">
        <v>-7.6530000000000003E-15</v>
      </c>
      <c r="M952" s="77">
        <v>0</v>
      </c>
      <c r="N952" s="77">
        <v>5.4310299999999999E-13</v>
      </c>
      <c r="O952" s="77">
        <v>0</v>
      </c>
      <c r="P952" s="77">
        <v>9.9022799999999997E-13</v>
      </c>
      <c r="Q952" s="77">
        <v>9.9022899999999994E-13</v>
      </c>
      <c r="R952" s="77">
        <v>0</v>
      </c>
      <c r="S952" s="77">
        <v>0</v>
      </c>
      <c r="T952" s="77" t="s">
        <v>168</v>
      </c>
      <c r="U952" s="105">
        <v>0</v>
      </c>
      <c r="V952" s="105">
        <v>0</v>
      </c>
      <c r="W952" s="101">
        <v>0</v>
      </c>
    </row>
    <row r="953" spans="2:23" x14ac:dyDescent="0.35">
      <c r="B953" s="55" t="s">
        <v>128</v>
      </c>
      <c r="C953" s="76" t="s">
        <v>151</v>
      </c>
      <c r="D953" s="55" t="s">
        <v>66</v>
      </c>
      <c r="E953" s="55" t="s">
        <v>177</v>
      </c>
      <c r="F953" s="70">
        <v>25.34</v>
      </c>
      <c r="G953" s="77">
        <v>50554</v>
      </c>
      <c r="H953" s="77">
        <v>25.34</v>
      </c>
      <c r="I953" s="77">
        <v>1</v>
      </c>
      <c r="J953" s="77">
        <v>-3.9156300000000001E-13</v>
      </c>
      <c r="K953" s="77">
        <v>0</v>
      </c>
      <c r="L953" s="77">
        <v>-2.1832899999999999E-13</v>
      </c>
      <c r="M953" s="77">
        <v>0</v>
      </c>
      <c r="N953" s="77">
        <v>-1.7323499999999999E-13</v>
      </c>
      <c r="O953" s="77">
        <v>0</v>
      </c>
      <c r="P953" s="77">
        <v>-1.3953200000000001E-13</v>
      </c>
      <c r="Q953" s="77">
        <v>-1.39533E-13</v>
      </c>
      <c r="R953" s="77">
        <v>0</v>
      </c>
      <c r="S953" s="77">
        <v>0</v>
      </c>
      <c r="T953" s="77" t="s">
        <v>168</v>
      </c>
      <c r="U953" s="105">
        <v>0</v>
      </c>
      <c r="V953" s="105">
        <v>0</v>
      </c>
      <c r="W953" s="101">
        <v>0</v>
      </c>
    </row>
    <row r="954" spans="2:23" x14ac:dyDescent="0.35">
      <c r="B954" s="55" t="s">
        <v>128</v>
      </c>
      <c r="C954" s="76" t="s">
        <v>151</v>
      </c>
      <c r="D954" s="55" t="s">
        <v>66</v>
      </c>
      <c r="E954" s="55" t="s">
        <v>178</v>
      </c>
      <c r="F954" s="70">
        <v>25.34</v>
      </c>
      <c r="G954" s="77">
        <v>50604</v>
      </c>
      <c r="H954" s="77">
        <v>25.34</v>
      </c>
      <c r="I954" s="77">
        <v>1</v>
      </c>
      <c r="J954" s="77">
        <v>4.6884100000000002E-13</v>
      </c>
      <c r="K954" s="77">
        <v>0</v>
      </c>
      <c r="L954" s="77">
        <v>2.8232399999999999E-13</v>
      </c>
      <c r="M954" s="77">
        <v>0</v>
      </c>
      <c r="N954" s="77">
        <v>1.8651700000000001E-13</v>
      </c>
      <c r="O954" s="77">
        <v>0</v>
      </c>
      <c r="P954" s="77">
        <v>2.2793999999999999E-13</v>
      </c>
      <c r="Q954" s="77">
        <v>2.2793900000000001E-13</v>
      </c>
      <c r="R954" s="77">
        <v>0</v>
      </c>
      <c r="S954" s="77">
        <v>0</v>
      </c>
      <c r="T954" s="77" t="s">
        <v>168</v>
      </c>
      <c r="U954" s="105">
        <v>0</v>
      </c>
      <c r="V954" s="105">
        <v>0</v>
      </c>
      <c r="W954" s="101">
        <v>0</v>
      </c>
    </row>
    <row r="955" spans="2:23" x14ac:dyDescent="0.35">
      <c r="B955" s="55" t="s">
        <v>128</v>
      </c>
      <c r="C955" s="76" t="s">
        <v>151</v>
      </c>
      <c r="D955" s="55" t="s">
        <v>66</v>
      </c>
      <c r="E955" s="55" t="s">
        <v>179</v>
      </c>
      <c r="F955" s="70">
        <v>25.48</v>
      </c>
      <c r="G955" s="77">
        <v>50750</v>
      </c>
      <c r="H955" s="77">
        <v>25.55</v>
      </c>
      <c r="I955" s="77">
        <v>1</v>
      </c>
      <c r="J955" s="77">
        <v>60.993423949493803</v>
      </c>
      <c r="K955" s="77">
        <v>8.8912726585476207E-2</v>
      </c>
      <c r="L955" s="77">
        <v>82.613835077324097</v>
      </c>
      <c r="M955" s="77">
        <v>0.16311859333378101</v>
      </c>
      <c r="N955" s="77">
        <v>-21.620411127830302</v>
      </c>
      <c r="O955" s="77">
        <v>-7.4205866748304997E-2</v>
      </c>
      <c r="P955" s="77">
        <v>-22.795435765097501</v>
      </c>
      <c r="Q955" s="77">
        <v>-22.795435765097402</v>
      </c>
      <c r="R955" s="77">
        <v>0</v>
      </c>
      <c r="S955" s="77">
        <v>1.24192022121243E-2</v>
      </c>
      <c r="T955" s="77" t="s">
        <v>167</v>
      </c>
      <c r="U955" s="105">
        <v>-0.37993391113487202</v>
      </c>
      <c r="V955" s="105">
        <v>-0.17339330107369899</v>
      </c>
      <c r="W955" s="101">
        <v>-0.206569118655754</v>
      </c>
    </row>
    <row r="956" spans="2:23" x14ac:dyDescent="0.35">
      <c r="B956" s="55" t="s">
        <v>128</v>
      </c>
      <c r="C956" s="76" t="s">
        <v>151</v>
      </c>
      <c r="D956" s="55" t="s">
        <v>66</v>
      </c>
      <c r="E956" s="55" t="s">
        <v>179</v>
      </c>
      <c r="F956" s="70">
        <v>25.48</v>
      </c>
      <c r="G956" s="77">
        <v>50800</v>
      </c>
      <c r="H956" s="77">
        <v>25.46</v>
      </c>
      <c r="I956" s="77">
        <v>1</v>
      </c>
      <c r="J956" s="77">
        <v>-17.422014169437499</v>
      </c>
      <c r="K956" s="77">
        <v>5.6759470033655298E-3</v>
      </c>
      <c r="L956" s="77">
        <v>-39.090982251572598</v>
      </c>
      <c r="M956" s="77">
        <v>2.8575561506444701E-2</v>
      </c>
      <c r="N956" s="77">
        <v>21.668968082135098</v>
      </c>
      <c r="O956" s="77">
        <v>-2.2899614503079199E-2</v>
      </c>
      <c r="P956" s="77">
        <v>22.7954357650997</v>
      </c>
      <c r="Q956" s="77">
        <v>22.795435765099601</v>
      </c>
      <c r="R956" s="77">
        <v>0</v>
      </c>
      <c r="S956" s="77">
        <v>9.7171163751787106E-3</v>
      </c>
      <c r="T956" s="77" t="s">
        <v>167</v>
      </c>
      <c r="U956" s="105">
        <v>-0.14987381975073399</v>
      </c>
      <c r="V956" s="105">
        <v>-6.8399044121858502E-2</v>
      </c>
      <c r="W956" s="101">
        <v>-8.1486021510963194E-2</v>
      </c>
    </row>
    <row r="957" spans="2:23" x14ac:dyDescent="0.35">
      <c r="B957" s="55" t="s">
        <v>128</v>
      </c>
      <c r="C957" s="76" t="s">
        <v>151</v>
      </c>
      <c r="D957" s="55" t="s">
        <v>66</v>
      </c>
      <c r="E957" s="55" t="s">
        <v>180</v>
      </c>
      <c r="F957" s="70">
        <v>25.59</v>
      </c>
      <c r="G957" s="77">
        <v>50750</v>
      </c>
      <c r="H957" s="77">
        <v>25.55</v>
      </c>
      <c r="I957" s="77">
        <v>1</v>
      </c>
      <c r="J957" s="77">
        <v>-89.902557689455506</v>
      </c>
      <c r="K957" s="77">
        <v>6.1426771081204597E-2</v>
      </c>
      <c r="L957" s="77">
        <v>-111.46935911013</v>
      </c>
      <c r="M957" s="77">
        <v>9.4433176955215498E-2</v>
      </c>
      <c r="N957" s="77">
        <v>21.566801420674398</v>
      </c>
      <c r="O957" s="77">
        <v>-3.3006405874010901E-2</v>
      </c>
      <c r="P957" s="77">
        <v>22.795435765098699</v>
      </c>
      <c r="Q957" s="77">
        <v>22.795435765098699</v>
      </c>
      <c r="R957" s="77">
        <v>0</v>
      </c>
      <c r="S957" s="77">
        <v>3.9492023770776501E-3</v>
      </c>
      <c r="T957" s="77" t="s">
        <v>168</v>
      </c>
      <c r="U957" s="105">
        <v>1.86982586284988E-2</v>
      </c>
      <c r="V957" s="105">
        <v>-8.5334651446110597E-3</v>
      </c>
      <c r="W957" s="101">
        <v>2.72279650054148E-2</v>
      </c>
    </row>
    <row r="958" spans="2:23" x14ac:dyDescent="0.35">
      <c r="B958" s="55" t="s">
        <v>128</v>
      </c>
      <c r="C958" s="76" t="s">
        <v>151</v>
      </c>
      <c r="D958" s="55" t="s">
        <v>66</v>
      </c>
      <c r="E958" s="55" t="s">
        <v>180</v>
      </c>
      <c r="F958" s="70">
        <v>25.59</v>
      </c>
      <c r="G958" s="77">
        <v>50950</v>
      </c>
      <c r="H958" s="77">
        <v>25.65</v>
      </c>
      <c r="I958" s="77">
        <v>1</v>
      </c>
      <c r="J958" s="77">
        <v>143.65834296468901</v>
      </c>
      <c r="K958" s="77">
        <v>0.18161193162956901</v>
      </c>
      <c r="L958" s="77">
        <v>165.179391794342</v>
      </c>
      <c r="M958" s="77">
        <v>0.24010123696722899</v>
      </c>
      <c r="N958" s="77">
        <v>-21.521048829653299</v>
      </c>
      <c r="O958" s="77">
        <v>-5.8489305337659801E-2</v>
      </c>
      <c r="P958" s="77">
        <v>-22.7954357650977</v>
      </c>
      <c r="Q958" s="77">
        <v>-22.7954357650977</v>
      </c>
      <c r="R958" s="77">
        <v>0</v>
      </c>
      <c r="S958" s="77">
        <v>4.5727606471421397E-3</v>
      </c>
      <c r="T958" s="77" t="s">
        <v>167</v>
      </c>
      <c r="U958" s="105">
        <v>-0.20723307297167301</v>
      </c>
      <c r="V958" s="105">
        <v>-9.4576518602598705E-2</v>
      </c>
      <c r="W958" s="101">
        <v>-0.112672104241008</v>
      </c>
    </row>
    <row r="959" spans="2:23" x14ac:dyDescent="0.35">
      <c r="B959" s="55" t="s">
        <v>128</v>
      </c>
      <c r="C959" s="76" t="s">
        <v>151</v>
      </c>
      <c r="D959" s="55" t="s">
        <v>66</v>
      </c>
      <c r="E959" s="55" t="s">
        <v>181</v>
      </c>
      <c r="F959" s="70">
        <v>25.46</v>
      </c>
      <c r="G959" s="77">
        <v>51300</v>
      </c>
      <c r="H959" s="77">
        <v>25.55</v>
      </c>
      <c r="I959" s="77">
        <v>1</v>
      </c>
      <c r="J959" s="77">
        <v>91.4217800547504</v>
      </c>
      <c r="K959" s="77">
        <v>0.12796009000488501</v>
      </c>
      <c r="L959" s="77">
        <v>97.960866307849699</v>
      </c>
      <c r="M959" s="77">
        <v>0.14691983262837899</v>
      </c>
      <c r="N959" s="77">
        <v>-6.5390862530992901</v>
      </c>
      <c r="O959" s="77">
        <v>-1.89597426234943E-2</v>
      </c>
      <c r="P959" s="77">
        <v>-5.14172440010912</v>
      </c>
      <c r="Q959" s="77">
        <v>-5.14172440010912</v>
      </c>
      <c r="R959" s="77">
        <v>0</v>
      </c>
      <c r="S959" s="77">
        <v>4.0475551934023198E-4</v>
      </c>
      <c r="T959" s="77" t="s">
        <v>167</v>
      </c>
      <c r="U959" s="105">
        <v>0.104949527166714</v>
      </c>
      <c r="V959" s="105">
        <v>-4.7896606299774297E-2</v>
      </c>
      <c r="W959" s="101">
        <v>0.152825036267002</v>
      </c>
    </row>
    <row r="960" spans="2:23" x14ac:dyDescent="0.35">
      <c r="B960" s="55" t="s">
        <v>128</v>
      </c>
      <c r="C960" s="76" t="s">
        <v>151</v>
      </c>
      <c r="D960" s="55" t="s">
        <v>66</v>
      </c>
      <c r="E960" s="55" t="s">
        <v>182</v>
      </c>
      <c r="F960" s="70">
        <v>25.67</v>
      </c>
      <c r="G960" s="77">
        <v>54750</v>
      </c>
      <c r="H960" s="77">
        <v>26.07</v>
      </c>
      <c r="I960" s="77">
        <v>1</v>
      </c>
      <c r="J960" s="77">
        <v>80.7494538687383</v>
      </c>
      <c r="K960" s="77">
        <v>0.69306121335757598</v>
      </c>
      <c r="L960" s="77">
        <v>98.705515662823302</v>
      </c>
      <c r="M960" s="77">
        <v>1.0355599610184201</v>
      </c>
      <c r="N960" s="77">
        <v>-17.956061794084899</v>
      </c>
      <c r="O960" s="77">
        <v>-0.34249874766084898</v>
      </c>
      <c r="P960" s="77">
        <v>-16.983441343488799</v>
      </c>
      <c r="Q960" s="77">
        <v>-16.983441343488799</v>
      </c>
      <c r="R960" s="77">
        <v>0</v>
      </c>
      <c r="S960" s="77">
        <v>3.06579984771406E-2</v>
      </c>
      <c r="T960" s="77" t="s">
        <v>168</v>
      </c>
      <c r="U960" s="105">
        <v>-1.6780178843522</v>
      </c>
      <c r="V960" s="105">
        <v>-0.76580966242112303</v>
      </c>
      <c r="W960" s="101">
        <v>-0.91233413312290401</v>
      </c>
    </row>
    <row r="961" spans="2:23" x14ac:dyDescent="0.35">
      <c r="B961" s="55" t="s">
        <v>128</v>
      </c>
      <c r="C961" s="76" t="s">
        <v>151</v>
      </c>
      <c r="D961" s="55" t="s">
        <v>66</v>
      </c>
      <c r="E961" s="55" t="s">
        <v>183</v>
      </c>
      <c r="F961" s="70">
        <v>25.65</v>
      </c>
      <c r="G961" s="77">
        <v>53150</v>
      </c>
      <c r="H961" s="77">
        <v>26.05</v>
      </c>
      <c r="I961" s="77">
        <v>1</v>
      </c>
      <c r="J961" s="77">
        <v>149.565344057716</v>
      </c>
      <c r="K961" s="77">
        <v>0.98427085429652805</v>
      </c>
      <c r="L961" s="77">
        <v>153.45771397220599</v>
      </c>
      <c r="M961" s="77">
        <v>1.03616787901332</v>
      </c>
      <c r="N961" s="77">
        <v>-3.8923699144904198</v>
      </c>
      <c r="O961" s="77">
        <v>-5.1897024716792597E-2</v>
      </c>
      <c r="P961" s="77">
        <v>7.1884310040326194E-2</v>
      </c>
      <c r="Q961" s="77">
        <v>7.1884310040326305E-2</v>
      </c>
      <c r="R961" s="77">
        <v>0</v>
      </c>
      <c r="S961" s="77">
        <v>2.2736357731899999E-7</v>
      </c>
      <c r="T961" s="77" t="s">
        <v>167</v>
      </c>
      <c r="U961" s="105">
        <v>0.21540987686708901</v>
      </c>
      <c r="V961" s="105">
        <v>0</v>
      </c>
      <c r="W961" s="101">
        <v>0.21538014405644901</v>
      </c>
    </row>
    <row r="962" spans="2:23" x14ac:dyDescent="0.35">
      <c r="B962" s="55" t="s">
        <v>128</v>
      </c>
      <c r="C962" s="76" t="s">
        <v>151</v>
      </c>
      <c r="D962" s="55" t="s">
        <v>66</v>
      </c>
      <c r="E962" s="55" t="s">
        <v>183</v>
      </c>
      <c r="F962" s="70">
        <v>25.65</v>
      </c>
      <c r="G962" s="77">
        <v>54500</v>
      </c>
      <c r="H962" s="77">
        <v>25.63</v>
      </c>
      <c r="I962" s="77">
        <v>1</v>
      </c>
      <c r="J962" s="77">
        <v>29.411112948955399</v>
      </c>
      <c r="K962" s="77">
        <v>4.7895801088303297E-2</v>
      </c>
      <c r="L962" s="77">
        <v>46.947523508758998</v>
      </c>
      <c r="M962" s="77">
        <v>0.122039353884835</v>
      </c>
      <c r="N962" s="77">
        <v>-17.5364105598035</v>
      </c>
      <c r="O962" s="77">
        <v>-7.41435527965318E-2</v>
      </c>
      <c r="P962" s="77">
        <v>-22.867320075138501</v>
      </c>
      <c r="Q962" s="77">
        <v>-22.867320075138501</v>
      </c>
      <c r="R962" s="77">
        <v>0</v>
      </c>
      <c r="S962" s="77">
        <v>2.8953766309180801E-2</v>
      </c>
      <c r="T962" s="77" t="s">
        <v>167</v>
      </c>
      <c r="U962" s="105">
        <v>-2.2517689048991301</v>
      </c>
      <c r="V962" s="105">
        <v>-1.0276567377450201</v>
      </c>
      <c r="W962" s="101">
        <v>-1.2242811301366701</v>
      </c>
    </row>
    <row r="963" spans="2:23" x14ac:dyDescent="0.35">
      <c r="B963" s="55" t="s">
        <v>128</v>
      </c>
      <c r="C963" s="76" t="s">
        <v>151</v>
      </c>
      <c r="D963" s="55" t="s">
        <v>66</v>
      </c>
      <c r="E963" s="55" t="s">
        <v>184</v>
      </c>
      <c r="F963" s="70">
        <v>25.16</v>
      </c>
      <c r="G963" s="77">
        <v>51250</v>
      </c>
      <c r="H963" s="77">
        <v>25.16</v>
      </c>
      <c r="I963" s="77">
        <v>1</v>
      </c>
      <c r="J963" s="77">
        <v>-1.5243560000000001E-12</v>
      </c>
      <c r="K963" s="77">
        <v>0</v>
      </c>
      <c r="L963" s="77">
        <v>-9.9347299999999992E-13</v>
      </c>
      <c r="M963" s="77">
        <v>0</v>
      </c>
      <c r="N963" s="77">
        <v>-5.3088299999999997E-13</v>
      </c>
      <c r="O963" s="77">
        <v>0</v>
      </c>
      <c r="P963" s="77">
        <v>-5.2488399999999997E-13</v>
      </c>
      <c r="Q963" s="77">
        <v>-5.2488399999999997E-13</v>
      </c>
      <c r="R963" s="77">
        <v>0</v>
      </c>
      <c r="S963" s="77">
        <v>0</v>
      </c>
      <c r="T963" s="77" t="s">
        <v>168</v>
      </c>
      <c r="U963" s="105">
        <v>0</v>
      </c>
      <c r="V963" s="105">
        <v>0</v>
      </c>
      <c r="W963" s="101">
        <v>0</v>
      </c>
    </row>
    <row r="964" spans="2:23" x14ac:dyDescent="0.35">
      <c r="B964" s="55" t="s">
        <v>128</v>
      </c>
      <c r="C964" s="76" t="s">
        <v>151</v>
      </c>
      <c r="D964" s="55" t="s">
        <v>66</v>
      </c>
      <c r="E964" s="55" t="s">
        <v>185</v>
      </c>
      <c r="F964" s="70">
        <v>25.55</v>
      </c>
      <c r="G964" s="77">
        <v>53200</v>
      </c>
      <c r="H964" s="77">
        <v>25.89</v>
      </c>
      <c r="I964" s="77">
        <v>1</v>
      </c>
      <c r="J964" s="77">
        <v>110.433764409522</v>
      </c>
      <c r="K964" s="77">
        <v>0.62807424056537497</v>
      </c>
      <c r="L964" s="77">
        <v>116.925364180473</v>
      </c>
      <c r="M964" s="77">
        <v>0.70408435061992103</v>
      </c>
      <c r="N964" s="77">
        <v>-6.4915997709515896</v>
      </c>
      <c r="O964" s="77">
        <v>-7.6010110054546207E-2</v>
      </c>
      <c r="P964" s="77">
        <v>-5.1417244001075604</v>
      </c>
      <c r="Q964" s="77">
        <v>-5.1417244001075604</v>
      </c>
      <c r="R964" s="77">
        <v>0</v>
      </c>
      <c r="S964" s="77">
        <v>1.3615224850430699E-3</v>
      </c>
      <c r="T964" s="77" t="s">
        <v>168</v>
      </c>
      <c r="U964" s="105">
        <v>0.25216389152061303</v>
      </c>
      <c r="V964" s="105">
        <v>-0.115081934728453</v>
      </c>
      <c r="W964" s="101">
        <v>0.36719513567364398</v>
      </c>
    </row>
    <row r="965" spans="2:23" x14ac:dyDescent="0.35">
      <c r="B965" s="55" t="s">
        <v>128</v>
      </c>
      <c r="C965" s="76" t="s">
        <v>151</v>
      </c>
      <c r="D965" s="55" t="s">
        <v>66</v>
      </c>
      <c r="E965" s="55" t="s">
        <v>186</v>
      </c>
      <c r="F965" s="70">
        <v>26.11</v>
      </c>
      <c r="G965" s="77">
        <v>53100</v>
      </c>
      <c r="H965" s="77">
        <v>26.11</v>
      </c>
      <c r="I965" s="77">
        <v>1</v>
      </c>
      <c r="J965" s="77">
        <v>-4.624572E-11</v>
      </c>
      <c r="K965" s="77">
        <v>0</v>
      </c>
      <c r="L965" s="77">
        <v>-4.2194469E-11</v>
      </c>
      <c r="M965" s="77">
        <v>0</v>
      </c>
      <c r="N965" s="77">
        <v>-4.0512509999999999E-12</v>
      </c>
      <c r="O965" s="77">
        <v>0</v>
      </c>
      <c r="P965" s="77">
        <v>-8.8421020000000004E-12</v>
      </c>
      <c r="Q965" s="77">
        <v>-8.8421029999999994E-12</v>
      </c>
      <c r="R965" s="77">
        <v>0</v>
      </c>
      <c r="S965" s="77">
        <v>0</v>
      </c>
      <c r="T965" s="77" t="s">
        <v>168</v>
      </c>
      <c r="U965" s="105">
        <v>0</v>
      </c>
      <c r="V965" s="105">
        <v>0</v>
      </c>
      <c r="W965" s="101">
        <v>0</v>
      </c>
    </row>
    <row r="966" spans="2:23" x14ac:dyDescent="0.35">
      <c r="B966" s="55" t="s">
        <v>128</v>
      </c>
      <c r="C966" s="76" t="s">
        <v>151</v>
      </c>
      <c r="D966" s="55" t="s">
        <v>66</v>
      </c>
      <c r="E966" s="55" t="s">
        <v>187</v>
      </c>
      <c r="F966" s="70">
        <v>26.11</v>
      </c>
      <c r="G966" s="77">
        <v>52000</v>
      </c>
      <c r="H966" s="77">
        <v>26.11</v>
      </c>
      <c r="I966" s="77">
        <v>1</v>
      </c>
      <c r="J966" s="77">
        <v>1.411282E-11</v>
      </c>
      <c r="K966" s="77">
        <v>0</v>
      </c>
      <c r="L966" s="77">
        <v>1.6060797999999999E-11</v>
      </c>
      <c r="M966" s="77">
        <v>0</v>
      </c>
      <c r="N966" s="77">
        <v>-1.947978E-12</v>
      </c>
      <c r="O966" s="77">
        <v>0</v>
      </c>
      <c r="P966" s="77">
        <v>-1.074633E-12</v>
      </c>
      <c r="Q966" s="77">
        <v>-1.074632E-12</v>
      </c>
      <c r="R966" s="77">
        <v>0</v>
      </c>
      <c r="S966" s="77">
        <v>0</v>
      </c>
      <c r="T966" s="77" t="s">
        <v>168</v>
      </c>
      <c r="U966" s="105">
        <v>0</v>
      </c>
      <c r="V966" s="105">
        <v>0</v>
      </c>
      <c r="W966" s="101">
        <v>0</v>
      </c>
    </row>
    <row r="967" spans="2:23" x14ac:dyDescent="0.35">
      <c r="B967" s="55" t="s">
        <v>128</v>
      </c>
      <c r="C967" s="76" t="s">
        <v>151</v>
      </c>
      <c r="D967" s="55" t="s">
        <v>66</v>
      </c>
      <c r="E967" s="55" t="s">
        <v>187</v>
      </c>
      <c r="F967" s="70">
        <v>26.11</v>
      </c>
      <c r="G967" s="77">
        <v>53050</v>
      </c>
      <c r="H967" s="77">
        <v>26.06</v>
      </c>
      <c r="I967" s="77">
        <v>1</v>
      </c>
      <c r="J967" s="77">
        <v>-103.82937799260201</v>
      </c>
      <c r="K967" s="77">
        <v>0.101337073502708</v>
      </c>
      <c r="L967" s="77">
        <v>-104.56435343743</v>
      </c>
      <c r="M967" s="77">
        <v>0.102776817692005</v>
      </c>
      <c r="N967" s="77">
        <v>0.73497544482767896</v>
      </c>
      <c r="O967" s="77">
        <v>-1.43974418929662E-3</v>
      </c>
      <c r="P967" s="77">
        <v>-2.2594781349821802</v>
      </c>
      <c r="Q967" s="77">
        <v>-2.25947813498217</v>
      </c>
      <c r="R967" s="77">
        <v>0</v>
      </c>
      <c r="S967" s="77">
        <v>4.7989269559147997E-5</v>
      </c>
      <c r="T967" s="77" t="s">
        <v>167</v>
      </c>
      <c r="U967" s="105">
        <v>-8.0695493641787502E-4</v>
      </c>
      <c r="V967" s="105">
        <v>-3.6827610313926997E-4</v>
      </c>
      <c r="W967" s="101">
        <v>-4.3873938368080301E-4</v>
      </c>
    </row>
    <row r="968" spans="2:23" x14ac:dyDescent="0.35">
      <c r="B968" s="55" t="s">
        <v>128</v>
      </c>
      <c r="C968" s="76" t="s">
        <v>151</v>
      </c>
      <c r="D968" s="55" t="s">
        <v>66</v>
      </c>
      <c r="E968" s="55" t="s">
        <v>187</v>
      </c>
      <c r="F968" s="70">
        <v>26.11</v>
      </c>
      <c r="G968" s="77">
        <v>53050</v>
      </c>
      <c r="H968" s="77">
        <v>26.06</v>
      </c>
      <c r="I968" s="77">
        <v>2</v>
      </c>
      <c r="J968" s="77">
        <v>-91.828083863861906</v>
      </c>
      <c r="K968" s="77">
        <v>7.1675374381921897E-2</v>
      </c>
      <c r="L968" s="77">
        <v>-92.478105929777499</v>
      </c>
      <c r="M968" s="77">
        <v>7.2693700649052798E-2</v>
      </c>
      <c r="N968" s="77">
        <v>0.65002206591560097</v>
      </c>
      <c r="O968" s="77">
        <v>-1.01832626713091E-3</v>
      </c>
      <c r="P968" s="77">
        <v>-1.99831253619305</v>
      </c>
      <c r="Q968" s="77">
        <v>-1.9983125361930401</v>
      </c>
      <c r="R968" s="77">
        <v>0</v>
      </c>
      <c r="S968" s="77">
        <v>3.3942650434603999E-5</v>
      </c>
      <c r="T968" s="77" t="s">
        <v>167</v>
      </c>
      <c r="U968" s="105">
        <v>5.9380626176708303E-3</v>
      </c>
      <c r="V968" s="105">
        <v>-2.7099983683603699E-3</v>
      </c>
      <c r="W968" s="101">
        <v>8.6468673027914108E-3</v>
      </c>
    </row>
    <row r="969" spans="2:23" x14ac:dyDescent="0.35">
      <c r="B969" s="55" t="s">
        <v>128</v>
      </c>
      <c r="C969" s="76" t="s">
        <v>151</v>
      </c>
      <c r="D969" s="55" t="s">
        <v>66</v>
      </c>
      <c r="E969" s="55" t="s">
        <v>187</v>
      </c>
      <c r="F969" s="70">
        <v>26.11</v>
      </c>
      <c r="G969" s="77">
        <v>53100</v>
      </c>
      <c r="H969" s="77">
        <v>26.11</v>
      </c>
      <c r="I969" s="77">
        <v>2</v>
      </c>
      <c r="J969" s="77">
        <v>6.3476959999999998E-12</v>
      </c>
      <c r="K969" s="77">
        <v>0</v>
      </c>
      <c r="L969" s="77">
        <v>8.9007650000000002E-12</v>
      </c>
      <c r="M969" s="77">
        <v>0</v>
      </c>
      <c r="N969" s="77">
        <v>-2.553069E-12</v>
      </c>
      <c r="O969" s="77">
        <v>0</v>
      </c>
      <c r="P969" s="77">
        <v>-3.161012E-12</v>
      </c>
      <c r="Q969" s="77">
        <v>-3.1610109999999998E-12</v>
      </c>
      <c r="R969" s="77">
        <v>0</v>
      </c>
      <c r="S969" s="77">
        <v>0</v>
      </c>
      <c r="T969" s="77" t="s">
        <v>168</v>
      </c>
      <c r="U969" s="105">
        <v>0</v>
      </c>
      <c r="V969" s="105">
        <v>0</v>
      </c>
      <c r="W969" s="101">
        <v>0</v>
      </c>
    </row>
    <row r="970" spans="2:23" x14ac:dyDescent="0.35">
      <c r="B970" s="55" t="s">
        <v>128</v>
      </c>
      <c r="C970" s="76" t="s">
        <v>151</v>
      </c>
      <c r="D970" s="55" t="s">
        <v>66</v>
      </c>
      <c r="E970" s="55" t="s">
        <v>188</v>
      </c>
      <c r="F970" s="70">
        <v>26.11</v>
      </c>
      <c r="G970" s="77">
        <v>53000</v>
      </c>
      <c r="H970" s="77">
        <v>26.11</v>
      </c>
      <c r="I970" s="77">
        <v>1</v>
      </c>
      <c r="J970" s="77">
        <v>-30.725547267049301</v>
      </c>
      <c r="K970" s="77">
        <v>0</v>
      </c>
      <c r="L970" s="77">
        <v>-35.844436431376302</v>
      </c>
      <c r="M970" s="77">
        <v>0</v>
      </c>
      <c r="N970" s="77">
        <v>5.1188891643270704</v>
      </c>
      <c r="O970" s="77">
        <v>0</v>
      </c>
      <c r="P970" s="77">
        <v>3.4060603475013602</v>
      </c>
      <c r="Q970" s="77">
        <v>3.4060603475013602</v>
      </c>
      <c r="R970" s="77">
        <v>0</v>
      </c>
      <c r="S970" s="77">
        <v>0</v>
      </c>
      <c r="T970" s="77" t="s">
        <v>167</v>
      </c>
      <c r="U970" s="105">
        <v>0</v>
      </c>
      <c r="V970" s="105">
        <v>0</v>
      </c>
      <c r="W970" s="101">
        <v>0</v>
      </c>
    </row>
    <row r="971" spans="2:23" x14ac:dyDescent="0.35">
      <c r="B971" s="55" t="s">
        <v>128</v>
      </c>
      <c r="C971" s="76" t="s">
        <v>151</v>
      </c>
      <c r="D971" s="55" t="s">
        <v>66</v>
      </c>
      <c r="E971" s="55" t="s">
        <v>188</v>
      </c>
      <c r="F971" s="70">
        <v>26.11</v>
      </c>
      <c r="G971" s="77">
        <v>53000</v>
      </c>
      <c r="H971" s="77">
        <v>26.11</v>
      </c>
      <c r="I971" s="77">
        <v>2</v>
      </c>
      <c r="J971" s="77">
        <v>-27.140900085893598</v>
      </c>
      <c r="K971" s="77">
        <v>0</v>
      </c>
      <c r="L971" s="77">
        <v>-31.662585514382499</v>
      </c>
      <c r="M971" s="77">
        <v>0</v>
      </c>
      <c r="N971" s="77">
        <v>4.5216854284889196</v>
      </c>
      <c r="O971" s="77">
        <v>0</v>
      </c>
      <c r="P971" s="77">
        <v>3.00868664029286</v>
      </c>
      <c r="Q971" s="77">
        <v>3.0086866402928498</v>
      </c>
      <c r="R971" s="77">
        <v>0</v>
      </c>
      <c r="S971" s="77">
        <v>0</v>
      </c>
      <c r="T971" s="77" t="s">
        <v>167</v>
      </c>
      <c r="U971" s="105">
        <v>0</v>
      </c>
      <c r="V971" s="105">
        <v>0</v>
      </c>
      <c r="W971" s="101">
        <v>0</v>
      </c>
    </row>
    <row r="972" spans="2:23" x14ac:dyDescent="0.35">
      <c r="B972" s="55" t="s">
        <v>128</v>
      </c>
      <c r="C972" s="76" t="s">
        <v>151</v>
      </c>
      <c r="D972" s="55" t="s">
        <v>66</v>
      </c>
      <c r="E972" s="55" t="s">
        <v>188</v>
      </c>
      <c r="F972" s="70">
        <v>26.11</v>
      </c>
      <c r="G972" s="77">
        <v>53000</v>
      </c>
      <c r="H972" s="77">
        <v>26.11</v>
      </c>
      <c r="I972" s="77">
        <v>3</v>
      </c>
      <c r="J972" s="77">
        <v>-27.140900085893598</v>
      </c>
      <c r="K972" s="77">
        <v>0</v>
      </c>
      <c r="L972" s="77">
        <v>-31.662585514382499</v>
      </c>
      <c r="M972" s="77">
        <v>0</v>
      </c>
      <c r="N972" s="77">
        <v>4.5216854284889196</v>
      </c>
      <c r="O972" s="77">
        <v>0</v>
      </c>
      <c r="P972" s="77">
        <v>3.00868664029286</v>
      </c>
      <c r="Q972" s="77">
        <v>3.0086866402928498</v>
      </c>
      <c r="R972" s="77">
        <v>0</v>
      </c>
      <c r="S972" s="77">
        <v>0</v>
      </c>
      <c r="T972" s="77" t="s">
        <v>167</v>
      </c>
      <c r="U972" s="105">
        <v>0</v>
      </c>
      <c r="V972" s="105">
        <v>0</v>
      </c>
      <c r="W972" s="101">
        <v>0</v>
      </c>
    </row>
    <row r="973" spans="2:23" x14ac:dyDescent="0.35">
      <c r="B973" s="55" t="s">
        <v>128</v>
      </c>
      <c r="C973" s="76" t="s">
        <v>151</v>
      </c>
      <c r="D973" s="55" t="s">
        <v>66</v>
      </c>
      <c r="E973" s="55" t="s">
        <v>188</v>
      </c>
      <c r="F973" s="70">
        <v>26.11</v>
      </c>
      <c r="G973" s="77">
        <v>53000</v>
      </c>
      <c r="H973" s="77">
        <v>26.11</v>
      </c>
      <c r="I973" s="77">
        <v>4</v>
      </c>
      <c r="J973" s="77">
        <v>-29.788792777200001</v>
      </c>
      <c r="K973" s="77">
        <v>0</v>
      </c>
      <c r="L973" s="77">
        <v>-34.751618247492601</v>
      </c>
      <c r="M973" s="77">
        <v>0</v>
      </c>
      <c r="N973" s="77">
        <v>4.9628254702926604</v>
      </c>
      <c r="O973" s="77">
        <v>0</v>
      </c>
      <c r="P973" s="77">
        <v>3.3022170442238199</v>
      </c>
      <c r="Q973" s="77">
        <v>3.3022170442238101</v>
      </c>
      <c r="R973" s="77">
        <v>0</v>
      </c>
      <c r="S973" s="77">
        <v>0</v>
      </c>
      <c r="T973" s="77" t="s">
        <v>167</v>
      </c>
      <c r="U973" s="105">
        <v>0</v>
      </c>
      <c r="V973" s="105">
        <v>0</v>
      </c>
      <c r="W973" s="101">
        <v>0</v>
      </c>
    </row>
    <row r="974" spans="2:23" x14ac:dyDescent="0.35">
      <c r="B974" s="55" t="s">
        <v>128</v>
      </c>
      <c r="C974" s="76" t="s">
        <v>151</v>
      </c>
      <c r="D974" s="55" t="s">
        <v>66</v>
      </c>
      <c r="E974" s="55" t="s">
        <v>188</v>
      </c>
      <c r="F974" s="70">
        <v>26.11</v>
      </c>
      <c r="G974" s="77">
        <v>53204</v>
      </c>
      <c r="H974" s="77">
        <v>25.98</v>
      </c>
      <c r="I974" s="77">
        <v>1</v>
      </c>
      <c r="J974" s="77">
        <v>-14.1784162058751</v>
      </c>
      <c r="K974" s="77">
        <v>2.56913127244775E-2</v>
      </c>
      <c r="L974" s="77">
        <v>-18.034014672177399</v>
      </c>
      <c r="M974" s="77">
        <v>4.1563842568088198E-2</v>
      </c>
      <c r="N974" s="77">
        <v>3.85559846630222</v>
      </c>
      <c r="O974" s="77">
        <v>-1.5872529843610698E-2</v>
      </c>
      <c r="P974" s="77">
        <v>3.1282075446982001</v>
      </c>
      <c r="Q974" s="77">
        <v>3.1282075446982001</v>
      </c>
      <c r="R974" s="77">
        <v>0</v>
      </c>
      <c r="S974" s="77">
        <v>1.2506102161779201E-3</v>
      </c>
      <c r="T974" s="77" t="s">
        <v>167</v>
      </c>
      <c r="U974" s="105">
        <v>8.7827760842444202E-2</v>
      </c>
      <c r="V974" s="105">
        <v>-4.0082616823789503E-2</v>
      </c>
      <c r="W974" s="101">
        <v>0.12789272232427101</v>
      </c>
    </row>
    <row r="975" spans="2:23" x14ac:dyDescent="0.35">
      <c r="B975" s="55" t="s">
        <v>128</v>
      </c>
      <c r="C975" s="76" t="s">
        <v>151</v>
      </c>
      <c r="D975" s="55" t="s">
        <v>66</v>
      </c>
      <c r="E975" s="55" t="s">
        <v>188</v>
      </c>
      <c r="F975" s="70">
        <v>26.11</v>
      </c>
      <c r="G975" s="77">
        <v>53304</v>
      </c>
      <c r="H975" s="77">
        <v>26.18</v>
      </c>
      <c r="I975" s="77">
        <v>1</v>
      </c>
      <c r="J975" s="77">
        <v>17.555489951467699</v>
      </c>
      <c r="K975" s="77">
        <v>2.85696975833249E-2</v>
      </c>
      <c r="L975" s="77">
        <v>15.095151413891401</v>
      </c>
      <c r="M975" s="77">
        <v>2.11229553685101E-2</v>
      </c>
      <c r="N975" s="77">
        <v>2.4603385375762898</v>
      </c>
      <c r="O975" s="77">
        <v>7.4467422148147902E-3</v>
      </c>
      <c r="P975" s="77">
        <v>1.99846423220263</v>
      </c>
      <c r="Q975" s="77">
        <v>1.99846423220263</v>
      </c>
      <c r="R975" s="77">
        <v>0</v>
      </c>
      <c r="S975" s="77">
        <v>3.7023075594135599E-4</v>
      </c>
      <c r="T975" s="77" t="s">
        <v>167</v>
      </c>
      <c r="U975" s="105">
        <v>2.2471377575991699E-2</v>
      </c>
      <c r="V975" s="105">
        <v>-1.02554318616522E-2</v>
      </c>
      <c r="W975" s="101">
        <v>3.27222921887508E-2</v>
      </c>
    </row>
    <row r="976" spans="2:23" x14ac:dyDescent="0.35">
      <c r="B976" s="55" t="s">
        <v>128</v>
      </c>
      <c r="C976" s="76" t="s">
        <v>151</v>
      </c>
      <c r="D976" s="55" t="s">
        <v>66</v>
      </c>
      <c r="E976" s="55" t="s">
        <v>188</v>
      </c>
      <c r="F976" s="70">
        <v>26.11</v>
      </c>
      <c r="G976" s="77">
        <v>53354</v>
      </c>
      <c r="H976" s="77">
        <v>26.16</v>
      </c>
      <c r="I976" s="77">
        <v>1</v>
      </c>
      <c r="J976" s="77">
        <v>33.161914998001599</v>
      </c>
      <c r="K976" s="77">
        <v>2.30939647330284E-2</v>
      </c>
      <c r="L976" s="77">
        <v>40.569969087962598</v>
      </c>
      <c r="M976" s="77">
        <v>3.4564370227763097E-2</v>
      </c>
      <c r="N976" s="77">
        <v>-7.4080540899610199</v>
      </c>
      <c r="O976" s="77">
        <v>-1.1470405494734701E-2</v>
      </c>
      <c r="P976" s="77">
        <v>-5.4150609680938402</v>
      </c>
      <c r="Q976" s="77">
        <v>-5.4150609680938402</v>
      </c>
      <c r="R976" s="77">
        <v>0</v>
      </c>
      <c r="S976" s="77">
        <v>6.15780591051642E-4</v>
      </c>
      <c r="T976" s="77" t="s">
        <v>168</v>
      </c>
      <c r="U976" s="105">
        <v>7.0623656893163606E-2</v>
      </c>
      <c r="V976" s="105">
        <v>-3.2231050305627701E-2</v>
      </c>
      <c r="W976" s="101">
        <v>0.10284051026605499</v>
      </c>
    </row>
    <row r="977" spans="2:23" x14ac:dyDescent="0.35">
      <c r="B977" s="55" t="s">
        <v>128</v>
      </c>
      <c r="C977" s="76" t="s">
        <v>151</v>
      </c>
      <c r="D977" s="55" t="s">
        <v>66</v>
      </c>
      <c r="E977" s="55" t="s">
        <v>188</v>
      </c>
      <c r="F977" s="70">
        <v>26.11</v>
      </c>
      <c r="G977" s="77">
        <v>53454</v>
      </c>
      <c r="H977" s="77">
        <v>26.26</v>
      </c>
      <c r="I977" s="77">
        <v>1</v>
      </c>
      <c r="J977" s="77">
        <v>38.080026926316101</v>
      </c>
      <c r="K977" s="77">
        <v>9.8896032338351106E-2</v>
      </c>
      <c r="L977" s="77">
        <v>46.0715595810506</v>
      </c>
      <c r="M977" s="77">
        <v>0.144760542672106</v>
      </c>
      <c r="N977" s="77">
        <v>-7.9915326547344696</v>
      </c>
      <c r="O977" s="77">
        <v>-4.5864510333755E-2</v>
      </c>
      <c r="P977" s="77">
        <v>-5.4583121684669003</v>
      </c>
      <c r="Q977" s="77">
        <v>-5.4583121684669003</v>
      </c>
      <c r="R977" s="77">
        <v>0</v>
      </c>
      <c r="S977" s="77">
        <v>2.0318943118791898E-3</v>
      </c>
      <c r="T977" s="77" t="s">
        <v>168</v>
      </c>
      <c r="U977" s="105">
        <v>-2.2323048791864E-3</v>
      </c>
      <c r="V977" s="105">
        <v>-1.0187737937076399E-3</v>
      </c>
      <c r="W977" s="101">
        <v>-1.2136985879651601E-3</v>
      </c>
    </row>
    <row r="978" spans="2:23" x14ac:dyDescent="0.35">
      <c r="B978" s="55" t="s">
        <v>128</v>
      </c>
      <c r="C978" s="76" t="s">
        <v>151</v>
      </c>
      <c r="D978" s="55" t="s">
        <v>66</v>
      </c>
      <c r="E978" s="55" t="s">
        <v>188</v>
      </c>
      <c r="F978" s="70">
        <v>26.11</v>
      </c>
      <c r="G978" s="77">
        <v>53604</v>
      </c>
      <c r="H978" s="77">
        <v>26.2</v>
      </c>
      <c r="I978" s="77">
        <v>1</v>
      </c>
      <c r="J978" s="77">
        <v>36.106146802588398</v>
      </c>
      <c r="K978" s="77">
        <v>5.6708941906457901E-2</v>
      </c>
      <c r="L978" s="77">
        <v>40.002139850746701</v>
      </c>
      <c r="M978" s="77">
        <v>6.9607446879783097E-2</v>
      </c>
      <c r="N978" s="77">
        <v>-3.8959930481581999</v>
      </c>
      <c r="O978" s="77">
        <v>-1.28985049733252E-2</v>
      </c>
      <c r="P978" s="77">
        <v>-2.7186126327525799</v>
      </c>
      <c r="Q978" s="77">
        <v>-2.7186126327525701</v>
      </c>
      <c r="R978" s="77">
        <v>0</v>
      </c>
      <c r="S978" s="77">
        <v>3.2150217714284302E-4</v>
      </c>
      <c r="T978" s="77" t="s">
        <v>168</v>
      </c>
      <c r="U978" s="105">
        <v>1.3278976756917299E-2</v>
      </c>
      <c r="V978" s="105">
        <v>-6.06022665332831E-3</v>
      </c>
      <c r="W978" s="101">
        <v>1.9336534039271099E-2</v>
      </c>
    </row>
    <row r="979" spans="2:23" x14ac:dyDescent="0.35">
      <c r="B979" s="55" t="s">
        <v>128</v>
      </c>
      <c r="C979" s="76" t="s">
        <v>151</v>
      </c>
      <c r="D979" s="55" t="s">
        <v>66</v>
      </c>
      <c r="E979" s="55" t="s">
        <v>188</v>
      </c>
      <c r="F979" s="70">
        <v>26.11</v>
      </c>
      <c r="G979" s="77">
        <v>53654</v>
      </c>
      <c r="H979" s="77">
        <v>26.14</v>
      </c>
      <c r="I979" s="77">
        <v>1</v>
      </c>
      <c r="J979" s="77">
        <v>3.9541165085079402</v>
      </c>
      <c r="K979" s="77">
        <v>7.6252077218643896E-4</v>
      </c>
      <c r="L979" s="77">
        <v>10.0581439280698</v>
      </c>
      <c r="M979" s="77">
        <v>4.9338784649766796E-3</v>
      </c>
      <c r="N979" s="77">
        <v>-6.10402741956183</v>
      </c>
      <c r="O979" s="77">
        <v>-4.1713576927902398E-3</v>
      </c>
      <c r="P979" s="77">
        <v>-4.2603366798981197</v>
      </c>
      <c r="Q979" s="77">
        <v>-4.2603366798981099</v>
      </c>
      <c r="R979" s="77">
        <v>0</v>
      </c>
      <c r="S979" s="77">
        <v>8.8519835489418101E-4</v>
      </c>
      <c r="T979" s="77" t="s">
        <v>168</v>
      </c>
      <c r="U979" s="105">
        <v>7.4144102862716596E-2</v>
      </c>
      <c r="V979" s="105">
        <v>-3.3837702752336198E-2</v>
      </c>
      <c r="W979" s="101">
        <v>0.107966900994031</v>
      </c>
    </row>
    <row r="980" spans="2:23" x14ac:dyDescent="0.35">
      <c r="B980" s="55" t="s">
        <v>128</v>
      </c>
      <c r="C980" s="76" t="s">
        <v>151</v>
      </c>
      <c r="D980" s="55" t="s">
        <v>66</v>
      </c>
      <c r="E980" s="55" t="s">
        <v>189</v>
      </c>
      <c r="F980" s="70">
        <v>26.06</v>
      </c>
      <c r="G980" s="77">
        <v>53150</v>
      </c>
      <c r="H980" s="77">
        <v>26.05</v>
      </c>
      <c r="I980" s="77">
        <v>1</v>
      </c>
      <c r="J980" s="77">
        <v>3.3386122112896501</v>
      </c>
      <c r="K980" s="77">
        <v>3.0496362976810702E-4</v>
      </c>
      <c r="L980" s="77">
        <v>17.817667574803199</v>
      </c>
      <c r="M980" s="77">
        <v>8.6859594407774892E-3</v>
      </c>
      <c r="N980" s="77">
        <v>-14.4790553635136</v>
      </c>
      <c r="O980" s="77">
        <v>-8.3809958110093903E-3</v>
      </c>
      <c r="P980" s="77">
        <v>-14.7211257446844</v>
      </c>
      <c r="Q980" s="77">
        <v>-14.721125744684301</v>
      </c>
      <c r="R980" s="77">
        <v>0</v>
      </c>
      <c r="S980" s="77">
        <v>5.9292278217005197E-3</v>
      </c>
      <c r="T980" s="77" t="s">
        <v>168</v>
      </c>
      <c r="U980" s="105">
        <v>-0.36315739949095599</v>
      </c>
      <c r="V980" s="105">
        <v>-0.165736878076997</v>
      </c>
      <c r="W980" s="101">
        <v>-0.19744777117179299</v>
      </c>
    </row>
    <row r="981" spans="2:23" x14ac:dyDescent="0.35">
      <c r="B981" s="55" t="s">
        <v>128</v>
      </c>
      <c r="C981" s="76" t="s">
        <v>151</v>
      </c>
      <c r="D981" s="55" t="s">
        <v>66</v>
      </c>
      <c r="E981" s="55" t="s">
        <v>189</v>
      </c>
      <c r="F981" s="70">
        <v>26.06</v>
      </c>
      <c r="G981" s="77">
        <v>53150</v>
      </c>
      <c r="H981" s="77">
        <v>26.05</v>
      </c>
      <c r="I981" s="77">
        <v>2</v>
      </c>
      <c r="J981" s="77">
        <v>3.3288096270998699</v>
      </c>
      <c r="K981" s="77">
        <v>3.0350786508181901E-4</v>
      </c>
      <c r="L981" s="77">
        <v>17.765352668068399</v>
      </c>
      <c r="M981" s="77">
        <v>8.6444964209769597E-3</v>
      </c>
      <c r="N981" s="77">
        <v>-14.4365430409685</v>
      </c>
      <c r="O981" s="77">
        <v>-8.3409885558951395E-3</v>
      </c>
      <c r="P981" s="77">
        <v>-14.677902673138901</v>
      </c>
      <c r="Q981" s="77">
        <v>-14.677902673138901</v>
      </c>
      <c r="R981" s="77">
        <v>0</v>
      </c>
      <c r="S981" s="77">
        <v>5.9009242483017898E-3</v>
      </c>
      <c r="T981" s="77" t="s">
        <v>168</v>
      </c>
      <c r="U981" s="105">
        <v>-0.36168988723350398</v>
      </c>
      <c r="V981" s="105">
        <v>-0.16506713845326701</v>
      </c>
      <c r="W981" s="101">
        <v>-0.19664988842230899</v>
      </c>
    </row>
    <row r="982" spans="2:23" x14ac:dyDescent="0.35">
      <c r="B982" s="55" t="s">
        <v>128</v>
      </c>
      <c r="C982" s="76" t="s">
        <v>151</v>
      </c>
      <c r="D982" s="55" t="s">
        <v>66</v>
      </c>
      <c r="E982" s="55" t="s">
        <v>189</v>
      </c>
      <c r="F982" s="70">
        <v>26.06</v>
      </c>
      <c r="G982" s="77">
        <v>53900</v>
      </c>
      <c r="H982" s="77">
        <v>26.06</v>
      </c>
      <c r="I982" s="77">
        <v>1</v>
      </c>
      <c r="J982" s="77">
        <v>1.42948143338962</v>
      </c>
      <c r="K982" s="77">
        <v>9.6040606915065996E-5</v>
      </c>
      <c r="L982" s="77">
        <v>8.7092428401521094</v>
      </c>
      <c r="M982" s="77">
        <v>3.5649928098908201E-3</v>
      </c>
      <c r="N982" s="77">
        <v>-7.2797614067624901</v>
      </c>
      <c r="O982" s="77">
        <v>-3.4689522029757499E-3</v>
      </c>
      <c r="P982" s="77">
        <v>-9.1543233035019096</v>
      </c>
      <c r="Q982" s="77">
        <v>-9.1543233035019007</v>
      </c>
      <c r="R982" s="77">
        <v>0</v>
      </c>
      <c r="S982" s="77">
        <v>3.9386768518167902E-3</v>
      </c>
      <c r="T982" s="77" t="s">
        <v>167</v>
      </c>
      <c r="U982" s="105">
        <v>-9.0400894409548099E-2</v>
      </c>
      <c r="V982" s="105">
        <v>-4.1256937173270801E-2</v>
      </c>
      <c r="W982" s="101">
        <v>-4.91507405277209E-2</v>
      </c>
    </row>
    <row r="983" spans="2:23" x14ac:dyDescent="0.35">
      <c r="B983" s="55" t="s">
        <v>128</v>
      </c>
      <c r="C983" s="76" t="s">
        <v>151</v>
      </c>
      <c r="D983" s="55" t="s">
        <v>66</v>
      </c>
      <c r="E983" s="55" t="s">
        <v>189</v>
      </c>
      <c r="F983" s="70">
        <v>26.06</v>
      </c>
      <c r="G983" s="77">
        <v>53900</v>
      </c>
      <c r="H983" s="77">
        <v>26.06</v>
      </c>
      <c r="I983" s="77">
        <v>2</v>
      </c>
      <c r="J983" s="77">
        <v>1.42775054315074</v>
      </c>
      <c r="K983" s="77">
        <v>9.5522779807074001E-5</v>
      </c>
      <c r="L983" s="77">
        <v>8.69869723734163</v>
      </c>
      <c r="M983" s="77">
        <v>3.5457712537581699E-3</v>
      </c>
      <c r="N983" s="77">
        <v>-7.27094669419089</v>
      </c>
      <c r="O983" s="77">
        <v>-3.4502484739510901E-3</v>
      </c>
      <c r="P983" s="77">
        <v>-9.1432387741884593</v>
      </c>
      <c r="Q983" s="77">
        <v>-9.1432387741884504</v>
      </c>
      <c r="R983" s="77">
        <v>0</v>
      </c>
      <c r="S983" s="77">
        <v>3.9174404841062398E-3</v>
      </c>
      <c r="T983" s="77" t="s">
        <v>167</v>
      </c>
      <c r="U983" s="105">
        <v>-8.9913475231165496E-2</v>
      </c>
      <c r="V983" s="105">
        <v>-4.1034490011094701E-2</v>
      </c>
      <c r="W983" s="101">
        <v>-4.8885731937690899E-2</v>
      </c>
    </row>
    <row r="984" spans="2:23" x14ac:dyDescent="0.35">
      <c r="B984" s="55" t="s">
        <v>128</v>
      </c>
      <c r="C984" s="76" t="s">
        <v>151</v>
      </c>
      <c r="D984" s="55" t="s">
        <v>66</v>
      </c>
      <c r="E984" s="55" t="s">
        <v>190</v>
      </c>
      <c r="F984" s="70">
        <v>26.05</v>
      </c>
      <c r="G984" s="77">
        <v>53550</v>
      </c>
      <c r="H984" s="77">
        <v>26.06</v>
      </c>
      <c r="I984" s="77">
        <v>1</v>
      </c>
      <c r="J984" s="77">
        <v>10.4813570136349</v>
      </c>
      <c r="K984" s="77">
        <v>2.7025275832429298E-3</v>
      </c>
      <c r="L984" s="77">
        <v>20.212402449072201</v>
      </c>
      <c r="M984" s="77">
        <v>1.00501138339762E-2</v>
      </c>
      <c r="N984" s="77">
        <v>-9.7310454354373306</v>
      </c>
      <c r="O984" s="77">
        <v>-7.3475862507333001E-3</v>
      </c>
      <c r="P984" s="77">
        <v>-12.539724268964401</v>
      </c>
      <c r="Q984" s="77">
        <v>-12.539724268964401</v>
      </c>
      <c r="R984" s="77">
        <v>0</v>
      </c>
      <c r="S984" s="77">
        <v>3.8682192446447198E-3</v>
      </c>
      <c r="T984" s="77" t="s">
        <v>167</v>
      </c>
      <c r="U984" s="105">
        <v>-9.4130905408502094E-2</v>
      </c>
      <c r="V984" s="105">
        <v>-4.2959230391104303E-2</v>
      </c>
      <c r="W984" s="101">
        <v>-5.1178738192705998E-2</v>
      </c>
    </row>
    <row r="985" spans="2:23" x14ac:dyDescent="0.35">
      <c r="B985" s="55" t="s">
        <v>128</v>
      </c>
      <c r="C985" s="76" t="s">
        <v>151</v>
      </c>
      <c r="D985" s="55" t="s">
        <v>66</v>
      </c>
      <c r="E985" s="55" t="s">
        <v>190</v>
      </c>
      <c r="F985" s="70">
        <v>26.05</v>
      </c>
      <c r="G985" s="77">
        <v>54200</v>
      </c>
      <c r="H985" s="77">
        <v>26.06</v>
      </c>
      <c r="I985" s="77">
        <v>1</v>
      </c>
      <c r="J985" s="77">
        <v>23.406078244504201</v>
      </c>
      <c r="K985" s="77">
        <v>3.6157736919998399E-3</v>
      </c>
      <c r="L985" s="77">
        <v>33.298044178790498</v>
      </c>
      <c r="M985" s="77">
        <v>7.3178143244757203E-3</v>
      </c>
      <c r="N985" s="77">
        <v>-9.8919659342862705</v>
      </c>
      <c r="O985" s="77">
        <v>-3.70204063247588E-3</v>
      </c>
      <c r="P985" s="77">
        <v>-12.7435687641611</v>
      </c>
      <c r="Q985" s="77">
        <v>-12.743568764160999</v>
      </c>
      <c r="R985" s="77">
        <v>0</v>
      </c>
      <c r="S985" s="77">
        <v>1.0718303959895499E-3</v>
      </c>
      <c r="T985" s="77" t="s">
        <v>167</v>
      </c>
      <c r="U985" s="105">
        <v>2.4629906636839901E-3</v>
      </c>
      <c r="V985" s="105">
        <v>-1.12405360293902E-3</v>
      </c>
      <c r="W985" s="101">
        <v>3.5865491504775099E-3</v>
      </c>
    </row>
    <row r="986" spans="2:23" x14ac:dyDescent="0.35">
      <c r="B986" s="55" t="s">
        <v>128</v>
      </c>
      <c r="C986" s="76" t="s">
        <v>151</v>
      </c>
      <c r="D986" s="55" t="s">
        <v>66</v>
      </c>
      <c r="E986" s="55" t="s">
        <v>191</v>
      </c>
      <c r="F986" s="70">
        <v>26.07</v>
      </c>
      <c r="G986" s="77">
        <v>53150</v>
      </c>
      <c r="H986" s="77">
        <v>26.05</v>
      </c>
      <c r="I986" s="77">
        <v>1</v>
      </c>
      <c r="J986" s="77">
        <v>-31.986015691617101</v>
      </c>
      <c r="K986" s="77">
        <v>0</v>
      </c>
      <c r="L986" s="77">
        <v>-36.571129205339403</v>
      </c>
      <c r="M986" s="77">
        <v>0</v>
      </c>
      <c r="N986" s="77">
        <v>4.5851135137222503</v>
      </c>
      <c r="O986" s="77">
        <v>0</v>
      </c>
      <c r="P986" s="77">
        <v>1.4105243998099699</v>
      </c>
      <c r="Q986" s="77">
        <v>1.4105243998099599</v>
      </c>
      <c r="R986" s="77">
        <v>0</v>
      </c>
      <c r="S986" s="77">
        <v>0</v>
      </c>
      <c r="T986" s="77" t="s">
        <v>168</v>
      </c>
      <c r="U986" s="105">
        <v>9.1702270274442998E-2</v>
      </c>
      <c r="V986" s="105">
        <v>-4.1850855880021E-2</v>
      </c>
      <c r="W986" s="101">
        <v>0.133534691949551</v>
      </c>
    </row>
    <row r="987" spans="2:23" x14ac:dyDescent="0.35">
      <c r="B987" s="55" t="s">
        <v>128</v>
      </c>
      <c r="C987" s="76" t="s">
        <v>151</v>
      </c>
      <c r="D987" s="55" t="s">
        <v>66</v>
      </c>
      <c r="E987" s="55" t="s">
        <v>191</v>
      </c>
      <c r="F987" s="70">
        <v>26.07</v>
      </c>
      <c r="G987" s="77">
        <v>53150</v>
      </c>
      <c r="H987" s="77">
        <v>26.05</v>
      </c>
      <c r="I987" s="77">
        <v>2</v>
      </c>
      <c r="J987" s="77">
        <v>-26.855762128805399</v>
      </c>
      <c r="K987" s="77">
        <v>0</v>
      </c>
      <c r="L987" s="77">
        <v>-30.705466919964099</v>
      </c>
      <c r="M987" s="77">
        <v>0</v>
      </c>
      <c r="N987" s="77">
        <v>3.8497047911587301</v>
      </c>
      <c r="O987" s="77">
        <v>0</v>
      </c>
      <c r="P987" s="77">
        <v>1.1842896634387901</v>
      </c>
      <c r="Q987" s="77">
        <v>1.1842896634387901</v>
      </c>
      <c r="R987" s="77">
        <v>0</v>
      </c>
      <c r="S987" s="77">
        <v>0</v>
      </c>
      <c r="T987" s="77" t="s">
        <v>168</v>
      </c>
      <c r="U987" s="105">
        <v>7.6994095823172903E-2</v>
      </c>
      <c r="V987" s="105">
        <v>-3.5138375508748598E-2</v>
      </c>
      <c r="W987" s="101">
        <v>0.11211699379864699</v>
      </c>
    </row>
    <row r="988" spans="2:23" x14ac:dyDescent="0.35">
      <c r="B988" s="55" t="s">
        <v>128</v>
      </c>
      <c r="C988" s="76" t="s">
        <v>151</v>
      </c>
      <c r="D988" s="55" t="s">
        <v>66</v>
      </c>
      <c r="E988" s="55" t="s">
        <v>191</v>
      </c>
      <c r="F988" s="70">
        <v>26.07</v>
      </c>
      <c r="G988" s="77">
        <v>53150</v>
      </c>
      <c r="H988" s="77">
        <v>26.05</v>
      </c>
      <c r="I988" s="77">
        <v>3</v>
      </c>
      <c r="J988" s="77">
        <v>-32.859354004016097</v>
      </c>
      <c r="K988" s="77">
        <v>0</v>
      </c>
      <c r="L988" s="77">
        <v>-37.569658330399797</v>
      </c>
      <c r="M988" s="77">
        <v>0</v>
      </c>
      <c r="N988" s="77">
        <v>4.7103043263836204</v>
      </c>
      <c r="O988" s="77">
        <v>0</v>
      </c>
      <c r="P988" s="77">
        <v>1.44903701140887</v>
      </c>
      <c r="Q988" s="77">
        <v>1.44903701140886</v>
      </c>
      <c r="R988" s="77">
        <v>0</v>
      </c>
      <c r="S988" s="77">
        <v>0</v>
      </c>
      <c r="T988" s="77" t="s">
        <v>168</v>
      </c>
      <c r="U988" s="105">
        <v>9.4206086527670402E-2</v>
      </c>
      <c r="V988" s="105">
        <v>-4.2993541364799798E-2</v>
      </c>
      <c r="W988" s="101">
        <v>0.13718069036455599</v>
      </c>
    </row>
    <row r="989" spans="2:23" x14ac:dyDescent="0.35">
      <c r="B989" s="55" t="s">
        <v>128</v>
      </c>
      <c r="C989" s="76" t="s">
        <v>151</v>
      </c>
      <c r="D989" s="55" t="s">
        <v>66</v>
      </c>
      <c r="E989" s="55" t="s">
        <v>191</v>
      </c>
      <c r="F989" s="70">
        <v>26.07</v>
      </c>
      <c r="G989" s="77">
        <v>53654</v>
      </c>
      <c r="H989" s="77">
        <v>26.14</v>
      </c>
      <c r="I989" s="77">
        <v>1</v>
      </c>
      <c r="J989" s="77">
        <v>44.088812768254797</v>
      </c>
      <c r="K989" s="77">
        <v>6.1036055115266698E-2</v>
      </c>
      <c r="L989" s="77">
        <v>39.0818798083194</v>
      </c>
      <c r="M989" s="77">
        <v>4.7960150541650502E-2</v>
      </c>
      <c r="N989" s="77">
        <v>5.0069329599353303</v>
      </c>
      <c r="O989" s="77">
        <v>1.3075904573616201E-2</v>
      </c>
      <c r="P989" s="77">
        <v>3.4894746563260899</v>
      </c>
      <c r="Q989" s="77">
        <v>3.4894746563260801</v>
      </c>
      <c r="R989" s="77">
        <v>0</v>
      </c>
      <c r="S989" s="77">
        <v>3.8234000804226098E-4</v>
      </c>
      <c r="T989" s="77" t="s">
        <v>168</v>
      </c>
      <c r="U989" s="105">
        <v>-9.1388183012245505E-3</v>
      </c>
      <c r="V989" s="105">
        <v>-4.1707513510146803E-3</v>
      </c>
      <c r="W989" s="101">
        <v>-4.9687526875401402E-3</v>
      </c>
    </row>
    <row r="990" spans="2:23" x14ac:dyDescent="0.35">
      <c r="B990" s="55" t="s">
        <v>128</v>
      </c>
      <c r="C990" s="76" t="s">
        <v>151</v>
      </c>
      <c r="D990" s="55" t="s">
        <v>66</v>
      </c>
      <c r="E990" s="55" t="s">
        <v>191</v>
      </c>
      <c r="F990" s="70">
        <v>26.07</v>
      </c>
      <c r="G990" s="77">
        <v>53654</v>
      </c>
      <c r="H990" s="77">
        <v>26.14</v>
      </c>
      <c r="I990" s="77">
        <v>2</v>
      </c>
      <c r="J990" s="77">
        <v>44.088812768254797</v>
      </c>
      <c r="K990" s="77">
        <v>6.1036055115266698E-2</v>
      </c>
      <c r="L990" s="77">
        <v>39.0818798083194</v>
      </c>
      <c r="M990" s="77">
        <v>4.7960150541650502E-2</v>
      </c>
      <c r="N990" s="77">
        <v>5.0069329599353303</v>
      </c>
      <c r="O990" s="77">
        <v>1.3075904573616201E-2</v>
      </c>
      <c r="P990" s="77">
        <v>3.4894746563260899</v>
      </c>
      <c r="Q990" s="77">
        <v>3.4894746563260801</v>
      </c>
      <c r="R990" s="77">
        <v>0</v>
      </c>
      <c r="S990" s="77">
        <v>3.8234000804226098E-4</v>
      </c>
      <c r="T990" s="77" t="s">
        <v>168</v>
      </c>
      <c r="U990" s="105">
        <v>-9.1388183012245505E-3</v>
      </c>
      <c r="V990" s="105">
        <v>-4.1707513510146803E-3</v>
      </c>
      <c r="W990" s="101">
        <v>-4.9687526875401402E-3</v>
      </c>
    </row>
    <row r="991" spans="2:23" x14ac:dyDescent="0.35">
      <c r="B991" s="55" t="s">
        <v>128</v>
      </c>
      <c r="C991" s="76" t="s">
        <v>151</v>
      </c>
      <c r="D991" s="55" t="s">
        <v>66</v>
      </c>
      <c r="E991" s="55" t="s">
        <v>191</v>
      </c>
      <c r="F991" s="70">
        <v>26.07</v>
      </c>
      <c r="G991" s="77">
        <v>53704</v>
      </c>
      <c r="H991" s="77">
        <v>26.14</v>
      </c>
      <c r="I991" s="77">
        <v>1</v>
      </c>
      <c r="J991" s="77">
        <v>27.039346792918899</v>
      </c>
      <c r="K991" s="77">
        <v>3.0561078294487301E-2</v>
      </c>
      <c r="L991" s="77">
        <v>37.715245514300499</v>
      </c>
      <c r="M991" s="77">
        <v>5.9457981307725803E-2</v>
      </c>
      <c r="N991" s="77">
        <v>-10.6758987213816</v>
      </c>
      <c r="O991" s="77">
        <v>-2.8896903013238499E-2</v>
      </c>
      <c r="P991" s="77">
        <v>-5.0799400209973404</v>
      </c>
      <c r="Q991" s="77">
        <v>-5.0799400209973404</v>
      </c>
      <c r="R991" s="77">
        <v>0</v>
      </c>
      <c r="S991" s="77">
        <v>1.0786820477876899E-3</v>
      </c>
      <c r="T991" s="77" t="s">
        <v>168</v>
      </c>
      <c r="U991" s="105">
        <v>-7.0407426638749203E-3</v>
      </c>
      <c r="V991" s="105">
        <v>-3.2132367675554098E-3</v>
      </c>
      <c r="W991" s="101">
        <v>-3.8280342031441201E-3</v>
      </c>
    </row>
    <row r="992" spans="2:23" x14ac:dyDescent="0.35">
      <c r="B992" s="55" t="s">
        <v>128</v>
      </c>
      <c r="C992" s="76" t="s">
        <v>151</v>
      </c>
      <c r="D992" s="55" t="s">
        <v>66</v>
      </c>
      <c r="E992" s="55" t="s">
        <v>191</v>
      </c>
      <c r="F992" s="70">
        <v>26.07</v>
      </c>
      <c r="G992" s="77">
        <v>58004</v>
      </c>
      <c r="H992" s="77">
        <v>25.87</v>
      </c>
      <c r="I992" s="77">
        <v>1</v>
      </c>
      <c r="J992" s="77">
        <v>-23.651396346608099</v>
      </c>
      <c r="K992" s="77">
        <v>0.118478494708773</v>
      </c>
      <c r="L992" s="77">
        <v>-11.123543163639701</v>
      </c>
      <c r="M992" s="77">
        <v>2.62066944103286E-2</v>
      </c>
      <c r="N992" s="77">
        <v>-12.527853182968499</v>
      </c>
      <c r="O992" s="77">
        <v>9.2271800298444506E-2</v>
      </c>
      <c r="P992" s="77">
        <v>-5.9428603663110398</v>
      </c>
      <c r="Q992" s="77">
        <v>-5.94286036631103</v>
      </c>
      <c r="R992" s="77">
        <v>0</v>
      </c>
      <c r="S992" s="77">
        <v>7.4802654208290702E-3</v>
      </c>
      <c r="T992" s="77" t="s">
        <v>168</v>
      </c>
      <c r="U992" s="105">
        <v>-0.109271982843078</v>
      </c>
      <c r="V992" s="105">
        <v>-4.9869277957934298E-2</v>
      </c>
      <c r="W992" s="101">
        <v>-5.94109041813028E-2</v>
      </c>
    </row>
    <row r="993" spans="2:23" x14ac:dyDescent="0.35">
      <c r="B993" s="55" t="s">
        <v>128</v>
      </c>
      <c r="C993" s="76" t="s">
        <v>151</v>
      </c>
      <c r="D993" s="55" t="s">
        <v>66</v>
      </c>
      <c r="E993" s="55" t="s">
        <v>192</v>
      </c>
      <c r="F993" s="70">
        <v>25.89</v>
      </c>
      <c r="G993" s="77">
        <v>53050</v>
      </c>
      <c r="H993" s="77">
        <v>26.06</v>
      </c>
      <c r="I993" s="77">
        <v>1</v>
      </c>
      <c r="J993" s="77">
        <v>137.37061594554501</v>
      </c>
      <c r="K993" s="77">
        <v>0.45478353561872897</v>
      </c>
      <c r="L993" s="77">
        <v>164.234590099619</v>
      </c>
      <c r="M993" s="77">
        <v>0.65004931410307198</v>
      </c>
      <c r="N993" s="77">
        <v>-26.8639741540734</v>
      </c>
      <c r="O993" s="77">
        <v>-0.19526577848434301</v>
      </c>
      <c r="P993" s="77">
        <v>-25.865630388208299</v>
      </c>
      <c r="Q993" s="77">
        <v>-25.865630388208299</v>
      </c>
      <c r="R993" s="77">
        <v>0</v>
      </c>
      <c r="S993" s="77">
        <v>1.6123643132643702E-2</v>
      </c>
      <c r="T993" s="77" t="s">
        <v>167</v>
      </c>
      <c r="U993" s="105">
        <v>-0.50515298993838897</v>
      </c>
      <c r="V993" s="105">
        <v>-0.23054047534486299</v>
      </c>
      <c r="W993" s="101">
        <v>-0.27465041908525301</v>
      </c>
    </row>
    <row r="994" spans="2:23" x14ac:dyDescent="0.35">
      <c r="B994" s="55" t="s">
        <v>128</v>
      </c>
      <c r="C994" s="76" t="s">
        <v>151</v>
      </c>
      <c r="D994" s="55" t="s">
        <v>66</v>
      </c>
      <c r="E994" s="55" t="s">
        <v>192</v>
      </c>
      <c r="F994" s="70">
        <v>25.89</v>
      </c>
      <c r="G994" s="77">
        <v>53204</v>
      </c>
      <c r="H994" s="77">
        <v>25.98</v>
      </c>
      <c r="I994" s="77">
        <v>1</v>
      </c>
      <c r="J994" s="77">
        <v>22.862010501771898</v>
      </c>
      <c r="K994" s="77">
        <v>0</v>
      </c>
      <c r="L994" s="77">
        <v>26.0309701528248</v>
      </c>
      <c r="M994" s="77">
        <v>0</v>
      </c>
      <c r="N994" s="77">
        <v>-3.1689596510529099</v>
      </c>
      <c r="O994" s="77">
        <v>0</v>
      </c>
      <c r="P994" s="77">
        <v>-2.5633358884498199</v>
      </c>
      <c r="Q994" s="77">
        <v>-2.5633358884498199</v>
      </c>
      <c r="R994" s="77">
        <v>0</v>
      </c>
      <c r="S994" s="77">
        <v>0</v>
      </c>
      <c r="T994" s="77" t="s">
        <v>168</v>
      </c>
      <c r="U994" s="105">
        <v>0.28520636859476101</v>
      </c>
      <c r="V994" s="105">
        <v>-0.13016177890036401</v>
      </c>
      <c r="W994" s="101">
        <v>0.41531081464365599</v>
      </c>
    </row>
    <row r="995" spans="2:23" x14ac:dyDescent="0.35">
      <c r="B995" s="55" t="s">
        <v>128</v>
      </c>
      <c r="C995" s="76" t="s">
        <v>151</v>
      </c>
      <c r="D995" s="55" t="s">
        <v>66</v>
      </c>
      <c r="E995" s="55" t="s">
        <v>192</v>
      </c>
      <c r="F995" s="70">
        <v>25.89</v>
      </c>
      <c r="G995" s="77">
        <v>53204</v>
      </c>
      <c r="H995" s="77">
        <v>25.98</v>
      </c>
      <c r="I995" s="77">
        <v>2</v>
      </c>
      <c r="J995" s="77">
        <v>22.862010501771898</v>
      </c>
      <c r="K995" s="77">
        <v>0</v>
      </c>
      <c r="L995" s="77">
        <v>26.0309701528248</v>
      </c>
      <c r="M995" s="77">
        <v>0</v>
      </c>
      <c r="N995" s="77">
        <v>-3.1689596510529099</v>
      </c>
      <c r="O995" s="77">
        <v>0</v>
      </c>
      <c r="P995" s="77">
        <v>-2.5633358884498199</v>
      </c>
      <c r="Q995" s="77">
        <v>-2.5633358884498199</v>
      </c>
      <c r="R995" s="77">
        <v>0</v>
      </c>
      <c r="S995" s="77">
        <v>0</v>
      </c>
      <c r="T995" s="77" t="s">
        <v>168</v>
      </c>
      <c r="U995" s="105">
        <v>0.28520636859476101</v>
      </c>
      <c r="V995" s="105">
        <v>-0.13016177890036401</v>
      </c>
      <c r="W995" s="101">
        <v>0.41531081464365599</v>
      </c>
    </row>
    <row r="996" spans="2:23" x14ac:dyDescent="0.35">
      <c r="B996" s="55" t="s">
        <v>128</v>
      </c>
      <c r="C996" s="76" t="s">
        <v>151</v>
      </c>
      <c r="D996" s="55" t="s">
        <v>66</v>
      </c>
      <c r="E996" s="55" t="s">
        <v>193</v>
      </c>
      <c r="F996" s="70">
        <v>25.98</v>
      </c>
      <c r="G996" s="77">
        <v>53254</v>
      </c>
      <c r="H996" s="77">
        <v>26.09</v>
      </c>
      <c r="I996" s="77">
        <v>1</v>
      </c>
      <c r="J996" s="77">
        <v>20.016948274905101</v>
      </c>
      <c r="K996" s="77">
        <v>4.223148420252E-2</v>
      </c>
      <c r="L996" s="77">
        <v>20.016948575417999</v>
      </c>
      <c r="M996" s="77">
        <v>4.2231485470555698E-2</v>
      </c>
      <c r="N996" s="77">
        <v>-3.00512811857E-7</v>
      </c>
      <c r="O996" s="77">
        <v>-1.268035671E-9</v>
      </c>
      <c r="P996" s="77">
        <v>3.2412600000000002E-13</v>
      </c>
      <c r="Q996" s="77">
        <v>3.2413E-13</v>
      </c>
      <c r="R996" s="77">
        <v>0</v>
      </c>
      <c r="S996" s="77">
        <v>0</v>
      </c>
      <c r="T996" s="77" t="s">
        <v>168</v>
      </c>
      <c r="U996" s="105">
        <v>4.3100609000000001E-11</v>
      </c>
      <c r="V996" s="105">
        <v>0</v>
      </c>
      <c r="W996" s="101">
        <v>4.3094659870000003E-11</v>
      </c>
    </row>
    <row r="997" spans="2:23" x14ac:dyDescent="0.35">
      <c r="B997" s="55" t="s">
        <v>128</v>
      </c>
      <c r="C997" s="76" t="s">
        <v>151</v>
      </c>
      <c r="D997" s="55" t="s">
        <v>66</v>
      </c>
      <c r="E997" s="55" t="s">
        <v>193</v>
      </c>
      <c r="F997" s="70">
        <v>25.98</v>
      </c>
      <c r="G997" s="77">
        <v>53304</v>
      </c>
      <c r="H997" s="77">
        <v>26.18</v>
      </c>
      <c r="I997" s="77">
        <v>1</v>
      </c>
      <c r="J997" s="77">
        <v>31.105587580079099</v>
      </c>
      <c r="K997" s="77">
        <v>0.107785914267399</v>
      </c>
      <c r="L997" s="77">
        <v>33.571084958658801</v>
      </c>
      <c r="M997" s="77">
        <v>0.125549776826586</v>
      </c>
      <c r="N997" s="77">
        <v>-2.4654973785797298</v>
      </c>
      <c r="O997" s="77">
        <v>-1.77638625591863E-2</v>
      </c>
      <c r="P997" s="77">
        <v>-1.9984642322023201</v>
      </c>
      <c r="Q997" s="77">
        <v>-1.9984642322023201</v>
      </c>
      <c r="R997" s="77">
        <v>0</v>
      </c>
      <c r="S997" s="77">
        <v>4.4491592461547201E-4</v>
      </c>
      <c r="T997" s="77" t="s">
        <v>168</v>
      </c>
      <c r="U997" s="105">
        <v>2.98179401723664E-2</v>
      </c>
      <c r="V997" s="105">
        <v>-1.36082379755496E-2</v>
      </c>
      <c r="W997" s="101">
        <v>4.3420184075822099E-2</v>
      </c>
    </row>
    <row r="998" spans="2:23" x14ac:dyDescent="0.35">
      <c r="B998" s="55" t="s">
        <v>128</v>
      </c>
      <c r="C998" s="76" t="s">
        <v>151</v>
      </c>
      <c r="D998" s="55" t="s">
        <v>66</v>
      </c>
      <c r="E998" s="55" t="s">
        <v>193</v>
      </c>
      <c r="F998" s="70">
        <v>25.98</v>
      </c>
      <c r="G998" s="77">
        <v>54104</v>
      </c>
      <c r="H998" s="77">
        <v>26.08</v>
      </c>
      <c r="I998" s="77">
        <v>1</v>
      </c>
      <c r="J998" s="77">
        <v>18.751049986174099</v>
      </c>
      <c r="K998" s="77">
        <v>3.47382653076991E-2</v>
      </c>
      <c r="L998" s="77">
        <v>18.751050307127301</v>
      </c>
      <c r="M998" s="77">
        <v>3.4738266496897499E-2</v>
      </c>
      <c r="N998" s="77">
        <v>-3.20953241761E-7</v>
      </c>
      <c r="O998" s="77">
        <v>-1.189198355E-9</v>
      </c>
      <c r="P998" s="77">
        <v>2.52118E-13</v>
      </c>
      <c r="Q998" s="77">
        <v>2.5211700000000003E-13</v>
      </c>
      <c r="R998" s="77">
        <v>0</v>
      </c>
      <c r="S998" s="77">
        <v>0</v>
      </c>
      <c r="T998" s="77" t="s">
        <v>168</v>
      </c>
      <c r="U998" s="105">
        <v>1.140491006E-9</v>
      </c>
      <c r="V998" s="105">
        <v>0</v>
      </c>
      <c r="W998" s="101">
        <v>1.14033358516E-9</v>
      </c>
    </row>
    <row r="999" spans="2:23" x14ac:dyDescent="0.35">
      <c r="B999" s="55" t="s">
        <v>128</v>
      </c>
      <c r="C999" s="76" t="s">
        <v>151</v>
      </c>
      <c r="D999" s="55" t="s">
        <v>66</v>
      </c>
      <c r="E999" s="55" t="s">
        <v>194</v>
      </c>
      <c r="F999" s="70">
        <v>26.09</v>
      </c>
      <c r="G999" s="77">
        <v>54104</v>
      </c>
      <c r="H999" s="77">
        <v>26.08</v>
      </c>
      <c r="I999" s="77">
        <v>1</v>
      </c>
      <c r="J999" s="77">
        <v>-3.2301241685900601</v>
      </c>
      <c r="K999" s="77">
        <v>9.1399230785904303E-4</v>
      </c>
      <c r="L999" s="77">
        <v>-3.2301241704048298</v>
      </c>
      <c r="M999" s="77">
        <v>9.1399230888605202E-4</v>
      </c>
      <c r="N999" s="77">
        <v>1.81476778E-9</v>
      </c>
      <c r="O999" s="77">
        <v>-1.0270089999999999E-12</v>
      </c>
      <c r="P999" s="77">
        <v>-1.3297200000000001E-13</v>
      </c>
      <c r="Q999" s="77">
        <v>-1.3296999999999999E-13</v>
      </c>
      <c r="R999" s="77">
        <v>0</v>
      </c>
      <c r="S999" s="77">
        <v>0</v>
      </c>
      <c r="T999" s="77" t="s">
        <v>168</v>
      </c>
      <c r="U999" s="105">
        <v>-8.6418599999999997E-12</v>
      </c>
      <c r="V999" s="105">
        <v>0</v>
      </c>
      <c r="W999" s="101">
        <v>-8.6430528300000007E-12</v>
      </c>
    </row>
    <row r="1000" spans="2:23" x14ac:dyDescent="0.35">
      <c r="B1000" s="55" t="s">
        <v>128</v>
      </c>
      <c r="C1000" s="76" t="s">
        <v>151</v>
      </c>
      <c r="D1000" s="55" t="s">
        <v>66</v>
      </c>
      <c r="E1000" s="55" t="s">
        <v>195</v>
      </c>
      <c r="F1000" s="70">
        <v>26.16</v>
      </c>
      <c r="G1000" s="77">
        <v>53404</v>
      </c>
      <c r="H1000" s="77">
        <v>26.25</v>
      </c>
      <c r="I1000" s="77">
        <v>1</v>
      </c>
      <c r="J1000" s="77">
        <v>12.707321066336799</v>
      </c>
      <c r="K1000" s="77">
        <v>1.5695468043984299E-2</v>
      </c>
      <c r="L1000" s="77">
        <v>20.0978561865807</v>
      </c>
      <c r="M1000" s="77">
        <v>3.9261395624417897E-2</v>
      </c>
      <c r="N1000" s="77">
        <v>-7.3905351202439302</v>
      </c>
      <c r="O1000" s="77">
        <v>-2.35659275804335E-2</v>
      </c>
      <c r="P1000" s="77">
        <v>-5.4150609680931803</v>
      </c>
      <c r="Q1000" s="77">
        <v>-5.4150609680931696</v>
      </c>
      <c r="R1000" s="77">
        <v>0</v>
      </c>
      <c r="S1000" s="77">
        <v>2.8501844500097599E-3</v>
      </c>
      <c r="T1000" s="77" t="s">
        <v>168</v>
      </c>
      <c r="U1000" s="105">
        <v>4.76030285766917E-2</v>
      </c>
      <c r="V1000" s="105">
        <v>-2.1724952746026701E-2</v>
      </c>
      <c r="W1000" s="101">
        <v>6.9318412050544301E-2</v>
      </c>
    </row>
    <row r="1001" spans="2:23" x14ac:dyDescent="0.35">
      <c r="B1001" s="55" t="s">
        <v>128</v>
      </c>
      <c r="C1001" s="76" t="s">
        <v>151</v>
      </c>
      <c r="D1001" s="55" t="s">
        <v>66</v>
      </c>
      <c r="E1001" s="55" t="s">
        <v>196</v>
      </c>
      <c r="F1001" s="70">
        <v>26.25</v>
      </c>
      <c r="G1001" s="77">
        <v>53854</v>
      </c>
      <c r="H1001" s="77">
        <v>25.92</v>
      </c>
      <c r="I1001" s="77">
        <v>1</v>
      </c>
      <c r="J1001" s="77">
        <v>-37.6552967762496</v>
      </c>
      <c r="K1001" s="77">
        <v>0.279940217126947</v>
      </c>
      <c r="L1001" s="77">
        <v>-30.226766200977099</v>
      </c>
      <c r="M1001" s="77">
        <v>0.180383379488637</v>
      </c>
      <c r="N1001" s="77">
        <v>-7.4285305752725401</v>
      </c>
      <c r="O1001" s="77">
        <v>9.95568376383099E-2</v>
      </c>
      <c r="P1001" s="77">
        <v>-5.4150609680938402</v>
      </c>
      <c r="Q1001" s="77">
        <v>-5.4150609680938402</v>
      </c>
      <c r="R1001" s="77">
        <v>0</v>
      </c>
      <c r="S1001" s="77">
        <v>5.7892172424440797E-3</v>
      </c>
      <c r="T1001" s="77" t="s">
        <v>168</v>
      </c>
      <c r="U1001" s="105">
        <v>0.145525019955387</v>
      </c>
      <c r="V1001" s="105">
        <v>-6.6414349599667993E-2</v>
      </c>
      <c r="W1001" s="101">
        <v>0.21191011577508101</v>
      </c>
    </row>
    <row r="1002" spans="2:23" x14ac:dyDescent="0.35">
      <c r="B1002" s="55" t="s">
        <v>128</v>
      </c>
      <c r="C1002" s="76" t="s">
        <v>151</v>
      </c>
      <c r="D1002" s="55" t="s">
        <v>66</v>
      </c>
      <c r="E1002" s="55" t="s">
        <v>197</v>
      </c>
      <c r="F1002" s="70">
        <v>26.26</v>
      </c>
      <c r="G1002" s="77">
        <v>53754</v>
      </c>
      <c r="H1002" s="77">
        <v>26.03</v>
      </c>
      <c r="I1002" s="77">
        <v>1</v>
      </c>
      <c r="J1002" s="77">
        <v>-29.354805332598101</v>
      </c>
      <c r="K1002" s="77">
        <v>0.139768485489809</v>
      </c>
      <c r="L1002" s="77">
        <v>-21.353299321369899</v>
      </c>
      <c r="M1002" s="77">
        <v>7.3957262167480498E-2</v>
      </c>
      <c r="N1002" s="77">
        <v>-8.0015060112281393</v>
      </c>
      <c r="O1002" s="77">
        <v>6.5811223322328499E-2</v>
      </c>
      <c r="P1002" s="77">
        <v>-5.4583121684667502</v>
      </c>
      <c r="Q1002" s="77">
        <v>-5.4583121684667502</v>
      </c>
      <c r="R1002" s="77">
        <v>0</v>
      </c>
      <c r="S1002" s="77">
        <v>4.83245245435171E-3</v>
      </c>
      <c r="T1002" s="77" t="s">
        <v>168</v>
      </c>
      <c r="U1002" s="105">
        <v>-0.11971194882019701</v>
      </c>
      <c r="V1002" s="105">
        <v>-5.4633843875365899E-2</v>
      </c>
      <c r="W1002" s="101">
        <v>-6.5087087610804298E-2</v>
      </c>
    </row>
    <row r="1003" spans="2:23" x14ac:dyDescent="0.35">
      <c r="B1003" s="55" t="s">
        <v>128</v>
      </c>
      <c r="C1003" s="76" t="s">
        <v>151</v>
      </c>
      <c r="D1003" s="55" t="s">
        <v>66</v>
      </c>
      <c r="E1003" s="55" t="s">
        <v>198</v>
      </c>
      <c r="F1003" s="70">
        <v>26.06</v>
      </c>
      <c r="G1003" s="77">
        <v>54050</v>
      </c>
      <c r="H1003" s="77">
        <v>26.05</v>
      </c>
      <c r="I1003" s="77">
        <v>1</v>
      </c>
      <c r="J1003" s="77">
        <v>-6.9477599010344697</v>
      </c>
      <c r="K1003" s="77">
        <v>6.9993483081512702E-4</v>
      </c>
      <c r="L1003" s="77">
        <v>19.506104169417</v>
      </c>
      <c r="M1003" s="77">
        <v>5.5170774480881304E-3</v>
      </c>
      <c r="N1003" s="77">
        <v>-26.453864070451498</v>
      </c>
      <c r="O1003" s="77">
        <v>-4.8171426172730096E-3</v>
      </c>
      <c r="P1003" s="77">
        <v>-32.1753128806345</v>
      </c>
      <c r="Q1003" s="77">
        <v>-32.1753128806345</v>
      </c>
      <c r="R1003" s="77">
        <v>0</v>
      </c>
      <c r="S1003" s="77">
        <v>1.50111360050175E-2</v>
      </c>
      <c r="T1003" s="77" t="s">
        <v>167</v>
      </c>
      <c r="U1003" s="105">
        <v>-0.39004929159751001</v>
      </c>
      <c r="V1003" s="105">
        <v>-0.178009733454778</v>
      </c>
      <c r="W1003" s="101">
        <v>-0.21206882575163599</v>
      </c>
    </row>
    <row r="1004" spans="2:23" x14ac:dyDescent="0.35">
      <c r="B1004" s="55" t="s">
        <v>128</v>
      </c>
      <c r="C1004" s="76" t="s">
        <v>151</v>
      </c>
      <c r="D1004" s="55" t="s">
        <v>66</v>
      </c>
      <c r="E1004" s="55" t="s">
        <v>198</v>
      </c>
      <c r="F1004" s="70">
        <v>26.06</v>
      </c>
      <c r="G1004" s="77">
        <v>54850</v>
      </c>
      <c r="H1004" s="77">
        <v>26.06</v>
      </c>
      <c r="I1004" s="77">
        <v>1</v>
      </c>
      <c r="J1004" s="77">
        <v>-4.1449559465268697</v>
      </c>
      <c r="K1004" s="77">
        <v>4.4841522074472498E-4</v>
      </c>
      <c r="L1004" s="77">
        <v>-10.9888923410468</v>
      </c>
      <c r="M1004" s="77">
        <v>3.15172520244935E-3</v>
      </c>
      <c r="N1004" s="77">
        <v>6.8439363945199103</v>
      </c>
      <c r="O1004" s="77">
        <v>-2.70330998170462E-3</v>
      </c>
      <c r="P1004" s="77">
        <v>6.8920198475091698</v>
      </c>
      <c r="Q1004" s="77">
        <v>6.8920198475091698</v>
      </c>
      <c r="R1004" s="77">
        <v>0</v>
      </c>
      <c r="S1004" s="77">
        <v>1.2397483707978199E-3</v>
      </c>
      <c r="T1004" s="77" t="s">
        <v>168</v>
      </c>
      <c r="U1004" s="105">
        <v>-7.0448258123222404E-2</v>
      </c>
      <c r="V1004" s="105">
        <v>-3.2151002247707498E-2</v>
      </c>
      <c r="W1004" s="101">
        <v>-3.8302542007578697E-2</v>
      </c>
    </row>
    <row r="1005" spans="2:23" x14ac:dyDescent="0.35">
      <c r="B1005" s="55" t="s">
        <v>128</v>
      </c>
      <c r="C1005" s="76" t="s">
        <v>151</v>
      </c>
      <c r="D1005" s="55" t="s">
        <v>66</v>
      </c>
      <c r="E1005" s="55" t="s">
        <v>199</v>
      </c>
      <c r="F1005" s="70">
        <v>26.2</v>
      </c>
      <c r="G1005" s="77">
        <v>53654</v>
      </c>
      <c r="H1005" s="77">
        <v>26.14</v>
      </c>
      <c r="I1005" s="77">
        <v>1</v>
      </c>
      <c r="J1005" s="77">
        <v>-32.345566198941697</v>
      </c>
      <c r="K1005" s="77">
        <v>4.1117061152293799E-2</v>
      </c>
      <c r="L1005" s="77">
        <v>-28.451370163815699</v>
      </c>
      <c r="M1005" s="77">
        <v>3.1812582242999501E-2</v>
      </c>
      <c r="N1005" s="77">
        <v>-3.8941960351260798</v>
      </c>
      <c r="O1005" s="77">
        <v>9.3044789092943392E-3</v>
      </c>
      <c r="P1005" s="77">
        <v>-2.71861263275271</v>
      </c>
      <c r="Q1005" s="77">
        <v>-2.71861263275271</v>
      </c>
      <c r="R1005" s="77">
        <v>0</v>
      </c>
      <c r="S1005" s="77">
        <v>2.90460587625632E-4</v>
      </c>
      <c r="T1005" s="77" t="s">
        <v>168</v>
      </c>
      <c r="U1005" s="105">
        <v>9.8464509486729992E-3</v>
      </c>
      <c r="V1005" s="105">
        <v>-4.4936989929403601E-3</v>
      </c>
      <c r="W1005" s="101">
        <v>1.4338170585007399E-2</v>
      </c>
    </row>
    <row r="1006" spans="2:23" x14ac:dyDescent="0.35">
      <c r="B1006" s="55" t="s">
        <v>128</v>
      </c>
      <c r="C1006" s="76" t="s">
        <v>151</v>
      </c>
      <c r="D1006" s="55" t="s">
        <v>66</v>
      </c>
      <c r="E1006" s="55" t="s">
        <v>200</v>
      </c>
      <c r="F1006" s="70">
        <v>26.14</v>
      </c>
      <c r="G1006" s="77">
        <v>58004</v>
      </c>
      <c r="H1006" s="77">
        <v>25.87</v>
      </c>
      <c r="I1006" s="77">
        <v>1</v>
      </c>
      <c r="J1006" s="77">
        <v>-29.8062848726018</v>
      </c>
      <c r="K1006" s="77">
        <v>0.18310225275056899</v>
      </c>
      <c r="L1006" s="77">
        <v>-19.090841101400802</v>
      </c>
      <c r="M1006" s="77">
        <v>7.5115250096936398E-2</v>
      </c>
      <c r="N1006" s="77">
        <v>-10.715443771201</v>
      </c>
      <c r="O1006" s="77">
        <v>0.10798700265363299</v>
      </c>
      <c r="P1006" s="77">
        <v>-5.0799400209975998</v>
      </c>
      <c r="Q1006" s="77">
        <v>-5.07994002099759</v>
      </c>
      <c r="R1006" s="77">
        <v>0</v>
      </c>
      <c r="S1006" s="77">
        <v>5.3185734461499096E-3</v>
      </c>
      <c r="T1006" s="77" t="s">
        <v>168</v>
      </c>
      <c r="U1006" s="105">
        <v>-8.4967814216545895E-2</v>
      </c>
      <c r="V1006" s="105">
        <v>-3.87774014380982E-2</v>
      </c>
      <c r="W1006" s="101">
        <v>-4.6196788395093002E-2</v>
      </c>
    </row>
    <row r="1007" spans="2:23" x14ac:dyDescent="0.35">
      <c r="B1007" s="55" t="s">
        <v>128</v>
      </c>
      <c r="C1007" s="76" t="s">
        <v>151</v>
      </c>
      <c r="D1007" s="55" t="s">
        <v>66</v>
      </c>
      <c r="E1007" s="55" t="s">
        <v>201</v>
      </c>
      <c r="F1007" s="70">
        <v>26.03</v>
      </c>
      <c r="G1007" s="77">
        <v>53854</v>
      </c>
      <c r="H1007" s="77">
        <v>25.92</v>
      </c>
      <c r="I1007" s="77">
        <v>1</v>
      </c>
      <c r="J1007" s="77">
        <v>-47.421471417593899</v>
      </c>
      <c r="K1007" s="77">
        <v>0.111315399594779</v>
      </c>
      <c r="L1007" s="77">
        <v>-43.580238533724597</v>
      </c>
      <c r="M1007" s="77">
        <v>9.4012240937488695E-2</v>
      </c>
      <c r="N1007" s="77">
        <v>-3.84123288386925</v>
      </c>
      <c r="O1007" s="77">
        <v>1.73031586572902E-2</v>
      </c>
      <c r="P1007" s="77">
        <v>-4.8801768553586902</v>
      </c>
      <c r="Q1007" s="77">
        <v>-4.8801768553586902</v>
      </c>
      <c r="R1007" s="77">
        <v>0</v>
      </c>
      <c r="S1007" s="77">
        <v>1.1788982439091399E-3</v>
      </c>
      <c r="T1007" s="77" t="s">
        <v>167</v>
      </c>
      <c r="U1007" s="105">
        <v>2.69139288974963E-2</v>
      </c>
      <c r="V1007" s="105">
        <v>-1.2282912474067299E-2</v>
      </c>
      <c r="W1007" s="101">
        <v>3.9191431070610197E-2</v>
      </c>
    </row>
    <row r="1008" spans="2:23" x14ac:dyDescent="0.35">
      <c r="B1008" s="55" t="s">
        <v>128</v>
      </c>
      <c r="C1008" s="76" t="s">
        <v>151</v>
      </c>
      <c r="D1008" s="55" t="s">
        <v>66</v>
      </c>
      <c r="E1008" s="55" t="s">
        <v>201</v>
      </c>
      <c r="F1008" s="70">
        <v>26.03</v>
      </c>
      <c r="G1008" s="77">
        <v>58104</v>
      </c>
      <c r="H1008" s="77">
        <v>25.92</v>
      </c>
      <c r="I1008" s="77">
        <v>1</v>
      </c>
      <c r="J1008" s="77">
        <v>-11.5291075602722</v>
      </c>
      <c r="K1008" s="77">
        <v>1.70669692339043E-2</v>
      </c>
      <c r="L1008" s="77">
        <v>-7.3221876276202398</v>
      </c>
      <c r="M1008" s="77">
        <v>6.8840930243832203E-3</v>
      </c>
      <c r="N1008" s="77">
        <v>-4.2069199326519904</v>
      </c>
      <c r="O1008" s="77">
        <v>1.0182876209521101E-2</v>
      </c>
      <c r="P1008" s="77">
        <v>-0.57813531310900002</v>
      </c>
      <c r="Q1008" s="77">
        <v>-0.57813531310900002</v>
      </c>
      <c r="R1008" s="77">
        <v>0</v>
      </c>
      <c r="S1008" s="77">
        <v>4.2916472529851999E-5</v>
      </c>
      <c r="T1008" s="77" t="s">
        <v>168</v>
      </c>
      <c r="U1008" s="105">
        <v>-0.19826098304940601</v>
      </c>
      <c r="V1008" s="105">
        <v>-9.0481858337856602E-2</v>
      </c>
      <c r="W1008" s="101">
        <v>-0.107794001356727</v>
      </c>
    </row>
    <row r="1009" spans="2:23" x14ac:dyDescent="0.35">
      <c r="B1009" s="55" t="s">
        <v>128</v>
      </c>
      <c r="C1009" s="76" t="s">
        <v>151</v>
      </c>
      <c r="D1009" s="55" t="s">
        <v>66</v>
      </c>
      <c r="E1009" s="55" t="s">
        <v>202</v>
      </c>
      <c r="F1009" s="70">
        <v>26.02</v>
      </c>
      <c r="G1009" s="77">
        <v>54050</v>
      </c>
      <c r="H1009" s="77">
        <v>26.05</v>
      </c>
      <c r="I1009" s="77">
        <v>1</v>
      </c>
      <c r="J1009" s="77">
        <v>25.756247099654299</v>
      </c>
      <c r="K1009" s="77">
        <v>1.17419014844546E-2</v>
      </c>
      <c r="L1009" s="77">
        <v>-5.97520359137686</v>
      </c>
      <c r="M1009" s="77">
        <v>6.3194412586373096E-4</v>
      </c>
      <c r="N1009" s="77">
        <v>31.731450691031199</v>
      </c>
      <c r="O1009" s="77">
        <v>1.11099573585909E-2</v>
      </c>
      <c r="P1009" s="77">
        <v>36.391239160348903</v>
      </c>
      <c r="Q1009" s="77">
        <v>36.391239160348903</v>
      </c>
      <c r="R1009" s="77">
        <v>0</v>
      </c>
      <c r="S1009" s="77">
        <v>2.3440504490975098E-2</v>
      </c>
      <c r="T1009" s="77" t="s">
        <v>167</v>
      </c>
      <c r="U1009" s="105">
        <v>-0.66269578090005798</v>
      </c>
      <c r="V1009" s="105">
        <v>-0.30243946562875601</v>
      </c>
      <c r="W1009" s="101">
        <v>-0.36030604109149</v>
      </c>
    </row>
    <row r="1010" spans="2:23" x14ac:dyDescent="0.35">
      <c r="B1010" s="55" t="s">
        <v>128</v>
      </c>
      <c r="C1010" s="76" t="s">
        <v>151</v>
      </c>
      <c r="D1010" s="55" t="s">
        <v>66</v>
      </c>
      <c r="E1010" s="55" t="s">
        <v>202</v>
      </c>
      <c r="F1010" s="70">
        <v>26.02</v>
      </c>
      <c r="G1010" s="77">
        <v>56000</v>
      </c>
      <c r="H1010" s="77">
        <v>26.11</v>
      </c>
      <c r="I1010" s="77">
        <v>1</v>
      </c>
      <c r="J1010" s="77">
        <v>17.286133529699999</v>
      </c>
      <c r="K1010" s="77">
        <v>2.89846100034419E-2</v>
      </c>
      <c r="L1010" s="77">
        <v>33.354038894905898</v>
      </c>
      <c r="M1010" s="77">
        <v>0.107911715328481</v>
      </c>
      <c r="N1010" s="77">
        <v>-16.067905365205899</v>
      </c>
      <c r="O1010" s="77">
        <v>-7.8927105325038799E-2</v>
      </c>
      <c r="P1010" s="77">
        <v>-22.2219004856635</v>
      </c>
      <c r="Q1010" s="77">
        <v>-22.2219004856635</v>
      </c>
      <c r="R1010" s="77">
        <v>0</v>
      </c>
      <c r="S1010" s="77">
        <v>4.7899847535889099E-2</v>
      </c>
      <c r="T1010" s="77" t="s">
        <v>167</v>
      </c>
      <c r="U1010" s="105">
        <v>-0.61112351742860704</v>
      </c>
      <c r="V1010" s="105">
        <v>-0.27890304325348902</v>
      </c>
      <c r="W1010" s="101">
        <v>-0.33226633023609797</v>
      </c>
    </row>
    <row r="1011" spans="2:23" x14ac:dyDescent="0.35">
      <c r="B1011" s="55" t="s">
        <v>128</v>
      </c>
      <c r="C1011" s="76" t="s">
        <v>151</v>
      </c>
      <c r="D1011" s="55" t="s">
        <v>66</v>
      </c>
      <c r="E1011" s="55" t="s">
        <v>202</v>
      </c>
      <c r="F1011" s="70">
        <v>26.02</v>
      </c>
      <c r="G1011" s="77">
        <v>58450</v>
      </c>
      <c r="H1011" s="77">
        <v>25.99</v>
      </c>
      <c r="I1011" s="77">
        <v>1</v>
      </c>
      <c r="J1011" s="77">
        <v>-50.775817895115601</v>
      </c>
      <c r="K1011" s="77">
        <v>6.5949938609040998E-2</v>
      </c>
      <c r="L1011" s="77">
        <v>-36.236879787035697</v>
      </c>
      <c r="M1011" s="77">
        <v>3.3589391062388001E-2</v>
      </c>
      <c r="N1011" s="77">
        <v>-14.538938108079901</v>
      </c>
      <c r="O1011" s="77">
        <v>3.2360547546652997E-2</v>
      </c>
      <c r="P1011" s="77">
        <v>-26.065512198555702</v>
      </c>
      <c r="Q1011" s="77">
        <v>-26.065512198555599</v>
      </c>
      <c r="R1011" s="77">
        <v>0</v>
      </c>
      <c r="S1011" s="77">
        <v>1.7379331491506701E-2</v>
      </c>
      <c r="T1011" s="77" t="s">
        <v>167</v>
      </c>
      <c r="U1011" s="105">
        <v>0.40536789570829801</v>
      </c>
      <c r="V1011" s="105">
        <v>-0.185000800208143</v>
      </c>
      <c r="W1011" s="101">
        <v>0.59028720791366696</v>
      </c>
    </row>
    <row r="1012" spans="2:23" x14ac:dyDescent="0.35">
      <c r="B1012" s="55" t="s">
        <v>128</v>
      </c>
      <c r="C1012" s="76" t="s">
        <v>151</v>
      </c>
      <c r="D1012" s="55" t="s">
        <v>66</v>
      </c>
      <c r="E1012" s="55" t="s">
        <v>203</v>
      </c>
      <c r="F1012" s="70">
        <v>25.92</v>
      </c>
      <c r="G1012" s="77">
        <v>53850</v>
      </c>
      <c r="H1012" s="77">
        <v>26.02</v>
      </c>
      <c r="I1012" s="77">
        <v>1</v>
      </c>
      <c r="J1012" s="77">
        <v>-2.3181865768048699</v>
      </c>
      <c r="K1012" s="77">
        <v>0</v>
      </c>
      <c r="L1012" s="77">
        <v>-2.6522905818673901</v>
      </c>
      <c r="M1012" s="77">
        <v>0</v>
      </c>
      <c r="N1012" s="77">
        <v>0.33410400506251697</v>
      </c>
      <c r="O1012" s="77">
        <v>0</v>
      </c>
      <c r="P1012" s="77">
        <v>-3.5907804876195701</v>
      </c>
      <c r="Q1012" s="77">
        <v>-3.5907804876195701</v>
      </c>
      <c r="R1012" s="77">
        <v>0</v>
      </c>
      <c r="S1012" s="77">
        <v>0</v>
      </c>
      <c r="T1012" s="77" t="s">
        <v>167</v>
      </c>
      <c r="U1012" s="105">
        <v>-3.3410400506250999E-2</v>
      </c>
      <c r="V1012" s="105">
        <v>-1.52477561601937E-2</v>
      </c>
      <c r="W1012" s="101">
        <v>-1.81651513177566E-2</v>
      </c>
    </row>
    <row r="1013" spans="2:23" x14ac:dyDescent="0.35">
      <c r="B1013" s="55" t="s">
        <v>128</v>
      </c>
      <c r="C1013" s="76" t="s">
        <v>151</v>
      </c>
      <c r="D1013" s="55" t="s">
        <v>66</v>
      </c>
      <c r="E1013" s="55" t="s">
        <v>203</v>
      </c>
      <c r="F1013" s="70">
        <v>25.92</v>
      </c>
      <c r="G1013" s="77">
        <v>53850</v>
      </c>
      <c r="H1013" s="77">
        <v>26.02</v>
      </c>
      <c r="I1013" s="77">
        <v>2</v>
      </c>
      <c r="J1013" s="77">
        <v>-5.3619124639078803</v>
      </c>
      <c r="K1013" s="77">
        <v>0</v>
      </c>
      <c r="L1013" s="77">
        <v>-6.1346873763807599</v>
      </c>
      <c r="M1013" s="77">
        <v>0</v>
      </c>
      <c r="N1013" s="77">
        <v>0.77277491247288199</v>
      </c>
      <c r="O1013" s="77">
        <v>0</v>
      </c>
      <c r="P1013" s="77">
        <v>-8.3053930362498392</v>
      </c>
      <c r="Q1013" s="77">
        <v>-8.3053930362498303</v>
      </c>
      <c r="R1013" s="77">
        <v>0</v>
      </c>
      <c r="S1013" s="77">
        <v>0</v>
      </c>
      <c r="T1013" s="77" t="s">
        <v>167</v>
      </c>
      <c r="U1013" s="105">
        <v>-7.7277491247286501E-2</v>
      </c>
      <c r="V1013" s="105">
        <v>-3.5267710813274199E-2</v>
      </c>
      <c r="W1013" s="101">
        <v>-4.2015579002141201E-2</v>
      </c>
    </row>
    <row r="1014" spans="2:23" x14ac:dyDescent="0.35">
      <c r="B1014" s="55" t="s">
        <v>128</v>
      </c>
      <c r="C1014" s="76" t="s">
        <v>151</v>
      </c>
      <c r="D1014" s="55" t="s">
        <v>66</v>
      </c>
      <c r="E1014" s="55" t="s">
        <v>203</v>
      </c>
      <c r="F1014" s="70">
        <v>25.92</v>
      </c>
      <c r="G1014" s="77">
        <v>58004</v>
      </c>
      <c r="H1014" s="77">
        <v>25.87</v>
      </c>
      <c r="I1014" s="77">
        <v>1</v>
      </c>
      <c r="J1014" s="77">
        <v>-10.402230730240699</v>
      </c>
      <c r="K1014" s="77">
        <v>3.6790177416155898E-3</v>
      </c>
      <c r="L1014" s="77">
        <v>2.0346049048346799</v>
      </c>
      <c r="M1014" s="77">
        <v>1.4074698203842901E-4</v>
      </c>
      <c r="N1014" s="77">
        <v>-12.436835635075401</v>
      </c>
      <c r="O1014" s="77">
        <v>3.5382707595771599E-3</v>
      </c>
      <c r="P1014" s="77">
        <v>1.6009357004177001</v>
      </c>
      <c r="Q1014" s="77">
        <v>1.6009357004177001</v>
      </c>
      <c r="R1014" s="77">
        <v>0</v>
      </c>
      <c r="S1014" s="77">
        <v>8.7141833973644996E-5</v>
      </c>
      <c r="T1014" s="77" t="s">
        <v>167</v>
      </c>
      <c r="U1014" s="105">
        <v>-0.53021826043452802</v>
      </c>
      <c r="V1014" s="105">
        <v>-0.241979701658325</v>
      </c>
      <c r="W1014" s="101">
        <v>-0.28827834405723002</v>
      </c>
    </row>
    <row r="1015" spans="2:23" x14ac:dyDescent="0.35">
      <c r="B1015" s="55" t="s">
        <v>128</v>
      </c>
      <c r="C1015" s="76" t="s">
        <v>151</v>
      </c>
      <c r="D1015" s="55" t="s">
        <v>66</v>
      </c>
      <c r="E1015" s="55" t="s">
        <v>204</v>
      </c>
      <c r="F1015" s="70">
        <v>26.06</v>
      </c>
      <c r="G1015" s="77">
        <v>54000</v>
      </c>
      <c r="H1015" s="77">
        <v>25.98</v>
      </c>
      <c r="I1015" s="77">
        <v>1</v>
      </c>
      <c r="J1015" s="77">
        <v>-19.192558252640001</v>
      </c>
      <c r="K1015" s="77">
        <v>2.23222701122275E-2</v>
      </c>
      <c r="L1015" s="77">
        <v>-11.4854607486545</v>
      </c>
      <c r="M1015" s="77">
        <v>7.99409800169836E-3</v>
      </c>
      <c r="N1015" s="77">
        <v>-7.7070975039855103</v>
      </c>
      <c r="O1015" s="77">
        <v>1.43281721105291E-2</v>
      </c>
      <c r="P1015" s="77">
        <v>-11.405542230181</v>
      </c>
      <c r="Q1015" s="77">
        <v>-11.405542230180901</v>
      </c>
      <c r="R1015" s="77">
        <v>0</v>
      </c>
      <c r="S1015" s="77">
        <v>7.8832354500051292E-3</v>
      </c>
      <c r="T1015" s="77" t="s">
        <v>167</v>
      </c>
      <c r="U1015" s="105">
        <v>-0.24374876200286</v>
      </c>
      <c r="V1015" s="105">
        <v>-0.111241458679112</v>
      </c>
      <c r="W1015" s="101">
        <v>-0.132525593174777</v>
      </c>
    </row>
    <row r="1016" spans="2:23" x14ac:dyDescent="0.35">
      <c r="B1016" s="55" t="s">
        <v>128</v>
      </c>
      <c r="C1016" s="76" t="s">
        <v>151</v>
      </c>
      <c r="D1016" s="55" t="s">
        <v>66</v>
      </c>
      <c r="E1016" s="55" t="s">
        <v>204</v>
      </c>
      <c r="F1016" s="70">
        <v>26.06</v>
      </c>
      <c r="G1016" s="77">
        <v>54850</v>
      </c>
      <c r="H1016" s="77">
        <v>26.06</v>
      </c>
      <c r="I1016" s="77">
        <v>1</v>
      </c>
      <c r="J1016" s="77">
        <v>15.3159067332865</v>
      </c>
      <c r="K1016" s="77">
        <v>1.8531582925955801E-3</v>
      </c>
      <c r="L1016" s="77">
        <v>22.162208299383099</v>
      </c>
      <c r="M1016" s="77">
        <v>3.8801914659714202E-3</v>
      </c>
      <c r="N1016" s="77">
        <v>-6.8463015660965301</v>
      </c>
      <c r="O1016" s="77">
        <v>-2.0270331733758399E-3</v>
      </c>
      <c r="P1016" s="77">
        <v>-6.8920198475087897</v>
      </c>
      <c r="Q1016" s="77">
        <v>-6.8920198475087799</v>
      </c>
      <c r="R1016" s="77">
        <v>0</v>
      </c>
      <c r="S1016" s="77">
        <v>3.7524950686979502E-4</v>
      </c>
      <c r="T1016" s="77" t="s">
        <v>168</v>
      </c>
      <c r="U1016" s="105">
        <v>-5.2824484498174402E-2</v>
      </c>
      <c r="V1016" s="105">
        <v>-2.4107907918236401E-2</v>
      </c>
      <c r="W1016" s="101">
        <v>-2.8720540300386201E-2</v>
      </c>
    </row>
    <row r="1017" spans="2:23" x14ac:dyDescent="0.35">
      <c r="B1017" s="55" t="s">
        <v>128</v>
      </c>
      <c r="C1017" s="76" t="s">
        <v>151</v>
      </c>
      <c r="D1017" s="55" t="s">
        <v>66</v>
      </c>
      <c r="E1017" s="55" t="s">
        <v>149</v>
      </c>
      <c r="F1017" s="70">
        <v>25.98</v>
      </c>
      <c r="G1017" s="77">
        <v>54250</v>
      </c>
      <c r="H1017" s="77">
        <v>25.98</v>
      </c>
      <c r="I1017" s="77">
        <v>1</v>
      </c>
      <c r="J1017" s="77">
        <v>-7.8601746857192696</v>
      </c>
      <c r="K1017" s="77">
        <v>8.4023990682430098E-4</v>
      </c>
      <c r="L1017" s="77">
        <v>-2.5721147466002199</v>
      </c>
      <c r="M1017" s="77">
        <v>8.9974530067624996E-5</v>
      </c>
      <c r="N1017" s="77">
        <v>-5.2880599391190497</v>
      </c>
      <c r="O1017" s="77">
        <v>7.5026537675667595E-4</v>
      </c>
      <c r="P1017" s="77">
        <v>-4.2159262797155703</v>
      </c>
      <c r="Q1017" s="77">
        <v>-4.2159262797155703</v>
      </c>
      <c r="R1017" s="77">
        <v>0</v>
      </c>
      <c r="S1017" s="77">
        <v>2.4172686778555099E-4</v>
      </c>
      <c r="T1017" s="77" t="s">
        <v>167</v>
      </c>
      <c r="U1017" s="105">
        <v>1.94918944881384E-2</v>
      </c>
      <c r="V1017" s="105">
        <v>-8.8956627203481894E-3</v>
      </c>
      <c r="W1017" s="101">
        <v>2.8383638902254298E-2</v>
      </c>
    </row>
    <row r="1018" spans="2:23" x14ac:dyDescent="0.35">
      <c r="B1018" s="55" t="s">
        <v>128</v>
      </c>
      <c r="C1018" s="76" t="s">
        <v>151</v>
      </c>
      <c r="D1018" s="55" t="s">
        <v>66</v>
      </c>
      <c r="E1018" s="55" t="s">
        <v>205</v>
      </c>
      <c r="F1018" s="70">
        <v>26.05</v>
      </c>
      <c r="G1018" s="77">
        <v>54250</v>
      </c>
      <c r="H1018" s="77">
        <v>25.98</v>
      </c>
      <c r="I1018" s="77">
        <v>1</v>
      </c>
      <c r="J1018" s="77">
        <v>-19.364320524511399</v>
      </c>
      <c r="K1018" s="77">
        <v>2.2573609944436E-2</v>
      </c>
      <c r="L1018" s="77">
        <v>-24.645757074336899</v>
      </c>
      <c r="M1018" s="77">
        <v>3.65662831743871E-2</v>
      </c>
      <c r="N1018" s="77">
        <v>5.2814365498255098</v>
      </c>
      <c r="O1018" s="77">
        <v>-1.39926732299511E-2</v>
      </c>
      <c r="P1018" s="77">
        <v>4.2159262797162702</v>
      </c>
      <c r="Q1018" s="77">
        <v>4.2159262797162604</v>
      </c>
      <c r="R1018" s="77">
        <v>0</v>
      </c>
      <c r="S1018" s="77">
        <v>1.0699968706393401E-3</v>
      </c>
      <c r="T1018" s="77" t="s">
        <v>167</v>
      </c>
      <c r="U1018" s="105">
        <v>5.6811644106091299E-3</v>
      </c>
      <c r="V1018" s="105">
        <v>-2.5927557983847398E-3</v>
      </c>
      <c r="W1018" s="101">
        <v>8.2727781680326899E-3</v>
      </c>
    </row>
    <row r="1019" spans="2:23" x14ac:dyDescent="0.35">
      <c r="B1019" s="55" t="s">
        <v>128</v>
      </c>
      <c r="C1019" s="76" t="s">
        <v>151</v>
      </c>
      <c r="D1019" s="55" t="s">
        <v>66</v>
      </c>
      <c r="E1019" s="55" t="s">
        <v>206</v>
      </c>
      <c r="F1019" s="70">
        <v>26.06</v>
      </c>
      <c r="G1019" s="77">
        <v>53550</v>
      </c>
      <c r="H1019" s="77">
        <v>26.06</v>
      </c>
      <c r="I1019" s="77">
        <v>1</v>
      </c>
      <c r="J1019" s="77">
        <v>5.9078614676374599</v>
      </c>
      <c r="K1019" s="77">
        <v>6.1778004003807904E-4</v>
      </c>
      <c r="L1019" s="77">
        <v>15.7960770545812</v>
      </c>
      <c r="M1019" s="77">
        <v>4.4164340905625396E-3</v>
      </c>
      <c r="N1019" s="77">
        <v>-9.8882155869437796</v>
      </c>
      <c r="O1019" s="77">
        <v>-3.7986540505244599E-3</v>
      </c>
      <c r="P1019" s="77">
        <v>-12.743568764159701</v>
      </c>
      <c r="Q1019" s="77">
        <v>-12.743568764159701</v>
      </c>
      <c r="R1019" s="77">
        <v>0</v>
      </c>
      <c r="S1019" s="77">
        <v>2.87445424378955E-3</v>
      </c>
      <c r="T1019" s="77" t="s">
        <v>167</v>
      </c>
      <c r="U1019" s="105">
        <v>-9.89929245566675E-2</v>
      </c>
      <c r="V1019" s="105">
        <v>-4.5178146695431298E-2</v>
      </c>
      <c r="W1019" s="101">
        <v>-5.3822205861395897E-2</v>
      </c>
    </row>
    <row r="1020" spans="2:23" x14ac:dyDescent="0.35">
      <c r="B1020" s="55" t="s">
        <v>128</v>
      </c>
      <c r="C1020" s="76" t="s">
        <v>151</v>
      </c>
      <c r="D1020" s="55" t="s">
        <v>66</v>
      </c>
      <c r="E1020" s="55" t="s">
        <v>207</v>
      </c>
      <c r="F1020" s="70">
        <v>25.63</v>
      </c>
      <c r="G1020" s="77">
        <v>58200</v>
      </c>
      <c r="H1020" s="77">
        <v>26.03</v>
      </c>
      <c r="I1020" s="77">
        <v>1</v>
      </c>
      <c r="J1020" s="77">
        <v>46.341384289316203</v>
      </c>
      <c r="K1020" s="77">
        <v>0.37796420602161501</v>
      </c>
      <c r="L1020" s="77">
        <v>63.672930497332302</v>
      </c>
      <c r="M1020" s="77">
        <v>0.71354660574878803</v>
      </c>
      <c r="N1020" s="77">
        <v>-17.3315462080161</v>
      </c>
      <c r="O1020" s="77">
        <v>-0.33558239972717302</v>
      </c>
      <c r="P1020" s="77">
        <v>-22.867320075138</v>
      </c>
      <c r="Q1020" s="77">
        <v>-22.867320075137901</v>
      </c>
      <c r="R1020" s="77">
        <v>0</v>
      </c>
      <c r="S1020" s="77">
        <v>9.2032921625710098E-2</v>
      </c>
      <c r="T1020" s="77" t="s">
        <v>168</v>
      </c>
      <c r="U1020" s="105">
        <v>-1.7354749017464</v>
      </c>
      <c r="V1020" s="105">
        <v>-0.79203175427407202</v>
      </c>
      <c r="W1020" s="101">
        <v>-0.94357336998979902</v>
      </c>
    </row>
    <row r="1021" spans="2:23" x14ac:dyDescent="0.35">
      <c r="B1021" s="55" t="s">
        <v>128</v>
      </c>
      <c r="C1021" s="76" t="s">
        <v>151</v>
      </c>
      <c r="D1021" s="55" t="s">
        <v>66</v>
      </c>
      <c r="E1021" s="55" t="s">
        <v>208</v>
      </c>
      <c r="F1021" s="70">
        <v>26.07</v>
      </c>
      <c r="G1021" s="77">
        <v>53000</v>
      </c>
      <c r="H1021" s="77">
        <v>26.11</v>
      </c>
      <c r="I1021" s="77">
        <v>1</v>
      </c>
      <c r="J1021" s="77">
        <v>40.645603737378998</v>
      </c>
      <c r="K1021" s="77">
        <v>4.0839049350511601E-2</v>
      </c>
      <c r="L1021" s="77">
        <v>58.408668645313398</v>
      </c>
      <c r="M1021" s="77">
        <v>8.4334074002533302E-2</v>
      </c>
      <c r="N1021" s="77">
        <v>-17.7630649079344</v>
      </c>
      <c r="O1021" s="77">
        <v>-4.3495024652021701E-2</v>
      </c>
      <c r="P1021" s="77">
        <v>-16.983441343488298</v>
      </c>
      <c r="Q1021" s="77">
        <v>-16.983441343488199</v>
      </c>
      <c r="R1021" s="77">
        <v>0</v>
      </c>
      <c r="S1021" s="77">
        <v>7.1301695583297197E-3</v>
      </c>
      <c r="T1021" s="77" t="s">
        <v>168</v>
      </c>
      <c r="U1021" s="105">
        <v>-0.42426259685388501</v>
      </c>
      <c r="V1021" s="105">
        <v>-0.19362391730408199</v>
      </c>
      <c r="W1021" s="101">
        <v>-0.230670514376901</v>
      </c>
    </row>
    <row r="1022" spans="2:23" x14ac:dyDescent="0.35">
      <c r="B1022" s="55" t="s">
        <v>128</v>
      </c>
      <c r="C1022" s="76" t="s">
        <v>151</v>
      </c>
      <c r="D1022" s="55" t="s">
        <v>66</v>
      </c>
      <c r="E1022" s="55" t="s">
        <v>209</v>
      </c>
      <c r="F1022" s="70">
        <v>26.11</v>
      </c>
      <c r="G1022" s="77">
        <v>56100</v>
      </c>
      <c r="H1022" s="77">
        <v>26.05</v>
      </c>
      <c r="I1022" s="77">
        <v>1</v>
      </c>
      <c r="J1022" s="77">
        <v>-15.4562084300183</v>
      </c>
      <c r="K1022" s="77">
        <v>1.8299309433864201E-2</v>
      </c>
      <c r="L1022" s="77">
        <v>0.58137009218008295</v>
      </c>
      <c r="M1022" s="77">
        <v>2.5890124700640999E-5</v>
      </c>
      <c r="N1022" s="77">
        <v>-16.037578522198402</v>
      </c>
      <c r="O1022" s="77">
        <v>1.82734193091636E-2</v>
      </c>
      <c r="P1022" s="77">
        <v>-22.221900485663699</v>
      </c>
      <c r="Q1022" s="77">
        <v>-22.221900485663699</v>
      </c>
      <c r="R1022" s="77">
        <v>0</v>
      </c>
      <c r="S1022" s="77">
        <v>3.78260651675172E-2</v>
      </c>
      <c r="T1022" s="77" t="s">
        <v>167</v>
      </c>
      <c r="U1022" s="105">
        <v>-0.48568393574889801</v>
      </c>
      <c r="V1022" s="105">
        <v>-0.221655236423665</v>
      </c>
      <c r="W1022" s="101">
        <v>-0.26406514294348599</v>
      </c>
    </row>
    <row r="1023" spans="2:23" x14ac:dyDescent="0.35">
      <c r="B1023" s="55" t="s">
        <v>128</v>
      </c>
      <c r="C1023" s="76" t="s">
        <v>151</v>
      </c>
      <c r="D1023" s="55" t="s">
        <v>66</v>
      </c>
      <c r="E1023" s="55" t="s">
        <v>150</v>
      </c>
      <c r="F1023" s="70">
        <v>26.03</v>
      </c>
      <c r="G1023" s="77">
        <v>56100</v>
      </c>
      <c r="H1023" s="77">
        <v>26.05</v>
      </c>
      <c r="I1023" s="77">
        <v>1</v>
      </c>
      <c r="J1023" s="77">
        <v>9.0123303811282405</v>
      </c>
      <c r="K1023" s="77">
        <v>6.7170675789148104E-3</v>
      </c>
      <c r="L1023" s="77">
        <v>-9.4573460334228194</v>
      </c>
      <c r="M1023" s="77">
        <v>7.39680328346079E-3</v>
      </c>
      <c r="N1023" s="77">
        <v>18.469676414551099</v>
      </c>
      <c r="O1023" s="77">
        <v>-6.7973570454597798E-4</v>
      </c>
      <c r="P1023" s="77">
        <v>24.400668931975002</v>
      </c>
      <c r="Q1023" s="77">
        <v>24.400668931975002</v>
      </c>
      <c r="R1023" s="77">
        <v>0</v>
      </c>
      <c r="S1023" s="77">
        <v>4.9238971685913298E-2</v>
      </c>
      <c r="T1023" s="77" t="s">
        <v>167</v>
      </c>
      <c r="U1023" s="105">
        <v>-0.38709384603739</v>
      </c>
      <c r="V1023" s="105">
        <v>-0.176660934501081</v>
      </c>
      <c r="W1023" s="101">
        <v>-0.21046195738138401</v>
      </c>
    </row>
    <row r="1024" spans="2:23" x14ac:dyDescent="0.35">
      <c r="B1024" s="55" t="s">
        <v>128</v>
      </c>
      <c r="C1024" s="76" t="s">
        <v>151</v>
      </c>
      <c r="D1024" s="55" t="s">
        <v>66</v>
      </c>
      <c r="E1024" s="55" t="s">
        <v>104</v>
      </c>
      <c r="F1024" s="70">
        <v>25.87</v>
      </c>
      <c r="G1024" s="77">
        <v>58054</v>
      </c>
      <c r="H1024" s="77">
        <v>25.91</v>
      </c>
      <c r="I1024" s="77">
        <v>1</v>
      </c>
      <c r="J1024" s="77">
        <v>11.0490596609581</v>
      </c>
      <c r="K1024" s="77">
        <v>6.8609926297973399E-3</v>
      </c>
      <c r="L1024" s="77">
        <v>8.9400133835208901</v>
      </c>
      <c r="M1024" s="77">
        <v>4.4917197685213402E-3</v>
      </c>
      <c r="N1024" s="77">
        <v>2.1090462774372098</v>
      </c>
      <c r="O1024" s="77">
        <v>2.3692728612760001E-3</v>
      </c>
      <c r="P1024" s="77">
        <v>0.28922080498128899</v>
      </c>
      <c r="Q1024" s="77">
        <v>0.28922080498128899</v>
      </c>
      <c r="R1024" s="77">
        <v>0</v>
      </c>
      <c r="S1024" s="77">
        <v>4.7010554807119999E-6</v>
      </c>
      <c r="T1024" s="77" t="s">
        <v>167</v>
      </c>
      <c r="U1024" s="105">
        <v>-2.30213767190511E-2</v>
      </c>
      <c r="V1024" s="105">
        <v>-1.05064391137237E-2</v>
      </c>
      <c r="W1024" s="101">
        <v>-1.25166650296934E-2</v>
      </c>
    </row>
    <row r="1025" spans="2:23" x14ac:dyDescent="0.35">
      <c r="B1025" s="55" t="s">
        <v>128</v>
      </c>
      <c r="C1025" s="76" t="s">
        <v>151</v>
      </c>
      <c r="D1025" s="55" t="s">
        <v>66</v>
      </c>
      <c r="E1025" s="55" t="s">
        <v>104</v>
      </c>
      <c r="F1025" s="70">
        <v>25.87</v>
      </c>
      <c r="G1025" s="77">
        <v>58104</v>
      </c>
      <c r="H1025" s="77">
        <v>25.92</v>
      </c>
      <c r="I1025" s="77">
        <v>1</v>
      </c>
      <c r="J1025" s="77">
        <v>8.9555898441228798</v>
      </c>
      <c r="K1025" s="77">
        <v>7.1701114973804197E-3</v>
      </c>
      <c r="L1025" s="77">
        <v>6.84933293509987</v>
      </c>
      <c r="M1025" s="77">
        <v>4.1940545320324303E-3</v>
      </c>
      <c r="N1025" s="77">
        <v>2.1062569090230099</v>
      </c>
      <c r="O1025" s="77">
        <v>2.9760569653479898E-3</v>
      </c>
      <c r="P1025" s="77">
        <v>0.288914508126623</v>
      </c>
      <c r="Q1025" s="77">
        <v>0.288914508126622</v>
      </c>
      <c r="R1025" s="77">
        <v>0</v>
      </c>
      <c r="S1025" s="77">
        <v>7.4623604147410002E-6</v>
      </c>
      <c r="T1025" s="77" t="s">
        <v>167</v>
      </c>
      <c r="U1025" s="105">
        <v>-2.8247850333465802E-2</v>
      </c>
      <c r="V1025" s="105">
        <v>-1.28916842482552E-2</v>
      </c>
      <c r="W1025" s="101">
        <v>-1.5358285681512301E-2</v>
      </c>
    </row>
    <row r="1026" spans="2:23" x14ac:dyDescent="0.35">
      <c r="B1026" s="55" t="s">
        <v>128</v>
      </c>
      <c r="C1026" s="76" t="s">
        <v>151</v>
      </c>
      <c r="D1026" s="55" t="s">
        <v>66</v>
      </c>
      <c r="E1026" s="55" t="s">
        <v>210</v>
      </c>
      <c r="F1026" s="70">
        <v>25.91</v>
      </c>
      <c r="G1026" s="77">
        <v>58104</v>
      </c>
      <c r="H1026" s="77">
        <v>25.92</v>
      </c>
      <c r="I1026" s="77">
        <v>1</v>
      </c>
      <c r="J1026" s="77">
        <v>5.4527327858395598</v>
      </c>
      <c r="K1026" s="77">
        <v>9.9305864744790801E-4</v>
      </c>
      <c r="L1026" s="77">
        <v>3.3451806432000901</v>
      </c>
      <c r="M1026" s="77">
        <v>3.7375380009039498E-4</v>
      </c>
      <c r="N1026" s="77">
        <v>2.1075521426394701</v>
      </c>
      <c r="O1026" s="77">
        <v>6.1930484735751195E-4</v>
      </c>
      <c r="P1026" s="77">
        <v>0.28922080498123498</v>
      </c>
      <c r="Q1026" s="77">
        <v>0.28922080498123398</v>
      </c>
      <c r="R1026" s="77">
        <v>0</v>
      </c>
      <c r="S1026" s="77">
        <v>2.7938657127349999E-6</v>
      </c>
      <c r="T1026" s="77" t="s">
        <v>167</v>
      </c>
      <c r="U1026" s="105">
        <v>-5.0262363071280798E-3</v>
      </c>
      <c r="V1026" s="105">
        <v>-2.2938613262137499E-3</v>
      </c>
      <c r="W1026" s="101">
        <v>-2.73275212791002E-3</v>
      </c>
    </row>
    <row r="1027" spans="2:23" x14ac:dyDescent="0.35">
      <c r="B1027" s="55" t="s">
        <v>128</v>
      </c>
      <c r="C1027" s="76" t="s">
        <v>151</v>
      </c>
      <c r="D1027" s="55" t="s">
        <v>66</v>
      </c>
      <c r="E1027" s="55" t="s">
        <v>211</v>
      </c>
      <c r="F1027" s="70">
        <v>25.99</v>
      </c>
      <c r="G1027" s="77">
        <v>58200</v>
      </c>
      <c r="H1027" s="77">
        <v>26.03</v>
      </c>
      <c r="I1027" s="77">
        <v>1</v>
      </c>
      <c r="J1027" s="77">
        <v>-9.2803409356181206</v>
      </c>
      <c r="K1027" s="77">
        <v>3.5225013703455502E-3</v>
      </c>
      <c r="L1027" s="77">
        <v>-26.431570253780201</v>
      </c>
      <c r="M1027" s="77">
        <v>2.8573881358693199E-2</v>
      </c>
      <c r="N1027" s="77">
        <v>17.151229318162098</v>
      </c>
      <c r="O1027" s="77">
        <v>-2.5051379988347701E-2</v>
      </c>
      <c r="P1027" s="77">
        <v>22.867320075138</v>
      </c>
      <c r="Q1027" s="77">
        <v>22.867320075137901</v>
      </c>
      <c r="R1027" s="77">
        <v>0</v>
      </c>
      <c r="S1027" s="77">
        <v>2.1387195991429301E-2</v>
      </c>
      <c r="T1027" s="77" t="s">
        <v>167</v>
      </c>
      <c r="U1027" s="105">
        <v>-1.33763556622345</v>
      </c>
      <c r="V1027" s="105">
        <v>-0.61046681979049799</v>
      </c>
      <c r="W1027" s="101">
        <v>-0.72726911681037398</v>
      </c>
    </row>
    <row r="1028" spans="2:23" x14ac:dyDescent="0.35">
      <c r="B1028" s="55" t="s">
        <v>128</v>
      </c>
      <c r="C1028" s="76" t="s">
        <v>151</v>
      </c>
      <c r="D1028" s="55" t="s">
        <v>66</v>
      </c>
      <c r="E1028" s="55" t="s">
        <v>211</v>
      </c>
      <c r="F1028" s="70">
        <v>25.99</v>
      </c>
      <c r="G1028" s="77">
        <v>58300</v>
      </c>
      <c r="H1028" s="77">
        <v>25.99</v>
      </c>
      <c r="I1028" s="77">
        <v>1</v>
      </c>
      <c r="J1028" s="77">
        <v>4.8863691887223801</v>
      </c>
      <c r="K1028" s="77">
        <v>9.0492328585797799E-4</v>
      </c>
      <c r="L1028" s="77">
        <v>22.858036834354198</v>
      </c>
      <c r="M1028" s="77">
        <v>1.9802365236194299E-2</v>
      </c>
      <c r="N1028" s="77">
        <v>-17.971667645631801</v>
      </c>
      <c r="O1028" s="77">
        <v>-1.88974419503363E-2</v>
      </c>
      <c r="P1028" s="77">
        <v>-27.5482180607736</v>
      </c>
      <c r="Q1028" s="77">
        <v>-27.5482180607736</v>
      </c>
      <c r="R1028" s="77">
        <v>0</v>
      </c>
      <c r="S1028" s="77">
        <v>2.8762473664477099E-2</v>
      </c>
      <c r="T1028" s="77" t="s">
        <v>167</v>
      </c>
      <c r="U1028" s="105">
        <v>-0.491144516289241</v>
      </c>
      <c r="V1028" s="105">
        <v>-0.22414732269951401</v>
      </c>
      <c r="W1028" s="101">
        <v>-0.26703404694628502</v>
      </c>
    </row>
    <row r="1029" spans="2:23" x14ac:dyDescent="0.35">
      <c r="B1029" s="55" t="s">
        <v>128</v>
      </c>
      <c r="C1029" s="76" t="s">
        <v>151</v>
      </c>
      <c r="D1029" s="55" t="s">
        <v>66</v>
      </c>
      <c r="E1029" s="55" t="s">
        <v>211</v>
      </c>
      <c r="F1029" s="70">
        <v>25.99</v>
      </c>
      <c r="G1029" s="77">
        <v>58500</v>
      </c>
      <c r="H1029" s="77">
        <v>25.97</v>
      </c>
      <c r="I1029" s="77">
        <v>1</v>
      </c>
      <c r="J1029" s="77">
        <v>-17.3556251315227</v>
      </c>
      <c r="K1029" s="77">
        <v>1.5663321632709E-3</v>
      </c>
      <c r="L1029" s="77">
        <v>-18.198115749561602</v>
      </c>
      <c r="M1029" s="77">
        <v>1.7220913675391101E-3</v>
      </c>
      <c r="N1029" s="77">
        <v>0.84249061803894298</v>
      </c>
      <c r="O1029" s="77">
        <v>-1.55759204268206E-4</v>
      </c>
      <c r="P1029" s="77">
        <v>4.6808979856332904</v>
      </c>
      <c r="Q1029" s="77">
        <v>4.6808979856332797</v>
      </c>
      <c r="R1029" s="77">
        <v>0</v>
      </c>
      <c r="S1029" s="77">
        <v>1.1393619094991001E-4</v>
      </c>
      <c r="T1029" s="77" t="s">
        <v>167</v>
      </c>
      <c r="U1029" s="105">
        <v>1.2803188233890501E-2</v>
      </c>
      <c r="V1029" s="105">
        <v>-5.84308746095094E-3</v>
      </c>
      <c r="W1029" s="101">
        <v>1.8643701967988899E-2</v>
      </c>
    </row>
    <row r="1030" spans="2:23" x14ac:dyDescent="0.35">
      <c r="B1030" s="55" t="s">
        <v>128</v>
      </c>
      <c r="C1030" s="76" t="s">
        <v>151</v>
      </c>
      <c r="D1030" s="55" t="s">
        <v>66</v>
      </c>
      <c r="E1030" s="55" t="s">
        <v>212</v>
      </c>
      <c r="F1030" s="70">
        <v>25.99</v>
      </c>
      <c r="G1030" s="77">
        <v>58305</v>
      </c>
      <c r="H1030" s="77">
        <v>25.99</v>
      </c>
      <c r="I1030" s="77">
        <v>1</v>
      </c>
      <c r="J1030" s="77">
        <v>15.1059220072556</v>
      </c>
      <c r="K1030" s="77">
        <v>0</v>
      </c>
      <c r="L1030" s="77">
        <v>15.1059220072556</v>
      </c>
      <c r="M1030" s="77">
        <v>0</v>
      </c>
      <c r="N1030" s="77">
        <v>-1.1101999999999999E-14</v>
      </c>
      <c r="O1030" s="77">
        <v>0</v>
      </c>
      <c r="P1030" s="77">
        <v>5.1214999999999999E-14</v>
      </c>
      <c r="Q1030" s="77">
        <v>5.1216000000000002E-14</v>
      </c>
      <c r="R1030" s="77">
        <v>0</v>
      </c>
      <c r="S1030" s="77">
        <v>0</v>
      </c>
      <c r="T1030" s="77" t="s">
        <v>167</v>
      </c>
      <c r="U1030" s="105">
        <v>0</v>
      </c>
      <c r="V1030" s="105">
        <v>0</v>
      </c>
      <c r="W1030" s="101">
        <v>0</v>
      </c>
    </row>
    <row r="1031" spans="2:23" x14ac:dyDescent="0.35">
      <c r="B1031" s="55" t="s">
        <v>128</v>
      </c>
      <c r="C1031" s="76" t="s">
        <v>151</v>
      </c>
      <c r="D1031" s="55" t="s">
        <v>66</v>
      </c>
      <c r="E1031" s="55" t="s">
        <v>212</v>
      </c>
      <c r="F1031" s="70">
        <v>25.99</v>
      </c>
      <c r="G1031" s="77">
        <v>58350</v>
      </c>
      <c r="H1031" s="77">
        <v>25.9</v>
      </c>
      <c r="I1031" s="77">
        <v>1</v>
      </c>
      <c r="J1031" s="77">
        <v>-20.635884856804498</v>
      </c>
      <c r="K1031" s="77">
        <v>2.8233175015484401E-2</v>
      </c>
      <c r="L1031" s="77">
        <v>11.0500608108902</v>
      </c>
      <c r="M1031" s="77">
        <v>8.0954848521858306E-3</v>
      </c>
      <c r="N1031" s="77">
        <v>-31.6859456676947</v>
      </c>
      <c r="O1031" s="77">
        <v>2.01376901632986E-2</v>
      </c>
      <c r="P1031" s="77">
        <v>-48.932832273694103</v>
      </c>
      <c r="Q1031" s="77">
        <v>-48.932832273694103</v>
      </c>
      <c r="R1031" s="77">
        <v>0</v>
      </c>
      <c r="S1031" s="77">
        <v>0.15875018352778</v>
      </c>
      <c r="T1031" s="77" t="s">
        <v>167</v>
      </c>
      <c r="U1031" s="105">
        <v>-2.3292627388057299</v>
      </c>
      <c r="V1031" s="105">
        <v>-1.0630231824874401</v>
      </c>
      <c r="W1031" s="101">
        <v>-1.2664143341023999</v>
      </c>
    </row>
    <row r="1032" spans="2:23" x14ac:dyDescent="0.35">
      <c r="B1032" s="55" t="s">
        <v>128</v>
      </c>
      <c r="C1032" s="76" t="s">
        <v>151</v>
      </c>
      <c r="D1032" s="55" t="s">
        <v>66</v>
      </c>
      <c r="E1032" s="55" t="s">
        <v>212</v>
      </c>
      <c r="F1032" s="70">
        <v>25.99</v>
      </c>
      <c r="G1032" s="77">
        <v>58600</v>
      </c>
      <c r="H1032" s="77">
        <v>25.99</v>
      </c>
      <c r="I1032" s="77">
        <v>1</v>
      </c>
      <c r="J1032" s="77">
        <v>1.0921827060774201</v>
      </c>
      <c r="K1032" s="77">
        <v>4.5805941636659999E-6</v>
      </c>
      <c r="L1032" s="77">
        <v>-12.621778775436701</v>
      </c>
      <c r="M1032" s="77">
        <v>6.1174770991128996E-4</v>
      </c>
      <c r="N1032" s="77">
        <v>13.7139614815142</v>
      </c>
      <c r="O1032" s="77">
        <v>-6.0716711574762398E-4</v>
      </c>
      <c r="P1032" s="77">
        <v>21.3846142129192</v>
      </c>
      <c r="Q1032" s="77">
        <v>21.3846142129191</v>
      </c>
      <c r="R1032" s="77">
        <v>0</v>
      </c>
      <c r="S1032" s="77">
        <v>1.75603862413588E-3</v>
      </c>
      <c r="T1032" s="77" t="s">
        <v>168</v>
      </c>
      <c r="U1032" s="105">
        <v>-1.57802733382807E-2</v>
      </c>
      <c r="V1032" s="105">
        <v>-7.2017622164778699E-3</v>
      </c>
      <c r="W1032" s="101">
        <v>-8.5796952051442193E-3</v>
      </c>
    </row>
    <row r="1033" spans="2:23" x14ac:dyDescent="0.35">
      <c r="B1033" s="55" t="s">
        <v>128</v>
      </c>
      <c r="C1033" s="76" t="s">
        <v>151</v>
      </c>
      <c r="D1033" s="55" t="s">
        <v>66</v>
      </c>
      <c r="E1033" s="55" t="s">
        <v>213</v>
      </c>
      <c r="F1033" s="70">
        <v>25.99</v>
      </c>
      <c r="G1033" s="77">
        <v>58300</v>
      </c>
      <c r="H1033" s="77">
        <v>25.99</v>
      </c>
      <c r="I1033" s="77">
        <v>2</v>
      </c>
      <c r="J1033" s="77">
        <v>-9.3095779927450995</v>
      </c>
      <c r="K1033" s="77">
        <v>0</v>
      </c>
      <c r="L1033" s="77">
        <v>-9.3095779927450906</v>
      </c>
      <c r="M1033" s="77">
        <v>0</v>
      </c>
      <c r="N1033" s="77">
        <v>-1.3878E-14</v>
      </c>
      <c r="O1033" s="77">
        <v>0</v>
      </c>
      <c r="P1033" s="77">
        <v>-4.8288000000000002E-14</v>
      </c>
      <c r="Q1033" s="77">
        <v>-4.8290999999999998E-14</v>
      </c>
      <c r="R1033" s="77">
        <v>0</v>
      </c>
      <c r="S1033" s="77">
        <v>0</v>
      </c>
      <c r="T1033" s="77" t="s">
        <v>167</v>
      </c>
      <c r="U1033" s="105">
        <v>0</v>
      </c>
      <c r="V1033" s="105">
        <v>0</v>
      </c>
      <c r="W1033" s="101">
        <v>0</v>
      </c>
    </row>
    <row r="1034" spans="2:23" x14ac:dyDescent="0.35">
      <c r="B1034" s="55" t="s">
        <v>128</v>
      </c>
      <c r="C1034" s="76" t="s">
        <v>151</v>
      </c>
      <c r="D1034" s="55" t="s">
        <v>66</v>
      </c>
      <c r="E1034" s="55" t="s">
        <v>214</v>
      </c>
      <c r="F1034" s="70">
        <v>25.99</v>
      </c>
      <c r="G1034" s="77">
        <v>58500</v>
      </c>
      <c r="H1034" s="77">
        <v>25.97</v>
      </c>
      <c r="I1034" s="77">
        <v>1</v>
      </c>
      <c r="J1034" s="77">
        <v>-50.827005725220801</v>
      </c>
      <c r="K1034" s="77">
        <v>3.6425721604981899E-2</v>
      </c>
      <c r="L1034" s="77">
        <v>-36.262945241009</v>
      </c>
      <c r="M1034" s="77">
        <v>1.85415168854891E-2</v>
      </c>
      <c r="N1034" s="77">
        <v>-14.564060484211801</v>
      </c>
      <c r="O1034" s="77">
        <v>1.78842047194929E-2</v>
      </c>
      <c r="P1034" s="77">
        <v>-26.0655121985553</v>
      </c>
      <c r="Q1034" s="77">
        <v>-26.065512198555201</v>
      </c>
      <c r="R1034" s="77">
        <v>0</v>
      </c>
      <c r="S1034" s="77">
        <v>9.5796940590397606E-3</v>
      </c>
      <c r="T1034" s="77" t="s">
        <v>167</v>
      </c>
      <c r="U1034" s="105">
        <v>0.17335042892819399</v>
      </c>
      <c r="V1034" s="105">
        <v>-7.9113241101900905E-2</v>
      </c>
      <c r="W1034" s="101">
        <v>0.25242882272131001</v>
      </c>
    </row>
    <row r="1035" spans="2:23" x14ac:dyDescent="0.35">
      <c r="B1035" s="55" t="s">
        <v>128</v>
      </c>
      <c r="C1035" s="76" t="s">
        <v>151</v>
      </c>
      <c r="D1035" s="55" t="s">
        <v>66</v>
      </c>
      <c r="E1035" s="55" t="s">
        <v>215</v>
      </c>
      <c r="F1035" s="70">
        <v>25.97</v>
      </c>
      <c r="G1035" s="77">
        <v>58600</v>
      </c>
      <c r="H1035" s="77">
        <v>25.99</v>
      </c>
      <c r="I1035" s="77">
        <v>1</v>
      </c>
      <c r="J1035" s="77">
        <v>6.0257492598133</v>
      </c>
      <c r="K1035" s="77">
        <v>1.65935119429582E-3</v>
      </c>
      <c r="L1035" s="77">
        <v>19.748095858867298</v>
      </c>
      <c r="M1035" s="77">
        <v>1.7822419155331299E-2</v>
      </c>
      <c r="N1035" s="77">
        <v>-13.722346599053999</v>
      </c>
      <c r="O1035" s="77">
        <v>-1.6163067961035501E-2</v>
      </c>
      <c r="P1035" s="77">
        <v>-21.384614212921001</v>
      </c>
      <c r="Q1035" s="77">
        <v>-21.384614212921001</v>
      </c>
      <c r="R1035" s="77">
        <v>0</v>
      </c>
      <c r="S1035" s="77">
        <v>2.0898688834120702E-2</v>
      </c>
      <c r="T1035" s="77" t="s">
        <v>168</v>
      </c>
      <c r="U1035" s="105">
        <v>-0.14546957364662699</v>
      </c>
      <c r="V1035" s="105">
        <v>-6.6389045150060902E-2</v>
      </c>
      <c r="W1035" s="101">
        <v>-7.9091443903107905E-2</v>
      </c>
    </row>
    <row r="1036" spans="2:23" x14ac:dyDescent="0.35">
      <c r="B1036" s="55" t="s">
        <v>128</v>
      </c>
      <c r="C1036" s="76" t="s">
        <v>129</v>
      </c>
      <c r="D1036" s="55" t="s">
        <v>67</v>
      </c>
      <c r="E1036" s="55" t="s">
        <v>130</v>
      </c>
      <c r="F1036" s="70">
        <v>25.8</v>
      </c>
      <c r="G1036" s="77">
        <v>50050</v>
      </c>
      <c r="H1036" s="77">
        <v>25.55</v>
      </c>
      <c r="I1036" s="77">
        <v>1</v>
      </c>
      <c r="J1036" s="77">
        <v>-25.903781921095199</v>
      </c>
      <c r="K1036" s="77">
        <v>0.122794082960266</v>
      </c>
      <c r="L1036" s="77">
        <v>14.6408684131125</v>
      </c>
      <c r="M1036" s="77">
        <v>3.9226970103883999E-2</v>
      </c>
      <c r="N1036" s="77">
        <v>-40.544650334207802</v>
      </c>
      <c r="O1036" s="77">
        <v>8.3567112856381798E-2</v>
      </c>
      <c r="P1036" s="77">
        <v>-40.740955724210899</v>
      </c>
      <c r="Q1036" s="77">
        <v>-40.740955724210799</v>
      </c>
      <c r="R1036" s="77">
        <v>0</v>
      </c>
      <c r="S1036" s="77">
        <v>0.30374806161794599</v>
      </c>
      <c r="T1036" s="77" t="s">
        <v>145</v>
      </c>
      <c r="U1036" s="105">
        <v>-7.9697304284229196</v>
      </c>
      <c r="V1036" s="105">
        <v>-1.2935360801411999</v>
      </c>
      <c r="W1036" s="101">
        <v>-6.6765526298207698</v>
      </c>
    </row>
    <row r="1037" spans="2:23" x14ac:dyDescent="0.35">
      <c r="B1037" s="55" t="s">
        <v>128</v>
      </c>
      <c r="C1037" s="76" t="s">
        <v>129</v>
      </c>
      <c r="D1037" s="55" t="s">
        <v>67</v>
      </c>
      <c r="E1037" s="55" t="s">
        <v>146</v>
      </c>
      <c r="F1037" s="70">
        <v>26.23</v>
      </c>
      <c r="G1037" s="77">
        <v>56050</v>
      </c>
      <c r="H1037" s="77">
        <v>26.23</v>
      </c>
      <c r="I1037" s="77">
        <v>1</v>
      </c>
      <c r="J1037" s="77">
        <v>-1.29388549787507</v>
      </c>
      <c r="K1037" s="77">
        <v>5.3572469811564999E-5</v>
      </c>
      <c r="L1037" s="77">
        <v>-13.609114549710901</v>
      </c>
      <c r="M1037" s="77">
        <v>5.92665596246892E-3</v>
      </c>
      <c r="N1037" s="77">
        <v>12.3152290518359</v>
      </c>
      <c r="O1037" s="77">
        <v>-5.8730834926573501E-3</v>
      </c>
      <c r="P1037" s="77">
        <v>16.633244812540902</v>
      </c>
      <c r="Q1037" s="77">
        <v>16.633244812540799</v>
      </c>
      <c r="R1037" s="77">
        <v>0</v>
      </c>
      <c r="S1037" s="77">
        <v>8.8532746558053592E-3</v>
      </c>
      <c r="T1037" s="77" t="s">
        <v>145</v>
      </c>
      <c r="U1037" s="105">
        <v>-0.147849827892539</v>
      </c>
      <c r="V1037" s="105">
        <v>-2.39969329627015E-2</v>
      </c>
      <c r="W1037" s="101">
        <v>-0.123859541561661</v>
      </c>
    </row>
    <row r="1038" spans="2:23" x14ac:dyDescent="0.35">
      <c r="B1038" s="55" t="s">
        <v>128</v>
      </c>
      <c r="C1038" s="76" t="s">
        <v>129</v>
      </c>
      <c r="D1038" s="55" t="s">
        <v>67</v>
      </c>
      <c r="E1038" s="55" t="s">
        <v>132</v>
      </c>
      <c r="F1038" s="70">
        <v>25.55</v>
      </c>
      <c r="G1038" s="77">
        <v>51450</v>
      </c>
      <c r="H1038" s="77">
        <v>26.1</v>
      </c>
      <c r="I1038" s="77">
        <v>10</v>
      </c>
      <c r="J1038" s="77">
        <v>50.301813705836203</v>
      </c>
      <c r="K1038" s="77">
        <v>0.44127951738965598</v>
      </c>
      <c r="L1038" s="77">
        <v>66.707857323646707</v>
      </c>
      <c r="M1038" s="77">
        <v>0.77606922708737303</v>
      </c>
      <c r="N1038" s="77">
        <v>-16.406043617810401</v>
      </c>
      <c r="O1038" s="77">
        <v>-0.33478970969771699</v>
      </c>
      <c r="P1038" s="77">
        <v>-17.946647511498899</v>
      </c>
      <c r="Q1038" s="77">
        <v>-17.946647511498899</v>
      </c>
      <c r="R1038" s="77">
        <v>0</v>
      </c>
      <c r="S1038" s="77">
        <v>5.6171128163707298E-2</v>
      </c>
      <c r="T1038" s="77" t="s">
        <v>147</v>
      </c>
      <c r="U1038" s="105">
        <v>0.37737973685222198</v>
      </c>
      <c r="V1038" s="105">
        <v>-6.1251043547421398E-2</v>
      </c>
      <c r="W1038" s="101">
        <v>0.43860724104430399</v>
      </c>
    </row>
    <row r="1039" spans="2:23" x14ac:dyDescent="0.35">
      <c r="B1039" s="55" t="s">
        <v>128</v>
      </c>
      <c r="C1039" s="76" t="s">
        <v>129</v>
      </c>
      <c r="D1039" s="55" t="s">
        <v>67</v>
      </c>
      <c r="E1039" s="55" t="s">
        <v>148</v>
      </c>
      <c r="F1039" s="70">
        <v>26.1</v>
      </c>
      <c r="G1039" s="77">
        <v>54000</v>
      </c>
      <c r="H1039" s="77">
        <v>26.2</v>
      </c>
      <c r="I1039" s="77">
        <v>10</v>
      </c>
      <c r="J1039" s="77">
        <v>32.0609864152906</v>
      </c>
      <c r="K1039" s="77">
        <v>4.9175063700242203E-2</v>
      </c>
      <c r="L1039" s="77">
        <v>48.268492760453903</v>
      </c>
      <c r="M1039" s="77">
        <v>0.111459899298629</v>
      </c>
      <c r="N1039" s="77">
        <v>-16.207506345163299</v>
      </c>
      <c r="O1039" s="77">
        <v>-6.2284835598386802E-2</v>
      </c>
      <c r="P1039" s="77">
        <v>-17.946647511499599</v>
      </c>
      <c r="Q1039" s="77">
        <v>-17.946647511499599</v>
      </c>
      <c r="R1039" s="77">
        <v>0</v>
      </c>
      <c r="S1039" s="77">
        <v>1.54084103861924E-2</v>
      </c>
      <c r="T1039" s="77" t="s">
        <v>147</v>
      </c>
      <c r="U1039" s="105">
        <v>-7.9978163815226603E-3</v>
      </c>
      <c r="V1039" s="105">
        <v>-1.2980946024156901E-3</v>
      </c>
      <c r="W1039" s="101">
        <v>-6.7000813232581703E-3</v>
      </c>
    </row>
    <row r="1040" spans="2:23" x14ac:dyDescent="0.35">
      <c r="B1040" s="55" t="s">
        <v>128</v>
      </c>
      <c r="C1040" s="76" t="s">
        <v>129</v>
      </c>
      <c r="D1040" s="55" t="s">
        <v>67</v>
      </c>
      <c r="E1040" s="55" t="s">
        <v>149</v>
      </c>
      <c r="F1040" s="70">
        <v>26.2</v>
      </c>
      <c r="G1040" s="77">
        <v>56100</v>
      </c>
      <c r="H1040" s="77">
        <v>26.26</v>
      </c>
      <c r="I1040" s="77">
        <v>10</v>
      </c>
      <c r="J1040" s="77">
        <v>3.6299500842254502</v>
      </c>
      <c r="K1040" s="77">
        <v>2.4086710758334201E-3</v>
      </c>
      <c r="L1040" s="77">
        <v>20.952075766665399</v>
      </c>
      <c r="M1040" s="77">
        <v>8.0247276748785401E-2</v>
      </c>
      <c r="N1040" s="77">
        <v>-17.3221256824399</v>
      </c>
      <c r="O1040" s="77">
        <v>-7.7838605672952005E-2</v>
      </c>
      <c r="P1040" s="77">
        <v>-25.669834711607798</v>
      </c>
      <c r="Q1040" s="77">
        <v>-25.669834711607798</v>
      </c>
      <c r="R1040" s="77">
        <v>0</v>
      </c>
      <c r="S1040" s="77">
        <v>0.120454307701368</v>
      </c>
      <c r="T1040" s="77" t="s">
        <v>147</v>
      </c>
      <c r="U1040" s="105">
        <v>-1.0023790858550901</v>
      </c>
      <c r="V1040" s="105">
        <v>-0.16269226734549599</v>
      </c>
      <c r="W1040" s="101">
        <v>-0.83973188075164296</v>
      </c>
    </row>
    <row r="1041" spans="2:23" x14ac:dyDescent="0.35">
      <c r="B1041" s="55" t="s">
        <v>128</v>
      </c>
      <c r="C1041" s="76" t="s">
        <v>129</v>
      </c>
      <c r="D1041" s="55" t="s">
        <v>67</v>
      </c>
      <c r="E1041" s="55" t="s">
        <v>150</v>
      </c>
      <c r="F1041" s="70">
        <v>26.23</v>
      </c>
      <c r="G1041" s="77">
        <v>56100</v>
      </c>
      <c r="H1041" s="77">
        <v>26.26</v>
      </c>
      <c r="I1041" s="77">
        <v>10</v>
      </c>
      <c r="J1041" s="77">
        <v>9.51037581353566</v>
      </c>
      <c r="K1041" s="77">
        <v>6.4850676898228496E-3</v>
      </c>
      <c r="L1041" s="77">
        <v>-5.4481530274644596</v>
      </c>
      <c r="M1041" s="77">
        <v>2.1282260301450501E-3</v>
      </c>
      <c r="N1041" s="77">
        <v>14.958528841000099</v>
      </c>
      <c r="O1041" s="77">
        <v>4.3568416596778004E-3</v>
      </c>
      <c r="P1041" s="77">
        <v>23.658522472457399</v>
      </c>
      <c r="Q1041" s="77">
        <v>23.658522472457399</v>
      </c>
      <c r="R1041" s="77">
        <v>0</v>
      </c>
      <c r="S1041" s="77">
        <v>4.0132331656069803E-2</v>
      </c>
      <c r="T1041" s="77" t="s">
        <v>147</v>
      </c>
      <c r="U1041" s="105">
        <v>-0.33441055587177598</v>
      </c>
      <c r="V1041" s="105">
        <v>-5.4276882196355201E-2</v>
      </c>
      <c r="W1041" s="101">
        <v>-0.28014870719878898</v>
      </c>
    </row>
    <row r="1042" spans="2:23" x14ac:dyDescent="0.35">
      <c r="B1042" s="55" t="s">
        <v>128</v>
      </c>
      <c r="C1042" s="76" t="s">
        <v>151</v>
      </c>
      <c r="D1042" s="55" t="s">
        <v>67</v>
      </c>
      <c r="E1042" s="55" t="s">
        <v>152</v>
      </c>
      <c r="F1042" s="70">
        <v>25.73</v>
      </c>
      <c r="G1042" s="77">
        <v>50000</v>
      </c>
      <c r="H1042" s="77">
        <v>25.36</v>
      </c>
      <c r="I1042" s="77">
        <v>1</v>
      </c>
      <c r="J1042" s="77">
        <v>-75.689523434268494</v>
      </c>
      <c r="K1042" s="77">
        <v>0.54596454716944698</v>
      </c>
      <c r="L1042" s="77">
        <v>-14.678575305992901</v>
      </c>
      <c r="M1042" s="77">
        <v>2.0533392608206101E-2</v>
      </c>
      <c r="N1042" s="77">
        <v>-61.010948128275601</v>
      </c>
      <c r="O1042" s="77">
        <v>0.52543115456124101</v>
      </c>
      <c r="P1042" s="77">
        <v>-61.259044275789499</v>
      </c>
      <c r="Q1042" s="77">
        <v>-61.2590442757894</v>
      </c>
      <c r="R1042" s="77">
        <v>0</v>
      </c>
      <c r="S1042" s="77">
        <v>0.35762949918207299</v>
      </c>
      <c r="T1042" s="77" t="s">
        <v>153</v>
      </c>
      <c r="U1042" s="105">
        <v>-9.1035698210701295</v>
      </c>
      <c r="V1042" s="105">
        <v>-1.4775651607539999</v>
      </c>
      <c r="W1042" s="101">
        <v>-7.62641391393338</v>
      </c>
    </row>
    <row r="1043" spans="2:23" x14ac:dyDescent="0.35">
      <c r="B1043" s="55" t="s">
        <v>128</v>
      </c>
      <c r="C1043" s="76" t="s">
        <v>151</v>
      </c>
      <c r="D1043" s="55" t="s">
        <v>67</v>
      </c>
      <c r="E1043" s="55" t="s">
        <v>154</v>
      </c>
      <c r="F1043" s="70">
        <v>26.13</v>
      </c>
      <c r="G1043" s="77">
        <v>56050</v>
      </c>
      <c r="H1043" s="77">
        <v>26.23</v>
      </c>
      <c r="I1043" s="77">
        <v>1</v>
      </c>
      <c r="J1043" s="77">
        <v>43.504724666073798</v>
      </c>
      <c r="K1043" s="77">
        <v>9.4633053413544596E-2</v>
      </c>
      <c r="L1043" s="77">
        <v>25.405767113964401</v>
      </c>
      <c r="M1043" s="77">
        <v>3.2272650132449801E-2</v>
      </c>
      <c r="N1043" s="77">
        <v>18.0989575521094</v>
      </c>
      <c r="O1043" s="77">
        <v>6.2360403281094802E-2</v>
      </c>
      <c r="P1043" s="77">
        <v>31.417722832603399</v>
      </c>
      <c r="Q1043" s="77">
        <v>31.417722832603399</v>
      </c>
      <c r="R1043" s="77">
        <v>0</v>
      </c>
      <c r="S1043" s="77">
        <v>4.9353665399314503E-2</v>
      </c>
      <c r="T1043" s="77" t="s">
        <v>153</v>
      </c>
      <c r="U1043" s="105">
        <v>-0.28861571919188</v>
      </c>
      <c r="V1043" s="105">
        <v>-4.6844099612096401E-2</v>
      </c>
      <c r="W1043" s="101">
        <v>-0.241784594383009</v>
      </c>
    </row>
    <row r="1044" spans="2:23" x14ac:dyDescent="0.35">
      <c r="B1044" s="55" t="s">
        <v>128</v>
      </c>
      <c r="C1044" s="76" t="s">
        <v>151</v>
      </c>
      <c r="D1044" s="55" t="s">
        <v>67</v>
      </c>
      <c r="E1044" s="55" t="s">
        <v>165</v>
      </c>
      <c r="F1044" s="70">
        <v>26</v>
      </c>
      <c r="G1044" s="77">
        <v>58350</v>
      </c>
      <c r="H1044" s="77">
        <v>26.08</v>
      </c>
      <c r="I1044" s="77">
        <v>1</v>
      </c>
      <c r="J1044" s="77">
        <v>16.101870608715402</v>
      </c>
      <c r="K1044" s="77">
        <v>1.8460040881506701E-2</v>
      </c>
      <c r="L1044" s="77">
        <v>-11.7966347710967</v>
      </c>
      <c r="M1044" s="77">
        <v>9.9082341448924402E-3</v>
      </c>
      <c r="N1044" s="77">
        <v>27.8985053798121</v>
      </c>
      <c r="O1044" s="77">
        <v>8.5518067366142508E-3</v>
      </c>
      <c r="P1044" s="77">
        <v>48.949032354851603</v>
      </c>
      <c r="Q1044" s="77">
        <v>48.949032354851603</v>
      </c>
      <c r="R1044" s="77">
        <v>0</v>
      </c>
      <c r="S1044" s="77">
        <v>0.170595753115513</v>
      </c>
      <c r="T1044" s="77" t="s">
        <v>153</v>
      </c>
      <c r="U1044" s="105">
        <v>-1.9210689250752899</v>
      </c>
      <c r="V1044" s="105">
        <v>-0.31180125718690199</v>
      </c>
      <c r="W1044" s="101">
        <v>-1.6093540300981699</v>
      </c>
    </row>
    <row r="1045" spans="2:23" x14ac:dyDescent="0.35">
      <c r="B1045" s="55" t="s">
        <v>128</v>
      </c>
      <c r="C1045" s="76" t="s">
        <v>151</v>
      </c>
      <c r="D1045" s="55" t="s">
        <v>67</v>
      </c>
      <c r="E1045" s="55" t="s">
        <v>166</v>
      </c>
      <c r="F1045" s="70">
        <v>25.36</v>
      </c>
      <c r="G1045" s="77">
        <v>50050</v>
      </c>
      <c r="H1045" s="77">
        <v>25.55</v>
      </c>
      <c r="I1045" s="77">
        <v>1</v>
      </c>
      <c r="J1045" s="77">
        <v>69.537633464880102</v>
      </c>
      <c r="K1045" s="77">
        <v>0.27997443489117901</v>
      </c>
      <c r="L1045" s="77">
        <v>106.42508741074499</v>
      </c>
      <c r="M1045" s="77">
        <v>0.65579272543926903</v>
      </c>
      <c r="N1045" s="77">
        <v>-36.887453945864401</v>
      </c>
      <c r="O1045" s="77">
        <v>-0.37581829054809002</v>
      </c>
      <c r="P1045" s="77">
        <v>-36.8955119737277</v>
      </c>
      <c r="Q1045" s="77">
        <v>-36.895511973727601</v>
      </c>
      <c r="R1045" s="77">
        <v>0</v>
      </c>
      <c r="S1045" s="77">
        <v>7.88180427402215E-2</v>
      </c>
      <c r="T1045" s="77" t="s">
        <v>167</v>
      </c>
      <c r="U1045" s="105">
        <v>-2.55783833618734</v>
      </c>
      <c r="V1045" s="105">
        <v>-0.41515283418204602</v>
      </c>
      <c r="W1045" s="101">
        <v>-2.14280049036832</v>
      </c>
    </row>
    <row r="1046" spans="2:23" x14ac:dyDescent="0.35">
      <c r="B1046" s="55" t="s">
        <v>128</v>
      </c>
      <c r="C1046" s="76" t="s">
        <v>151</v>
      </c>
      <c r="D1046" s="55" t="s">
        <v>67</v>
      </c>
      <c r="E1046" s="55" t="s">
        <v>166</v>
      </c>
      <c r="F1046" s="70">
        <v>25.36</v>
      </c>
      <c r="G1046" s="77">
        <v>51150</v>
      </c>
      <c r="H1046" s="77">
        <v>25.01</v>
      </c>
      <c r="I1046" s="77">
        <v>1</v>
      </c>
      <c r="J1046" s="77">
        <v>-207.99742766368399</v>
      </c>
      <c r="K1046" s="77">
        <v>1.5142025470148299</v>
      </c>
      <c r="L1046" s="77">
        <v>-183.63213911981899</v>
      </c>
      <c r="M1046" s="77">
        <v>1.1802266881202199</v>
      </c>
      <c r="N1046" s="77">
        <v>-24.365288543864501</v>
      </c>
      <c r="O1046" s="77">
        <v>0.33397585889460402</v>
      </c>
      <c r="P1046" s="77">
        <v>-24.363532302061</v>
      </c>
      <c r="Q1046" s="77">
        <v>-24.3635323020609</v>
      </c>
      <c r="R1046" s="77">
        <v>0</v>
      </c>
      <c r="S1046" s="77">
        <v>2.0775359718174902E-2</v>
      </c>
      <c r="T1046" s="77" t="s">
        <v>167</v>
      </c>
      <c r="U1046" s="105">
        <v>-0.116668984091908</v>
      </c>
      <c r="V1046" s="105">
        <v>-1.8936090964643399E-2</v>
      </c>
      <c r="W1046" s="101">
        <v>-9.7738138015226295E-2</v>
      </c>
    </row>
    <row r="1047" spans="2:23" x14ac:dyDescent="0.35">
      <c r="B1047" s="55" t="s">
        <v>128</v>
      </c>
      <c r="C1047" s="76" t="s">
        <v>151</v>
      </c>
      <c r="D1047" s="55" t="s">
        <v>67</v>
      </c>
      <c r="E1047" s="55" t="s">
        <v>166</v>
      </c>
      <c r="F1047" s="70">
        <v>25.36</v>
      </c>
      <c r="G1047" s="77">
        <v>51200</v>
      </c>
      <c r="H1047" s="77">
        <v>25.36</v>
      </c>
      <c r="I1047" s="77">
        <v>1</v>
      </c>
      <c r="J1047" s="77">
        <v>-1.4918520000000001E-12</v>
      </c>
      <c r="K1047" s="77">
        <v>0</v>
      </c>
      <c r="L1047" s="77">
        <v>-8.8551700000000003E-13</v>
      </c>
      <c r="M1047" s="77">
        <v>0</v>
      </c>
      <c r="N1047" s="77">
        <v>-6.0633600000000003E-13</v>
      </c>
      <c r="O1047" s="77">
        <v>0</v>
      </c>
      <c r="P1047" s="77">
        <v>-6.4489300000000001E-13</v>
      </c>
      <c r="Q1047" s="77">
        <v>-6.4489600000000002E-13</v>
      </c>
      <c r="R1047" s="77">
        <v>0</v>
      </c>
      <c r="S1047" s="77">
        <v>0</v>
      </c>
      <c r="T1047" s="77" t="s">
        <v>168</v>
      </c>
      <c r="U1047" s="105">
        <v>0</v>
      </c>
      <c r="V1047" s="105">
        <v>0</v>
      </c>
      <c r="W1047" s="101">
        <v>0</v>
      </c>
    </row>
    <row r="1048" spans="2:23" x14ac:dyDescent="0.35">
      <c r="B1048" s="55" t="s">
        <v>128</v>
      </c>
      <c r="C1048" s="76" t="s">
        <v>151</v>
      </c>
      <c r="D1048" s="55" t="s">
        <v>67</v>
      </c>
      <c r="E1048" s="55" t="s">
        <v>132</v>
      </c>
      <c r="F1048" s="70">
        <v>25.55</v>
      </c>
      <c r="G1048" s="77">
        <v>50054</v>
      </c>
      <c r="H1048" s="77">
        <v>25.55</v>
      </c>
      <c r="I1048" s="77">
        <v>1</v>
      </c>
      <c r="J1048" s="77">
        <v>64.567397497179499</v>
      </c>
      <c r="K1048" s="77">
        <v>0</v>
      </c>
      <c r="L1048" s="77">
        <v>64.5674004458334</v>
      </c>
      <c r="M1048" s="77">
        <v>0</v>
      </c>
      <c r="N1048" s="77">
        <v>-2.9486538766219998E-6</v>
      </c>
      <c r="O1048" s="77">
        <v>0</v>
      </c>
      <c r="P1048" s="77">
        <v>1.458065E-12</v>
      </c>
      <c r="Q1048" s="77">
        <v>1.458064E-12</v>
      </c>
      <c r="R1048" s="77">
        <v>0</v>
      </c>
      <c r="S1048" s="77">
        <v>0</v>
      </c>
      <c r="T1048" s="77" t="s">
        <v>167</v>
      </c>
      <c r="U1048" s="105">
        <v>0</v>
      </c>
      <c r="V1048" s="105">
        <v>0</v>
      </c>
      <c r="W1048" s="101">
        <v>0</v>
      </c>
    </row>
    <row r="1049" spans="2:23" x14ac:dyDescent="0.35">
      <c r="B1049" s="55" t="s">
        <v>128</v>
      </c>
      <c r="C1049" s="76" t="s">
        <v>151</v>
      </c>
      <c r="D1049" s="55" t="s">
        <v>67</v>
      </c>
      <c r="E1049" s="55" t="s">
        <v>132</v>
      </c>
      <c r="F1049" s="70">
        <v>25.55</v>
      </c>
      <c r="G1049" s="77">
        <v>50100</v>
      </c>
      <c r="H1049" s="77">
        <v>25.47</v>
      </c>
      <c r="I1049" s="77">
        <v>1</v>
      </c>
      <c r="J1049" s="77">
        <v>-176.570263914827</v>
      </c>
      <c r="K1049" s="77">
        <v>0.24848115304864499</v>
      </c>
      <c r="L1049" s="77">
        <v>-144.851285032303</v>
      </c>
      <c r="M1049" s="77">
        <v>0.167225701360812</v>
      </c>
      <c r="N1049" s="77">
        <v>-31.718978882523601</v>
      </c>
      <c r="O1049" s="77">
        <v>8.1255451687833199E-2</v>
      </c>
      <c r="P1049" s="77">
        <v>-31.434948350917399</v>
      </c>
      <c r="Q1049" s="77">
        <v>-31.434948350917299</v>
      </c>
      <c r="R1049" s="77">
        <v>0</v>
      </c>
      <c r="S1049" s="77">
        <v>7.8756031432640101E-3</v>
      </c>
      <c r="T1049" s="77" t="s">
        <v>167</v>
      </c>
      <c r="U1049" s="105">
        <v>-0.46469173804532099</v>
      </c>
      <c r="V1049" s="105">
        <v>-7.5422316313413298E-2</v>
      </c>
      <c r="W1049" s="101">
        <v>-0.38929031208354398</v>
      </c>
    </row>
    <row r="1050" spans="2:23" x14ac:dyDescent="0.35">
      <c r="B1050" s="55" t="s">
        <v>128</v>
      </c>
      <c r="C1050" s="76" t="s">
        <v>151</v>
      </c>
      <c r="D1050" s="55" t="s">
        <v>67</v>
      </c>
      <c r="E1050" s="55" t="s">
        <v>132</v>
      </c>
      <c r="F1050" s="70">
        <v>25.55</v>
      </c>
      <c r="G1050" s="77">
        <v>50900</v>
      </c>
      <c r="H1050" s="77">
        <v>25.89</v>
      </c>
      <c r="I1050" s="77">
        <v>1</v>
      </c>
      <c r="J1050" s="77">
        <v>95.538692238233395</v>
      </c>
      <c r="K1050" s="77">
        <v>0.64349874087872705</v>
      </c>
      <c r="L1050" s="77">
        <v>124.349561256022</v>
      </c>
      <c r="M1050" s="77">
        <v>1.0901283436118501</v>
      </c>
      <c r="N1050" s="77">
        <v>-28.810869017788999</v>
      </c>
      <c r="O1050" s="77">
        <v>-0.44662960273312302</v>
      </c>
      <c r="P1050" s="77">
        <v>-28.2548718355226</v>
      </c>
      <c r="Q1050" s="77">
        <v>-28.2548718355226</v>
      </c>
      <c r="R1050" s="77">
        <v>0</v>
      </c>
      <c r="S1050" s="77">
        <v>5.6282813662147602E-2</v>
      </c>
      <c r="T1050" s="77" t="s">
        <v>167</v>
      </c>
      <c r="U1050" s="105">
        <v>-1.6916179162476801</v>
      </c>
      <c r="V1050" s="105">
        <v>-0.27455995257704802</v>
      </c>
      <c r="W1050" s="101">
        <v>-1.4171340108438599</v>
      </c>
    </row>
    <row r="1051" spans="2:23" x14ac:dyDescent="0.35">
      <c r="B1051" s="55" t="s">
        <v>128</v>
      </c>
      <c r="C1051" s="76" t="s">
        <v>151</v>
      </c>
      <c r="D1051" s="55" t="s">
        <v>67</v>
      </c>
      <c r="E1051" s="55" t="s">
        <v>169</v>
      </c>
      <c r="F1051" s="70">
        <v>25.55</v>
      </c>
      <c r="G1051" s="77">
        <v>50454</v>
      </c>
      <c r="H1051" s="77">
        <v>25.55</v>
      </c>
      <c r="I1051" s="77">
        <v>1</v>
      </c>
      <c r="J1051" s="77">
        <v>3.544406E-12</v>
      </c>
      <c r="K1051" s="77">
        <v>0</v>
      </c>
      <c r="L1051" s="77">
        <v>2.7289230000000002E-12</v>
      </c>
      <c r="M1051" s="77">
        <v>0</v>
      </c>
      <c r="N1051" s="77">
        <v>8.1548299999999999E-13</v>
      </c>
      <c r="O1051" s="77">
        <v>0</v>
      </c>
      <c r="P1051" s="77">
        <v>7.4329599999999999E-13</v>
      </c>
      <c r="Q1051" s="77">
        <v>7.4329599999999999E-13</v>
      </c>
      <c r="R1051" s="77">
        <v>0</v>
      </c>
      <c r="S1051" s="77">
        <v>0</v>
      </c>
      <c r="T1051" s="77" t="s">
        <v>168</v>
      </c>
      <c r="U1051" s="105">
        <v>0</v>
      </c>
      <c r="V1051" s="105">
        <v>0</v>
      </c>
      <c r="W1051" s="101">
        <v>0</v>
      </c>
    </row>
    <row r="1052" spans="2:23" x14ac:dyDescent="0.35">
      <c r="B1052" s="55" t="s">
        <v>128</v>
      </c>
      <c r="C1052" s="76" t="s">
        <v>151</v>
      </c>
      <c r="D1052" s="55" t="s">
        <v>67</v>
      </c>
      <c r="E1052" s="55" t="s">
        <v>169</v>
      </c>
      <c r="F1052" s="70">
        <v>25.55</v>
      </c>
      <c r="G1052" s="77">
        <v>50604</v>
      </c>
      <c r="H1052" s="77">
        <v>25.55</v>
      </c>
      <c r="I1052" s="77">
        <v>1</v>
      </c>
      <c r="J1052" s="77">
        <v>-2.3828400000000001E-13</v>
      </c>
      <c r="K1052" s="77">
        <v>0</v>
      </c>
      <c r="L1052" s="77">
        <v>-4.9523999999999999E-14</v>
      </c>
      <c r="M1052" s="77">
        <v>0</v>
      </c>
      <c r="N1052" s="77">
        <v>-1.8876E-13</v>
      </c>
      <c r="O1052" s="77">
        <v>0</v>
      </c>
      <c r="P1052" s="77">
        <v>-2.0657899999999999E-13</v>
      </c>
      <c r="Q1052" s="77">
        <v>-2.06577E-13</v>
      </c>
      <c r="R1052" s="77">
        <v>0</v>
      </c>
      <c r="S1052" s="77">
        <v>0</v>
      </c>
      <c r="T1052" s="77" t="s">
        <v>168</v>
      </c>
      <c r="U1052" s="105">
        <v>0</v>
      </c>
      <c r="V1052" s="105">
        <v>0</v>
      </c>
      <c r="W1052" s="101">
        <v>0</v>
      </c>
    </row>
    <row r="1053" spans="2:23" x14ac:dyDescent="0.35">
      <c r="B1053" s="55" t="s">
        <v>128</v>
      </c>
      <c r="C1053" s="76" t="s">
        <v>151</v>
      </c>
      <c r="D1053" s="55" t="s">
        <v>67</v>
      </c>
      <c r="E1053" s="55" t="s">
        <v>170</v>
      </c>
      <c r="F1053" s="70">
        <v>25.47</v>
      </c>
      <c r="G1053" s="77">
        <v>50103</v>
      </c>
      <c r="H1053" s="77">
        <v>25.46</v>
      </c>
      <c r="I1053" s="77">
        <v>1</v>
      </c>
      <c r="J1053" s="77">
        <v>-13.599539396810201</v>
      </c>
      <c r="K1053" s="77">
        <v>9.2473735902695901E-4</v>
      </c>
      <c r="L1053" s="77">
        <v>-13.5995373169891</v>
      </c>
      <c r="M1053" s="77">
        <v>9.2473707618088898E-4</v>
      </c>
      <c r="N1053" s="77">
        <v>-2.0798211070040001E-6</v>
      </c>
      <c r="O1053" s="77">
        <v>2.8284606899999998E-10</v>
      </c>
      <c r="P1053" s="77">
        <v>1.2758220000000001E-12</v>
      </c>
      <c r="Q1053" s="77">
        <v>1.2758210000000001E-12</v>
      </c>
      <c r="R1053" s="77">
        <v>0</v>
      </c>
      <c r="S1053" s="77">
        <v>0</v>
      </c>
      <c r="T1053" s="77" t="s">
        <v>168</v>
      </c>
      <c r="U1053" s="105">
        <v>-1.3595535919E-8</v>
      </c>
      <c r="V1053" s="105">
        <v>0</v>
      </c>
      <c r="W1053" s="101">
        <v>-1.3596265530699999E-8</v>
      </c>
    </row>
    <row r="1054" spans="2:23" x14ac:dyDescent="0.35">
      <c r="B1054" s="55" t="s">
        <v>128</v>
      </c>
      <c r="C1054" s="76" t="s">
        <v>151</v>
      </c>
      <c r="D1054" s="55" t="s">
        <v>67</v>
      </c>
      <c r="E1054" s="55" t="s">
        <v>170</v>
      </c>
      <c r="F1054" s="70">
        <v>25.47</v>
      </c>
      <c r="G1054" s="77">
        <v>50200</v>
      </c>
      <c r="H1054" s="77">
        <v>25.4</v>
      </c>
      <c r="I1054" s="77">
        <v>1</v>
      </c>
      <c r="J1054" s="77">
        <v>-71.468798443477993</v>
      </c>
      <c r="K1054" s="77">
        <v>7.6565759372807699E-2</v>
      </c>
      <c r="L1054" s="77">
        <v>-39.682727572112498</v>
      </c>
      <c r="M1054" s="77">
        <v>2.36050358247618E-2</v>
      </c>
      <c r="N1054" s="77">
        <v>-31.786070871365499</v>
      </c>
      <c r="O1054" s="77">
        <v>5.2960723548045902E-2</v>
      </c>
      <c r="P1054" s="77">
        <v>-31.434948350920301</v>
      </c>
      <c r="Q1054" s="77">
        <v>-31.434948350920301</v>
      </c>
      <c r="R1054" s="77">
        <v>0</v>
      </c>
      <c r="S1054" s="77">
        <v>1.4812458107597201E-2</v>
      </c>
      <c r="T1054" s="77" t="s">
        <v>167</v>
      </c>
      <c r="U1054" s="105">
        <v>-0.87796895755104898</v>
      </c>
      <c r="V1054" s="105">
        <v>-0.14249974124419301</v>
      </c>
      <c r="W1054" s="101">
        <v>-0.73550868565555905</v>
      </c>
    </row>
    <row r="1055" spans="2:23" x14ac:dyDescent="0.35">
      <c r="B1055" s="55" t="s">
        <v>128</v>
      </c>
      <c r="C1055" s="76" t="s">
        <v>151</v>
      </c>
      <c r="D1055" s="55" t="s">
        <v>67</v>
      </c>
      <c r="E1055" s="55" t="s">
        <v>171</v>
      </c>
      <c r="F1055" s="70">
        <v>25.41</v>
      </c>
      <c r="G1055" s="77">
        <v>50800</v>
      </c>
      <c r="H1055" s="77">
        <v>25.68</v>
      </c>
      <c r="I1055" s="77">
        <v>1</v>
      </c>
      <c r="J1055" s="77">
        <v>81.694313491830599</v>
      </c>
      <c r="K1055" s="77">
        <v>0.33877025309631997</v>
      </c>
      <c r="L1055" s="77">
        <v>107.430705498439</v>
      </c>
      <c r="M1055" s="77">
        <v>0.58583925512237001</v>
      </c>
      <c r="N1055" s="77">
        <v>-25.736392006608</v>
      </c>
      <c r="O1055" s="77">
        <v>-0.24706900202605001</v>
      </c>
      <c r="P1055" s="77">
        <v>-26.6872006050964</v>
      </c>
      <c r="Q1055" s="77">
        <v>-26.6872006050964</v>
      </c>
      <c r="R1055" s="77">
        <v>0</v>
      </c>
      <c r="S1055" s="77">
        <v>3.6151610880696898E-2</v>
      </c>
      <c r="T1055" s="77" t="s">
        <v>167</v>
      </c>
      <c r="U1055" s="105">
        <v>0.63744818502868705</v>
      </c>
      <c r="V1055" s="105">
        <v>-0.103461746160754</v>
      </c>
      <c r="W1055" s="101">
        <v>0.74087016986186405</v>
      </c>
    </row>
    <row r="1056" spans="2:23" x14ac:dyDescent="0.35">
      <c r="B1056" s="55" t="s">
        <v>128</v>
      </c>
      <c r="C1056" s="76" t="s">
        <v>151</v>
      </c>
      <c r="D1056" s="55" t="s">
        <v>67</v>
      </c>
      <c r="E1056" s="55" t="s">
        <v>172</v>
      </c>
      <c r="F1056" s="70">
        <v>25.4</v>
      </c>
      <c r="G1056" s="77">
        <v>50150</v>
      </c>
      <c r="H1056" s="77">
        <v>25.41</v>
      </c>
      <c r="I1056" s="77">
        <v>1</v>
      </c>
      <c r="J1056" s="77">
        <v>8.4838769503840403</v>
      </c>
      <c r="K1056" s="77">
        <v>3.7571559753032398E-4</v>
      </c>
      <c r="L1056" s="77">
        <v>34.346705829921802</v>
      </c>
      <c r="M1056" s="77">
        <v>6.1580141711366897E-3</v>
      </c>
      <c r="N1056" s="77">
        <v>-25.862828879537702</v>
      </c>
      <c r="O1056" s="77">
        <v>-5.7822985736063698E-3</v>
      </c>
      <c r="P1056" s="77">
        <v>-26.687200605095999</v>
      </c>
      <c r="Q1056" s="77">
        <v>-26.687200605095899</v>
      </c>
      <c r="R1056" s="77">
        <v>0</v>
      </c>
      <c r="S1056" s="77">
        <v>3.71771884943324E-3</v>
      </c>
      <c r="T1056" s="77" t="s">
        <v>167</v>
      </c>
      <c r="U1056" s="105">
        <v>0.111728993532948</v>
      </c>
      <c r="V1056" s="105">
        <v>-1.8134300228938902E-2</v>
      </c>
      <c r="W1056" s="101">
        <v>0.12985632457879701</v>
      </c>
    </row>
    <row r="1057" spans="2:23" x14ac:dyDescent="0.35">
      <c r="B1057" s="55" t="s">
        <v>128</v>
      </c>
      <c r="C1057" s="76" t="s">
        <v>151</v>
      </c>
      <c r="D1057" s="55" t="s">
        <v>67</v>
      </c>
      <c r="E1057" s="55" t="s">
        <v>172</v>
      </c>
      <c r="F1057" s="70">
        <v>25.4</v>
      </c>
      <c r="G1057" s="77">
        <v>50250</v>
      </c>
      <c r="H1057" s="77">
        <v>24.96</v>
      </c>
      <c r="I1057" s="77">
        <v>1</v>
      </c>
      <c r="J1057" s="77">
        <v>-167.125674676382</v>
      </c>
      <c r="K1057" s="77">
        <v>1.3789530323860899</v>
      </c>
      <c r="L1057" s="77">
        <v>-191.47643153166101</v>
      </c>
      <c r="M1057" s="77">
        <v>1.8100633605907199</v>
      </c>
      <c r="N1057" s="77">
        <v>24.350756855279101</v>
      </c>
      <c r="O1057" s="77">
        <v>-0.43111032820463102</v>
      </c>
      <c r="P1057" s="77">
        <v>24.363532302059099</v>
      </c>
      <c r="Q1057" s="77">
        <v>24.363532302058999</v>
      </c>
      <c r="R1057" s="77">
        <v>0</v>
      </c>
      <c r="S1057" s="77">
        <v>2.9305128836746699E-2</v>
      </c>
      <c r="T1057" s="77" t="s">
        <v>167</v>
      </c>
      <c r="U1057" s="105">
        <v>-0.14102504786987399</v>
      </c>
      <c r="V1057" s="105">
        <v>-2.28892293486797E-2</v>
      </c>
      <c r="W1057" s="101">
        <v>-0.118142158343056</v>
      </c>
    </row>
    <row r="1058" spans="2:23" x14ac:dyDescent="0.35">
      <c r="B1058" s="55" t="s">
        <v>128</v>
      </c>
      <c r="C1058" s="76" t="s">
        <v>151</v>
      </c>
      <c r="D1058" s="55" t="s">
        <v>67</v>
      </c>
      <c r="E1058" s="55" t="s">
        <v>172</v>
      </c>
      <c r="F1058" s="70">
        <v>25.4</v>
      </c>
      <c r="G1058" s="77">
        <v>50900</v>
      </c>
      <c r="H1058" s="77">
        <v>25.89</v>
      </c>
      <c r="I1058" s="77">
        <v>1</v>
      </c>
      <c r="J1058" s="77">
        <v>111.87521072567699</v>
      </c>
      <c r="K1058" s="77">
        <v>1.1952839950043399</v>
      </c>
      <c r="L1058" s="77">
        <v>124.630779020086</v>
      </c>
      <c r="M1058" s="77">
        <v>1.48338536805915</v>
      </c>
      <c r="N1058" s="77">
        <v>-12.755568294408899</v>
      </c>
      <c r="O1058" s="77">
        <v>-0.28810137305480898</v>
      </c>
      <c r="P1058" s="77">
        <v>-12.4184274969054</v>
      </c>
      <c r="Q1058" s="77">
        <v>-12.4184274969053</v>
      </c>
      <c r="R1058" s="77">
        <v>0</v>
      </c>
      <c r="S1058" s="77">
        <v>1.4727756112858001E-2</v>
      </c>
      <c r="T1058" s="77" t="s">
        <v>168</v>
      </c>
      <c r="U1058" s="105">
        <v>-1.1381312477301899</v>
      </c>
      <c r="V1058" s="105">
        <v>-0.18472567498954401</v>
      </c>
      <c r="W1058" s="101">
        <v>-0.95345673776043804</v>
      </c>
    </row>
    <row r="1059" spans="2:23" x14ac:dyDescent="0.35">
      <c r="B1059" s="55" t="s">
        <v>128</v>
      </c>
      <c r="C1059" s="76" t="s">
        <v>151</v>
      </c>
      <c r="D1059" s="55" t="s">
        <v>67</v>
      </c>
      <c r="E1059" s="55" t="s">
        <v>172</v>
      </c>
      <c r="F1059" s="70">
        <v>25.4</v>
      </c>
      <c r="G1059" s="77">
        <v>53050</v>
      </c>
      <c r="H1059" s="77">
        <v>26.3</v>
      </c>
      <c r="I1059" s="77">
        <v>1</v>
      </c>
      <c r="J1059" s="77">
        <v>98.120288005225703</v>
      </c>
      <c r="K1059" s="77">
        <v>1.9322574972884501</v>
      </c>
      <c r="L1059" s="77">
        <v>114.942996700742</v>
      </c>
      <c r="M1059" s="77">
        <v>2.6516268228527502</v>
      </c>
      <c r="N1059" s="77">
        <v>-16.8227086955165</v>
      </c>
      <c r="O1059" s="77">
        <v>-0.7193693255643</v>
      </c>
      <c r="P1059" s="77">
        <v>-16.692852550975399</v>
      </c>
      <c r="Q1059" s="77">
        <v>-16.692852550975299</v>
      </c>
      <c r="R1059" s="77">
        <v>0</v>
      </c>
      <c r="S1059" s="77">
        <v>5.59253211861232E-2</v>
      </c>
      <c r="T1059" s="77" t="s">
        <v>168</v>
      </c>
      <c r="U1059" s="105">
        <v>-3.4552592398723001</v>
      </c>
      <c r="V1059" s="105">
        <v>-0.56080974546845896</v>
      </c>
      <c r="W1059" s="101">
        <v>-2.8946048265834401</v>
      </c>
    </row>
    <row r="1060" spans="2:23" x14ac:dyDescent="0.35">
      <c r="B1060" s="55" t="s">
        <v>128</v>
      </c>
      <c r="C1060" s="76" t="s">
        <v>151</v>
      </c>
      <c r="D1060" s="55" t="s">
        <v>67</v>
      </c>
      <c r="E1060" s="55" t="s">
        <v>173</v>
      </c>
      <c r="F1060" s="70">
        <v>24.96</v>
      </c>
      <c r="G1060" s="77">
        <v>50300</v>
      </c>
      <c r="H1060" s="77">
        <v>24.93</v>
      </c>
      <c r="I1060" s="77">
        <v>1</v>
      </c>
      <c r="J1060" s="77">
        <v>-39.881986960040003</v>
      </c>
      <c r="K1060" s="77">
        <v>2.2108963085943099E-2</v>
      </c>
      <c r="L1060" s="77">
        <v>-64.466149942694798</v>
      </c>
      <c r="M1060" s="77">
        <v>5.7766794389232698E-2</v>
      </c>
      <c r="N1060" s="77">
        <v>24.584162982654799</v>
      </c>
      <c r="O1060" s="77">
        <v>-3.5657831303289603E-2</v>
      </c>
      <c r="P1060" s="77">
        <v>24.363532302060001</v>
      </c>
      <c r="Q1060" s="77">
        <v>24.363532302060001</v>
      </c>
      <c r="R1060" s="77">
        <v>0</v>
      </c>
      <c r="S1060" s="77">
        <v>8.2507857166459701E-3</v>
      </c>
      <c r="T1060" s="77" t="s">
        <v>167</v>
      </c>
      <c r="U1060" s="105">
        <v>-0.15195971238088599</v>
      </c>
      <c r="V1060" s="105">
        <v>-2.4663992396974199E-2</v>
      </c>
      <c r="W1060" s="101">
        <v>-0.12730255137678201</v>
      </c>
    </row>
    <row r="1061" spans="2:23" x14ac:dyDescent="0.35">
      <c r="B1061" s="55" t="s">
        <v>128</v>
      </c>
      <c r="C1061" s="76" t="s">
        <v>151</v>
      </c>
      <c r="D1061" s="55" t="s">
        <v>67</v>
      </c>
      <c r="E1061" s="55" t="s">
        <v>174</v>
      </c>
      <c r="F1061" s="70">
        <v>24.93</v>
      </c>
      <c r="G1061" s="77">
        <v>51150</v>
      </c>
      <c r="H1061" s="77">
        <v>25.01</v>
      </c>
      <c r="I1061" s="77">
        <v>1</v>
      </c>
      <c r="J1061" s="77">
        <v>61.9221405563095</v>
      </c>
      <c r="K1061" s="77">
        <v>0.10966245264475501</v>
      </c>
      <c r="L1061" s="77">
        <v>37.355010130495401</v>
      </c>
      <c r="M1061" s="77">
        <v>3.9908347960893299E-2</v>
      </c>
      <c r="N1061" s="77">
        <v>24.567130425814099</v>
      </c>
      <c r="O1061" s="77">
        <v>6.9754104683861701E-2</v>
      </c>
      <c r="P1061" s="77">
        <v>24.363532302059799</v>
      </c>
      <c r="Q1061" s="77">
        <v>24.363532302059699</v>
      </c>
      <c r="R1061" s="77">
        <v>0</v>
      </c>
      <c r="S1061" s="77">
        <v>1.6976436798278399E-2</v>
      </c>
      <c r="T1061" s="77" t="s">
        <v>167</v>
      </c>
      <c r="U1061" s="105">
        <v>-0.22361044010914399</v>
      </c>
      <c r="V1061" s="105">
        <v>-3.62933445208974E-2</v>
      </c>
      <c r="W1061" s="101">
        <v>-0.18732714806032899</v>
      </c>
    </row>
    <row r="1062" spans="2:23" x14ac:dyDescent="0.35">
      <c r="B1062" s="55" t="s">
        <v>128</v>
      </c>
      <c r="C1062" s="76" t="s">
        <v>151</v>
      </c>
      <c r="D1062" s="55" t="s">
        <v>67</v>
      </c>
      <c r="E1062" s="55" t="s">
        <v>175</v>
      </c>
      <c r="F1062" s="70">
        <v>25.94</v>
      </c>
      <c r="G1062" s="77">
        <v>50354</v>
      </c>
      <c r="H1062" s="77">
        <v>25.94</v>
      </c>
      <c r="I1062" s="77">
        <v>1</v>
      </c>
      <c r="J1062" s="77">
        <v>9.5124000000000009E-13</v>
      </c>
      <c r="K1062" s="77">
        <v>0</v>
      </c>
      <c r="L1062" s="77">
        <v>9.5776300000000007E-13</v>
      </c>
      <c r="M1062" s="77">
        <v>0</v>
      </c>
      <c r="N1062" s="77">
        <v>-6.5229999999999997E-15</v>
      </c>
      <c r="O1062" s="77">
        <v>0</v>
      </c>
      <c r="P1062" s="77">
        <v>1.5748E-14</v>
      </c>
      <c r="Q1062" s="77">
        <v>1.5749999999999999E-14</v>
      </c>
      <c r="R1062" s="77">
        <v>0</v>
      </c>
      <c r="S1062" s="77">
        <v>0</v>
      </c>
      <c r="T1062" s="77" t="s">
        <v>168</v>
      </c>
      <c r="U1062" s="105">
        <v>0</v>
      </c>
      <c r="V1062" s="105">
        <v>0</v>
      </c>
      <c r="W1062" s="101">
        <v>0</v>
      </c>
    </row>
    <row r="1063" spans="2:23" x14ac:dyDescent="0.35">
      <c r="B1063" s="55" t="s">
        <v>128</v>
      </c>
      <c r="C1063" s="76" t="s">
        <v>151</v>
      </c>
      <c r="D1063" s="55" t="s">
        <v>67</v>
      </c>
      <c r="E1063" s="55" t="s">
        <v>175</v>
      </c>
      <c r="F1063" s="70">
        <v>25.94</v>
      </c>
      <c r="G1063" s="77">
        <v>50900</v>
      </c>
      <c r="H1063" s="77">
        <v>25.89</v>
      </c>
      <c r="I1063" s="77">
        <v>1</v>
      </c>
      <c r="J1063" s="77">
        <v>-127.149315174891</v>
      </c>
      <c r="K1063" s="77">
        <v>0.12771889196060501</v>
      </c>
      <c r="L1063" s="77">
        <v>-151.80552418815199</v>
      </c>
      <c r="M1063" s="77">
        <v>0.18205484567491301</v>
      </c>
      <c r="N1063" s="77">
        <v>24.656209013261499</v>
      </c>
      <c r="O1063" s="77">
        <v>-5.4335953714308202E-2</v>
      </c>
      <c r="P1063" s="77">
        <v>24.5664217506779</v>
      </c>
      <c r="Q1063" s="77">
        <v>24.5664217506779</v>
      </c>
      <c r="R1063" s="77">
        <v>0</v>
      </c>
      <c r="S1063" s="77">
        <v>4.7677217132942396E-3</v>
      </c>
      <c r="T1063" s="77" t="s">
        <v>167</v>
      </c>
      <c r="U1063" s="105">
        <v>-0.175305789843203</v>
      </c>
      <c r="V1063" s="105">
        <v>-2.84532038136588E-2</v>
      </c>
      <c r="W1063" s="101">
        <v>-0.14686046695208699</v>
      </c>
    </row>
    <row r="1064" spans="2:23" x14ac:dyDescent="0.35">
      <c r="B1064" s="55" t="s">
        <v>128</v>
      </c>
      <c r="C1064" s="76" t="s">
        <v>151</v>
      </c>
      <c r="D1064" s="55" t="s">
        <v>67</v>
      </c>
      <c r="E1064" s="55" t="s">
        <v>175</v>
      </c>
      <c r="F1064" s="70">
        <v>25.94</v>
      </c>
      <c r="G1064" s="77">
        <v>53200</v>
      </c>
      <c r="H1064" s="77">
        <v>26.13</v>
      </c>
      <c r="I1064" s="77">
        <v>1</v>
      </c>
      <c r="J1064" s="77">
        <v>76.024375835750803</v>
      </c>
      <c r="K1064" s="77">
        <v>0.279159786334708</v>
      </c>
      <c r="L1064" s="77">
        <v>100.548838600327</v>
      </c>
      <c r="M1064" s="77">
        <v>0.48831632998914598</v>
      </c>
      <c r="N1064" s="77">
        <v>-24.524462764576501</v>
      </c>
      <c r="O1064" s="77">
        <v>-0.209156543654438</v>
      </c>
      <c r="P1064" s="77">
        <v>-24.5664217506759</v>
      </c>
      <c r="Q1064" s="77">
        <v>-24.566421750675801</v>
      </c>
      <c r="R1064" s="77">
        <v>0</v>
      </c>
      <c r="S1064" s="77">
        <v>2.9149488449629501E-2</v>
      </c>
      <c r="T1064" s="77" t="s">
        <v>167</v>
      </c>
      <c r="U1064" s="105">
        <v>-0.78574268877381903</v>
      </c>
      <c r="V1064" s="105">
        <v>-0.12753085273892001</v>
      </c>
      <c r="W1064" s="101">
        <v>-0.65824715932498501</v>
      </c>
    </row>
    <row r="1065" spans="2:23" x14ac:dyDescent="0.35">
      <c r="B1065" s="55" t="s">
        <v>128</v>
      </c>
      <c r="C1065" s="76" t="s">
        <v>151</v>
      </c>
      <c r="D1065" s="55" t="s">
        <v>67</v>
      </c>
      <c r="E1065" s="55" t="s">
        <v>176</v>
      </c>
      <c r="F1065" s="70">
        <v>25.94</v>
      </c>
      <c r="G1065" s="77">
        <v>50404</v>
      </c>
      <c r="H1065" s="77">
        <v>25.94</v>
      </c>
      <c r="I1065" s="77">
        <v>1</v>
      </c>
      <c r="J1065" s="77">
        <v>-1.2264769999999999E-12</v>
      </c>
      <c r="K1065" s="77">
        <v>0</v>
      </c>
      <c r="L1065" s="77">
        <v>-1.0744300000000001E-12</v>
      </c>
      <c r="M1065" s="77">
        <v>0</v>
      </c>
      <c r="N1065" s="77">
        <v>-1.52047E-13</v>
      </c>
      <c r="O1065" s="77">
        <v>0</v>
      </c>
      <c r="P1065" s="77">
        <v>-1.45185E-13</v>
      </c>
      <c r="Q1065" s="77">
        <v>-1.4518400000000001E-13</v>
      </c>
      <c r="R1065" s="77">
        <v>0</v>
      </c>
      <c r="S1065" s="77">
        <v>0</v>
      </c>
      <c r="T1065" s="77" t="s">
        <v>168</v>
      </c>
      <c r="U1065" s="105">
        <v>0</v>
      </c>
      <c r="V1065" s="105">
        <v>0</v>
      </c>
      <c r="W1065" s="101">
        <v>0</v>
      </c>
    </row>
    <row r="1066" spans="2:23" x14ac:dyDescent="0.35">
      <c r="B1066" s="55" t="s">
        <v>128</v>
      </c>
      <c r="C1066" s="76" t="s">
        <v>151</v>
      </c>
      <c r="D1066" s="55" t="s">
        <v>67</v>
      </c>
      <c r="E1066" s="55" t="s">
        <v>177</v>
      </c>
      <c r="F1066" s="70">
        <v>25.55</v>
      </c>
      <c r="G1066" s="77">
        <v>50499</v>
      </c>
      <c r="H1066" s="77">
        <v>25.55</v>
      </c>
      <c r="I1066" s="77">
        <v>1</v>
      </c>
      <c r="J1066" s="77">
        <v>2.6910600000000001E-13</v>
      </c>
      <c r="K1066" s="77">
        <v>0</v>
      </c>
      <c r="L1066" s="77">
        <v>-1.68959E-13</v>
      </c>
      <c r="M1066" s="77">
        <v>0</v>
      </c>
      <c r="N1066" s="77">
        <v>4.3806500000000001E-13</v>
      </c>
      <c r="O1066" s="77">
        <v>0</v>
      </c>
      <c r="P1066" s="77">
        <v>9.947810000000001E-13</v>
      </c>
      <c r="Q1066" s="77">
        <v>9.9478200000000007E-13</v>
      </c>
      <c r="R1066" s="77">
        <v>0</v>
      </c>
      <c r="S1066" s="77">
        <v>0</v>
      </c>
      <c r="T1066" s="77" t="s">
        <v>168</v>
      </c>
      <c r="U1066" s="105">
        <v>0</v>
      </c>
      <c r="V1066" s="105">
        <v>0</v>
      </c>
      <c r="W1066" s="101">
        <v>0</v>
      </c>
    </row>
    <row r="1067" spans="2:23" x14ac:dyDescent="0.35">
      <c r="B1067" s="55" t="s">
        <v>128</v>
      </c>
      <c r="C1067" s="76" t="s">
        <v>151</v>
      </c>
      <c r="D1067" s="55" t="s">
        <v>67</v>
      </c>
      <c r="E1067" s="55" t="s">
        <v>177</v>
      </c>
      <c r="F1067" s="70">
        <v>25.55</v>
      </c>
      <c r="G1067" s="77">
        <v>50554</v>
      </c>
      <c r="H1067" s="77">
        <v>25.55</v>
      </c>
      <c r="I1067" s="77">
        <v>1</v>
      </c>
      <c r="J1067" s="77">
        <v>-4.2298600000000001E-13</v>
      </c>
      <c r="K1067" s="77">
        <v>0</v>
      </c>
      <c r="L1067" s="77">
        <v>-2.5004299999999998E-13</v>
      </c>
      <c r="M1067" s="77">
        <v>0</v>
      </c>
      <c r="N1067" s="77">
        <v>-1.7294300000000001E-13</v>
      </c>
      <c r="O1067" s="77">
        <v>0</v>
      </c>
      <c r="P1067" s="77">
        <v>-1.3479299999999999E-13</v>
      </c>
      <c r="Q1067" s="77">
        <v>-1.3479400000000001E-13</v>
      </c>
      <c r="R1067" s="77">
        <v>0</v>
      </c>
      <c r="S1067" s="77">
        <v>0</v>
      </c>
      <c r="T1067" s="77" t="s">
        <v>168</v>
      </c>
      <c r="U1067" s="105">
        <v>0</v>
      </c>
      <c r="V1067" s="105">
        <v>0</v>
      </c>
      <c r="W1067" s="101">
        <v>0</v>
      </c>
    </row>
    <row r="1068" spans="2:23" x14ac:dyDescent="0.35">
      <c r="B1068" s="55" t="s">
        <v>128</v>
      </c>
      <c r="C1068" s="76" t="s">
        <v>151</v>
      </c>
      <c r="D1068" s="55" t="s">
        <v>67</v>
      </c>
      <c r="E1068" s="55" t="s">
        <v>178</v>
      </c>
      <c r="F1068" s="70">
        <v>25.55</v>
      </c>
      <c r="G1068" s="77">
        <v>50604</v>
      </c>
      <c r="H1068" s="77">
        <v>25.55</v>
      </c>
      <c r="I1068" s="77">
        <v>1</v>
      </c>
      <c r="J1068" s="77">
        <v>5.4662899999999999E-13</v>
      </c>
      <c r="K1068" s="77">
        <v>0</v>
      </c>
      <c r="L1068" s="77">
        <v>3.1771099999999999E-13</v>
      </c>
      <c r="M1068" s="77">
        <v>0</v>
      </c>
      <c r="N1068" s="77">
        <v>2.28918E-13</v>
      </c>
      <c r="O1068" s="77">
        <v>0</v>
      </c>
      <c r="P1068" s="77">
        <v>2.5733999999999999E-13</v>
      </c>
      <c r="Q1068" s="77">
        <v>2.5733999999999999E-13</v>
      </c>
      <c r="R1068" s="77">
        <v>0</v>
      </c>
      <c r="S1068" s="77">
        <v>0</v>
      </c>
      <c r="T1068" s="77" t="s">
        <v>168</v>
      </c>
      <c r="U1068" s="105">
        <v>0</v>
      </c>
      <c r="V1068" s="105">
        <v>0</v>
      </c>
      <c r="W1068" s="101">
        <v>0</v>
      </c>
    </row>
    <row r="1069" spans="2:23" x14ac:dyDescent="0.35">
      <c r="B1069" s="55" t="s">
        <v>128</v>
      </c>
      <c r="C1069" s="76" t="s">
        <v>151</v>
      </c>
      <c r="D1069" s="55" t="s">
        <v>67</v>
      </c>
      <c r="E1069" s="55" t="s">
        <v>179</v>
      </c>
      <c r="F1069" s="70">
        <v>25.7</v>
      </c>
      <c r="G1069" s="77">
        <v>50750</v>
      </c>
      <c r="H1069" s="77">
        <v>25.77</v>
      </c>
      <c r="I1069" s="77">
        <v>1</v>
      </c>
      <c r="J1069" s="77">
        <v>59.5217214352068</v>
      </c>
      <c r="K1069" s="77">
        <v>8.4673764210387498E-2</v>
      </c>
      <c r="L1069" s="77">
        <v>79.035698588379802</v>
      </c>
      <c r="M1069" s="77">
        <v>0.14929473546734201</v>
      </c>
      <c r="N1069" s="77">
        <v>-19.513977153172998</v>
      </c>
      <c r="O1069" s="77">
        <v>-6.4620971256954596E-2</v>
      </c>
      <c r="P1069" s="77">
        <v>-21.953900186979801</v>
      </c>
      <c r="Q1069" s="77">
        <v>-21.953900186979801</v>
      </c>
      <c r="R1069" s="77">
        <v>0</v>
      </c>
      <c r="S1069" s="77">
        <v>1.15191722287349E-2</v>
      </c>
      <c r="T1069" s="77" t="s">
        <v>167</v>
      </c>
      <c r="U1069" s="105">
        <v>-0.29704229457560799</v>
      </c>
      <c r="V1069" s="105">
        <v>-4.8211784427633901E-2</v>
      </c>
      <c r="W1069" s="101">
        <v>-0.24884386377033499</v>
      </c>
    </row>
    <row r="1070" spans="2:23" x14ac:dyDescent="0.35">
      <c r="B1070" s="55" t="s">
        <v>128</v>
      </c>
      <c r="C1070" s="76" t="s">
        <v>151</v>
      </c>
      <c r="D1070" s="55" t="s">
        <v>67</v>
      </c>
      <c r="E1070" s="55" t="s">
        <v>179</v>
      </c>
      <c r="F1070" s="70">
        <v>25.7</v>
      </c>
      <c r="G1070" s="77">
        <v>50800</v>
      </c>
      <c r="H1070" s="77">
        <v>25.68</v>
      </c>
      <c r="I1070" s="77">
        <v>1</v>
      </c>
      <c r="J1070" s="77">
        <v>-9.9321730013881702</v>
      </c>
      <c r="K1070" s="77">
        <v>1.8447187319017299E-3</v>
      </c>
      <c r="L1070" s="77">
        <v>-29.485676261044901</v>
      </c>
      <c r="M1070" s="77">
        <v>1.6257875455480401E-2</v>
      </c>
      <c r="N1070" s="77">
        <v>19.553503259656701</v>
      </c>
      <c r="O1070" s="77">
        <v>-1.44131567235787E-2</v>
      </c>
      <c r="P1070" s="77">
        <v>21.953900186982001</v>
      </c>
      <c r="Q1070" s="77">
        <v>21.953900186981901</v>
      </c>
      <c r="R1070" s="77">
        <v>0</v>
      </c>
      <c r="S1070" s="77">
        <v>9.0129088149533809E-3</v>
      </c>
      <c r="T1070" s="77" t="s">
        <v>167</v>
      </c>
      <c r="U1070" s="105">
        <v>2.0796068964389101E-2</v>
      </c>
      <c r="V1070" s="105">
        <v>-3.3753294132264902E-3</v>
      </c>
      <c r="W1070" s="101">
        <v>2.4170101206598699E-2</v>
      </c>
    </row>
    <row r="1071" spans="2:23" x14ac:dyDescent="0.35">
      <c r="B1071" s="55" t="s">
        <v>128</v>
      </c>
      <c r="C1071" s="76" t="s">
        <v>151</v>
      </c>
      <c r="D1071" s="55" t="s">
        <v>67</v>
      </c>
      <c r="E1071" s="55" t="s">
        <v>180</v>
      </c>
      <c r="F1071" s="70">
        <v>25.81</v>
      </c>
      <c r="G1071" s="77">
        <v>50750</v>
      </c>
      <c r="H1071" s="77">
        <v>25.77</v>
      </c>
      <c r="I1071" s="77">
        <v>1</v>
      </c>
      <c r="J1071" s="77">
        <v>-88.953821966331006</v>
      </c>
      <c r="K1071" s="77">
        <v>6.0137146562374601E-2</v>
      </c>
      <c r="L1071" s="77">
        <v>-108.42088082216</v>
      </c>
      <c r="M1071" s="77">
        <v>8.9338664226723694E-2</v>
      </c>
      <c r="N1071" s="77">
        <v>19.4670588558294</v>
      </c>
      <c r="O1071" s="77">
        <v>-2.9201517664348999E-2</v>
      </c>
      <c r="P1071" s="77">
        <v>21.953900186981102</v>
      </c>
      <c r="Q1071" s="77">
        <v>21.953900186981102</v>
      </c>
      <c r="R1071" s="77">
        <v>0</v>
      </c>
      <c r="S1071" s="77">
        <v>3.6630003739914598E-3</v>
      </c>
      <c r="T1071" s="77" t="s">
        <v>168</v>
      </c>
      <c r="U1071" s="105">
        <v>2.55752136695978E-2</v>
      </c>
      <c r="V1071" s="105">
        <v>-4.1510138813430101E-3</v>
      </c>
      <c r="W1071" s="101">
        <v>2.9724632277046501E-2</v>
      </c>
    </row>
    <row r="1072" spans="2:23" x14ac:dyDescent="0.35">
      <c r="B1072" s="55" t="s">
        <v>128</v>
      </c>
      <c r="C1072" s="76" t="s">
        <v>151</v>
      </c>
      <c r="D1072" s="55" t="s">
        <v>67</v>
      </c>
      <c r="E1072" s="55" t="s">
        <v>180</v>
      </c>
      <c r="F1072" s="70">
        <v>25.81</v>
      </c>
      <c r="G1072" s="77">
        <v>50950</v>
      </c>
      <c r="H1072" s="77">
        <v>25.87</v>
      </c>
      <c r="I1072" s="77">
        <v>1</v>
      </c>
      <c r="J1072" s="77">
        <v>142.332423573911</v>
      </c>
      <c r="K1072" s="77">
        <v>0.17827496544372501</v>
      </c>
      <c r="L1072" s="77">
        <v>161.75888000976499</v>
      </c>
      <c r="M1072" s="77">
        <v>0.23026023030571899</v>
      </c>
      <c r="N1072" s="77">
        <v>-19.426456435853598</v>
      </c>
      <c r="O1072" s="77">
        <v>-5.1985264861993903E-2</v>
      </c>
      <c r="P1072" s="77">
        <v>-21.95390018698</v>
      </c>
      <c r="Q1072" s="77">
        <v>-21.953900186979901</v>
      </c>
      <c r="R1072" s="77">
        <v>0</v>
      </c>
      <c r="S1072" s="77">
        <v>4.2413688540949299E-3</v>
      </c>
      <c r="T1072" s="77" t="s">
        <v>167</v>
      </c>
      <c r="U1072" s="105">
        <v>-0.17771185788266</v>
      </c>
      <c r="V1072" s="105">
        <v>-2.8843723398764499E-2</v>
      </c>
      <c r="W1072" s="101">
        <v>-0.14887612357192401</v>
      </c>
    </row>
    <row r="1073" spans="2:23" x14ac:dyDescent="0.35">
      <c r="B1073" s="55" t="s">
        <v>128</v>
      </c>
      <c r="C1073" s="76" t="s">
        <v>151</v>
      </c>
      <c r="D1073" s="55" t="s">
        <v>67</v>
      </c>
      <c r="E1073" s="55" t="s">
        <v>181</v>
      </c>
      <c r="F1073" s="70">
        <v>25.68</v>
      </c>
      <c r="G1073" s="77">
        <v>51300</v>
      </c>
      <c r="H1073" s="77">
        <v>25.78</v>
      </c>
      <c r="I1073" s="77">
        <v>1</v>
      </c>
      <c r="J1073" s="77">
        <v>100.735458992825</v>
      </c>
      <c r="K1073" s="77">
        <v>0.15536025661396199</v>
      </c>
      <c r="L1073" s="77">
        <v>106.778000782745</v>
      </c>
      <c r="M1073" s="77">
        <v>0.174557599617259</v>
      </c>
      <c r="N1073" s="77">
        <v>-6.0425417899198504</v>
      </c>
      <c r="O1073" s="77">
        <v>-1.9197343003297101E-2</v>
      </c>
      <c r="P1073" s="77">
        <v>-4.7333004181184002</v>
      </c>
      <c r="Q1073" s="77">
        <v>-4.7333004181184002</v>
      </c>
      <c r="R1073" s="77">
        <v>0</v>
      </c>
      <c r="S1073" s="77">
        <v>3.4300727390532701E-4</v>
      </c>
      <c r="T1073" s="77" t="s">
        <v>167</v>
      </c>
      <c r="U1073" s="105">
        <v>0.110306543517158</v>
      </c>
      <c r="V1073" s="105">
        <v>-1.7903427875833999E-2</v>
      </c>
      <c r="W1073" s="101">
        <v>0.128203090936331</v>
      </c>
    </row>
    <row r="1074" spans="2:23" x14ac:dyDescent="0.35">
      <c r="B1074" s="55" t="s">
        <v>128</v>
      </c>
      <c r="C1074" s="76" t="s">
        <v>151</v>
      </c>
      <c r="D1074" s="55" t="s">
        <v>67</v>
      </c>
      <c r="E1074" s="55" t="s">
        <v>182</v>
      </c>
      <c r="F1074" s="70">
        <v>25.89</v>
      </c>
      <c r="G1074" s="77">
        <v>54750</v>
      </c>
      <c r="H1074" s="77">
        <v>26.31</v>
      </c>
      <c r="I1074" s="77">
        <v>1</v>
      </c>
      <c r="J1074" s="77">
        <v>83.781990811477499</v>
      </c>
      <c r="K1074" s="77">
        <v>0.74609436271491303</v>
      </c>
      <c r="L1074" s="77">
        <v>100.13781577472101</v>
      </c>
      <c r="M1074" s="77">
        <v>1.0658317065249501</v>
      </c>
      <c r="N1074" s="77">
        <v>-16.355824963243698</v>
      </c>
      <c r="O1074" s="77">
        <v>-0.31973734381003599</v>
      </c>
      <c r="P1074" s="77">
        <v>-16.1068775817518</v>
      </c>
      <c r="Q1074" s="77">
        <v>-16.1068775817517</v>
      </c>
      <c r="R1074" s="77">
        <v>0</v>
      </c>
      <c r="S1074" s="77">
        <v>2.75749747125308E-2</v>
      </c>
      <c r="T1074" s="77" t="s">
        <v>168</v>
      </c>
      <c r="U1074" s="105">
        <v>-1.4756981888796199</v>
      </c>
      <c r="V1074" s="105">
        <v>-0.239514857856058</v>
      </c>
      <c r="W1074" s="101">
        <v>-1.2362496714629301</v>
      </c>
    </row>
    <row r="1075" spans="2:23" x14ac:dyDescent="0.35">
      <c r="B1075" s="55" t="s">
        <v>128</v>
      </c>
      <c r="C1075" s="76" t="s">
        <v>151</v>
      </c>
      <c r="D1075" s="55" t="s">
        <v>67</v>
      </c>
      <c r="E1075" s="55" t="s">
        <v>183</v>
      </c>
      <c r="F1075" s="70">
        <v>25.87</v>
      </c>
      <c r="G1075" s="77">
        <v>53150</v>
      </c>
      <c r="H1075" s="77">
        <v>26.29</v>
      </c>
      <c r="I1075" s="77">
        <v>1</v>
      </c>
      <c r="J1075" s="77">
        <v>159.03741492276299</v>
      </c>
      <c r="K1075" s="77">
        <v>1.1128875711938599</v>
      </c>
      <c r="L1075" s="77">
        <v>162.87809584226301</v>
      </c>
      <c r="M1075" s="77">
        <v>1.16728806062887</v>
      </c>
      <c r="N1075" s="77">
        <v>-3.84068091950052</v>
      </c>
      <c r="O1075" s="77">
        <v>-5.4400489435005799E-2</v>
      </c>
      <c r="P1075" s="77">
        <v>0.62129838470756005</v>
      </c>
      <c r="Q1075" s="77">
        <v>0.62129838470756005</v>
      </c>
      <c r="R1075" s="77">
        <v>0</v>
      </c>
      <c r="S1075" s="77">
        <v>1.698451404497E-5</v>
      </c>
      <c r="T1075" s="77" t="s">
        <v>167</v>
      </c>
      <c r="U1075" s="105">
        <v>0.19432122172525801</v>
      </c>
      <c r="V1075" s="105">
        <v>-3.1539524918219798E-2</v>
      </c>
      <c r="W1075" s="101">
        <v>0.22584862570575501</v>
      </c>
    </row>
    <row r="1076" spans="2:23" x14ac:dyDescent="0.35">
      <c r="B1076" s="55" t="s">
        <v>128</v>
      </c>
      <c r="C1076" s="76" t="s">
        <v>151</v>
      </c>
      <c r="D1076" s="55" t="s">
        <v>67</v>
      </c>
      <c r="E1076" s="55" t="s">
        <v>183</v>
      </c>
      <c r="F1076" s="70">
        <v>25.87</v>
      </c>
      <c r="G1076" s="77">
        <v>54500</v>
      </c>
      <c r="H1076" s="77">
        <v>25.85</v>
      </c>
      <c r="I1076" s="77">
        <v>1</v>
      </c>
      <c r="J1076" s="77">
        <v>18.207854614884099</v>
      </c>
      <c r="K1076" s="77">
        <v>1.8356592941001899E-2</v>
      </c>
      <c r="L1076" s="77">
        <v>33.718133613728597</v>
      </c>
      <c r="M1076" s="77">
        <v>6.2950847029354398E-2</v>
      </c>
      <c r="N1076" s="77">
        <v>-15.5102789988445</v>
      </c>
      <c r="O1076" s="77">
        <v>-4.4594254088352499E-2</v>
      </c>
      <c r="P1076" s="77">
        <v>-22.575198571687899</v>
      </c>
      <c r="Q1076" s="77">
        <v>-22.575198571687899</v>
      </c>
      <c r="R1076" s="77">
        <v>0</v>
      </c>
      <c r="S1076" s="77">
        <v>2.8218744128816701E-2</v>
      </c>
      <c r="T1076" s="77" t="s">
        <v>167</v>
      </c>
      <c r="U1076" s="105">
        <v>-1.46341299070167</v>
      </c>
      <c r="V1076" s="105">
        <v>-0.237520894918719</v>
      </c>
      <c r="W1076" s="101">
        <v>-1.2259578839376799</v>
      </c>
    </row>
    <row r="1077" spans="2:23" x14ac:dyDescent="0.35">
      <c r="B1077" s="55" t="s">
        <v>128</v>
      </c>
      <c r="C1077" s="76" t="s">
        <v>151</v>
      </c>
      <c r="D1077" s="55" t="s">
        <v>67</v>
      </c>
      <c r="E1077" s="55" t="s">
        <v>184</v>
      </c>
      <c r="F1077" s="70">
        <v>25.36</v>
      </c>
      <c r="G1077" s="77">
        <v>51250</v>
      </c>
      <c r="H1077" s="77">
        <v>25.36</v>
      </c>
      <c r="I1077" s="77">
        <v>1</v>
      </c>
      <c r="J1077" s="77">
        <v>-1.662551E-12</v>
      </c>
      <c r="K1077" s="77">
        <v>0</v>
      </c>
      <c r="L1077" s="77">
        <v>-1.1636050000000001E-12</v>
      </c>
      <c r="M1077" s="77">
        <v>0</v>
      </c>
      <c r="N1077" s="77">
        <v>-4.9894600000000002E-13</v>
      </c>
      <c r="O1077" s="77">
        <v>0</v>
      </c>
      <c r="P1077" s="77">
        <v>-5.12019E-13</v>
      </c>
      <c r="Q1077" s="77">
        <v>-5.12019E-13</v>
      </c>
      <c r="R1077" s="77">
        <v>0</v>
      </c>
      <c r="S1077" s="77">
        <v>0</v>
      </c>
      <c r="T1077" s="77" t="s">
        <v>168</v>
      </c>
      <c r="U1077" s="105">
        <v>0</v>
      </c>
      <c r="V1077" s="105">
        <v>0</v>
      </c>
      <c r="W1077" s="101">
        <v>0</v>
      </c>
    </row>
    <row r="1078" spans="2:23" x14ac:dyDescent="0.35">
      <c r="B1078" s="55" t="s">
        <v>128</v>
      </c>
      <c r="C1078" s="76" t="s">
        <v>151</v>
      </c>
      <c r="D1078" s="55" t="s">
        <v>67</v>
      </c>
      <c r="E1078" s="55" t="s">
        <v>185</v>
      </c>
      <c r="F1078" s="70">
        <v>25.78</v>
      </c>
      <c r="G1078" s="77">
        <v>53200</v>
      </c>
      <c r="H1078" s="77">
        <v>26.13</v>
      </c>
      <c r="I1078" s="77">
        <v>1</v>
      </c>
      <c r="J1078" s="77">
        <v>112.53169833267</v>
      </c>
      <c r="K1078" s="77">
        <v>0.65216423117620304</v>
      </c>
      <c r="L1078" s="77">
        <v>118.528957024253</v>
      </c>
      <c r="M1078" s="77">
        <v>0.72352935314274802</v>
      </c>
      <c r="N1078" s="77">
        <v>-5.9972586915833404</v>
      </c>
      <c r="O1078" s="77">
        <v>-7.1365121966545805E-2</v>
      </c>
      <c r="P1078" s="77">
        <v>-4.7333004181168397</v>
      </c>
      <c r="Q1078" s="77">
        <v>-4.7333004181168397</v>
      </c>
      <c r="R1078" s="77">
        <v>0</v>
      </c>
      <c r="S1078" s="77">
        <v>1.15381284167947E-3</v>
      </c>
      <c r="T1078" s="77" t="s">
        <v>168</v>
      </c>
      <c r="U1078" s="105">
        <v>0.24675880141246001</v>
      </c>
      <c r="V1078" s="105">
        <v>-4.0050465393542602E-2</v>
      </c>
      <c r="W1078" s="101">
        <v>0.28679387503336001</v>
      </c>
    </row>
    <row r="1079" spans="2:23" x14ac:dyDescent="0.35">
      <c r="B1079" s="55" t="s">
        <v>128</v>
      </c>
      <c r="C1079" s="76" t="s">
        <v>151</v>
      </c>
      <c r="D1079" s="55" t="s">
        <v>67</v>
      </c>
      <c r="E1079" s="55" t="s">
        <v>186</v>
      </c>
      <c r="F1079" s="70">
        <v>26.35</v>
      </c>
      <c r="G1079" s="77">
        <v>53100</v>
      </c>
      <c r="H1079" s="77">
        <v>26.35</v>
      </c>
      <c r="I1079" s="77">
        <v>1</v>
      </c>
      <c r="J1079" s="77">
        <v>-4.0058955E-11</v>
      </c>
      <c r="K1079" s="77">
        <v>0</v>
      </c>
      <c r="L1079" s="77">
        <v>-3.7438234999999998E-11</v>
      </c>
      <c r="M1079" s="77">
        <v>0</v>
      </c>
      <c r="N1079" s="77">
        <v>-2.6207200000000002E-12</v>
      </c>
      <c r="O1079" s="77">
        <v>0</v>
      </c>
      <c r="P1079" s="77">
        <v>-7.9544440000000005E-12</v>
      </c>
      <c r="Q1079" s="77">
        <v>-7.9544449999999994E-12</v>
      </c>
      <c r="R1079" s="77">
        <v>0</v>
      </c>
      <c r="S1079" s="77">
        <v>0</v>
      </c>
      <c r="T1079" s="77" t="s">
        <v>168</v>
      </c>
      <c r="U1079" s="105">
        <v>0</v>
      </c>
      <c r="V1079" s="105">
        <v>0</v>
      </c>
      <c r="W1079" s="101">
        <v>0</v>
      </c>
    </row>
    <row r="1080" spans="2:23" x14ac:dyDescent="0.35">
      <c r="B1080" s="55" t="s">
        <v>128</v>
      </c>
      <c r="C1080" s="76" t="s">
        <v>151</v>
      </c>
      <c r="D1080" s="55" t="s">
        <v>67</v>
      </c>
      <c r="E1080" s="55" t="s">
        <v>187</v>
      </c>
      <c r="F1080" s="70">
        <v>26.35</v>
      </c>
      <c r="G1080" s="77">
        <v>52000</v>
      </c>
      <c r="H1080" s="77">
        <v>26.35</v>
      </c>
      <c r="I1080" s="77">
        <v>1</v>
      </c>
      <c r="J1080" s="77">
        <v>1.4511818E-11</v>
      </c>
      <c r="K1080" s="77">
        <v>0</v>
      </c>
      <c r="L1080" s="77">
        <v>1.5907555E-11</v>
      </c>
      <c r="M1080" s="77">
        <v>0</v>
      </c>
      <c r="N1080" s="77">
        <v>-1.395737E-12</v>
      </c>
      <c r="O1080" s="77">
        <v>0</v>
      </c>
      <c r="P1080" s="77">
        <v>-9.3490500000000004E-13</v>
      </c>
      <c r="Q1080" s="77">
        <v>-9.3490400000000007E-13</v>
      </c>
      <c r="R1080" s="77">
        <v>0</v>
      </c>
      <c r="S1080" s="77">
        <v>0</v>
      </c>
      <c r="T1080" s="77" t="s">
        <v>168</v>
      </c>
      <c r="U1080" s="105">
        <v>0</v>
      </c>
      <c r="V1080" s="105">
        <v>0</v>
      </c>
      <c r="W1080" s="101">
        <v>0</v>
      </c>
    </row>
    <row r="1081" spans="2:23" x14ac:dyDescent="0.35">
      <c r="B1081" s="55" t="s">
        <v>128</v>
      </c>
      <c r="C1081" s="76" t="s">
        <v>151</v>
      </c>
      <c r="D1081" s="55" t="s">
        <v>67</v>
      </c>
      <c r="E1081" s="55" t="s">
        <v>187</v>
      </c>
      <c r="F1081" s="70">
        <v>26.35</v>
      </c>
      <c r="G1081" s="77">
        <v>53050</v>
      </c>
      <c r="H1081" s="77">
        <v>26.3</v>
      </c>
      <c r="I1081" s="77">
        <v>1</v>
      </c>
      <c r="J1081" s="77">
        <v>-111.196834667141</v>
      </c>
      <c r="K1081" s="77">
        <v>0.11622851877592</v>
      </c>
      <c r="L1081" s="77">
        <v>-112.25360880015199</v>
      </c>
      <c r="M1081" s="77">
        <v>0.118448203273381</v>
      </c>
      <c r="N1081" s="77">
        <v>1.05677413301108</v>
      </c>
      <c r="O1081" s="77">
        <v>-2.2196844974612401E-3</v>
      </c>
      <c r="P1081" s="77">
        <v>-2.62245677728027</v>
      </c>
      <c r="Q1081" s="77">
        <v>-2.6224567772802598</v>
      </c>
      <c r="R1081" s="77">
        <v>0</v>
      </c>
      <c r="S1081" s="77">
        <v>6.4646427757809999E-5</v>
      </c>
      <c r="T1081" s="77" t="s">
        <v>167</v>
      </c>
      <c r="U1081" s="105">
        <v>-5.5944877451120298E-3</v>
      </c>
      <c r="V1081" s="105">
        <v>-9.0801963920908197E-4</v>
      </c>
      <c r="W1081" s="101">
        <v>-4.6867196077194197E-3</v>
      </c>
    </row>
    <row r="1082" spans="2:23" x14ac:dyDescent="0.35">
      <c r="B1082" s="55" t="s">
        <v>128</v>
      </c>
      <c r="C1082" s="76" t="s">
        <v>151</v>
      </c>
      <c r="D1082" s="55" t="s">
        <v>67</v>
      </c>
      <c r="E1082" s="55" t="s">
        <v>187</v>
      </c>
      <c r="F1082" s="70">
        <v>26.35</v>
      </c>
      <c r="G1082" s="77">
        <v>53050</v>
      </c>
      <c r="H1082" s="77">
        <v>26.3</v>
      </c>
      <c r="I1082" s="77">
        <v>2</v>
      </c>
      <c r="J1082" s="77">
        <v>-98.343960607542897</v>
      </c>
      <c r="K1082" s="77">
        <v>8.2208043997812605E-2</v>
      </c>
      <c r="L1082" s="77">
        <v>-99.278585716422796</v>
      </c>
      <c r="M1082" s="77">
        <v>8.37780194457515E-2</v>
      </c>
      <c r="N1082" s="77">
        <v>0.93462510887990502</v>
      </c>
      <c r="O1082" s="77">
        <v>-1.56997544793886E-3</v>
      </c>
      <c r="P1082" s="77">
        <v>-2.3193356786808601</v>
      </c>
      <c r="Q1082" s="77">
        <v>-2.3193356786808499</v>
      </c>
      <c r="R1082" s="77">
        <v>0</v>
      </c>
      <c r="S1082" s="77">
        <v>4.5724202918416998E-5</v>
      </c>
      <c r="T1082" s="77" t="s">
        <v>167</v>
      </c>
      <c r="U1082" s="105">
        <v>5.4016517770055098E-3</v>
      </c>
      <c r="V1082" s="105">
        <v>-8.7672118005353199E-4</v>
      </c>
      <c r="W1082" s="101">
        <v>6.27803602481764E-3</v>
      </c>
    </row>
    <row r="1083" spans="2:23" x14ac:dyDescent="0.35">
      <c r="B1083" s="55" t="s">
        <v>128</v>
      </c>
      <c r="C1083" s="76" t="s">
        <v>151</v>
      </c>
      <c r="D1083" s="55" t="s">
        <v>67</v>
      </c>
      <c r="E1083" s="55" t="s">
        <v>187</v>
      </c>
      <c r="F1083" s="70">
        <v>26.35</v>
      </c>
      <c r="G1083" s="77">
        <v>53100</v>
      </c>
      <c r="H1083" s="77">
        <v>26.35</v>
      </c>
      <c r="I1083" s="77">
        <v>2</v>
      </c>
      <c r="J1083" s="77">
        <v>7.9398660000000007E-12</v>
      </c>
      <c r="K1083" s="77">
        <v>0</v>
      </c>
      <c r="L1083" s="77">
        <v>9.6928600000000008E-12</v>
      </c>
      <c r="M1083" s="77">
        <v>0</v>
      </c>
      <c r="N1083" s="77">
        <v>-1.7529929999999999E-12</v>
      </c>
      <c r="O1083" s="77">
        <v>0</v>
      </c>
      <c r="P1083" s="77">
        <v>-2.9492179999999999E-12</v>
      </c>
      <c r="Q1083" s="77">
        <v>-2.9492170000000001E-12</v>
      </c>
      <c r="R1083" s="77">
        <v>0</v>
      </c>
      <c r="S1083" s="77">
        <v>0</v>
      </c>
      <c r="T1083" s="77" t="s">
        <v>168</v>
      </c>
      <c r="U1083" s="105">
        <v>0</v>
      </c>
      <c r="V1083" s="105">
        <v>0</v>
      </c>
      <c r="W1083" s="101">
        <v>0</v>
      </c>
    </row>
    <row r="1084" spans="2:23" x14ac:dyDescent="0.35">
      <c r="B1084" s="55" t="s">
        <v>128</v>
      </c>
      <c r="C1084" s="76" t="s">
        <v>151</v>
      </c>
      <c r="D1084" s="55" t="s">
        <v>67</v>
      </c>
      <c r="E1084" s="55" t="s">
        <v>188</v>
      </c>
      <c r="F1084" s="70">
        <v>26.36</v>
      </c>
      <c r="G1084" s="77">
        <v>53000</v>
      </c>
      <c r="H1084" s="77">
        <v>26.35</v>
      </c>
      <c r="I1084" s="77">
        <v>1</v>
      </c>
      <c r="J1084" s="77">
        <v>-32.609607811005098</v>
      </c>
      <c r="K1084" s="77">
        <v>0</v>
      </c>
      <c r="L1084" s="77">
        <v>-37.4665230726999</v>
      </c>
      <c r="M1084" s="77">
        <v>0</v>
      </c>
      <c r="N1084" s="77">
        <v>4.8569152616948097</v>
      </c>
      <c r="O1084" s="77">
        <v>0</v>
      </c>
      <c r="P1084" s="77">
        <v>2.9883700804525</v>
      </c>
      <c r="Q1084" s="77">
        <v>2.9883700804524902</v>
      </c>
      <c r="R1084" s="77">
        <v>0</v>
      </c>
      <c r="S1084" s="77">
        <v>0</v>
      </c>
      <c r="T1084" s="77" t="s">
        <v>167</v>
      </c>
      <c r="U1084" s="105">
        <v>4.8569152616938303E-2</v>
      </c>
      <c r="V1084" s="105">
        <v>-7.8830710594469302E-3</v>
      </c>
      <c r="W1084" s="101">
        <v>5.6449194137620097E-2</v>
      </c>
    </row>
    <row r="1085" spans="2:23" x14ac:dyDescent="0.35">
      <c r="B1085" s="55" t="s">
        <v>128</v>
      </c>
      <c r="C1085" s="76" t="s">
        <v>151</v>
      </c>
      <c r="D1085" s="55" t="s">
        <v>67</v>
      </c>
      <c r="E1085" s="55" t="s">
        <v>188</v>
      </c>
      <c r="F1085" s="70">
        <v>26.36</v>
      </c>
      <c r="G1085" s="77">
        <v>53000</v>
      </c>
      <c r="H1085" s="77">
        <v>26.35</v>
      </c>
      <c r="I1085" s="77">
        <v>2</v>
      </c>
      <c r="J1085" s="77">
        <v>-28.805153566387901</v>
      </c>
      <c r="K1085" s="77">
        <v>0</v>
      </c>
      <c r="L1085" s="77">
        <v>-33.095428714218301</v>
      </c>
      <c r="M1085" s="77">
        <v>0</v>
      </c>
      <c r="N1085" s="77">
        <v>4.2902751478304104</v>
      </c>
      <c r="O1085" s="77">
        <v>0</v>
      </c>
      <c r="P1085" s="77">
        <v>2.6397269043996898</v>
      </c>
      <c r="Q1085" s="77">
        <v>2.6397269043996898</v>
      </c>
      <c r="R1085" s="77">
        <v>0</v>
      </c>
      <c r="S1085" s="77">
        <v>0</v>
      </c>
      <c r="T1085" s="77" t="s">
        <v>167</v>
      </c>
      <c r="U1085" s="105">
        <v>4.2902751478295503E-2</v>
      </c>
      <c r="V1085" s="105">
        <v>-6.96337943584478E-3</v>
      </c>
      <c r="W1085" s="101">
        <v>4.9863454821564401E-2</v>
      </c>
    </row>
    <row r="1086" spans="2:23" x14ac:dyDescent="0.35">
      <c r="B1086" s="55" t="s">
        <v>128</v>
      </c>
      <c r="C1086" s="76" t="s">
        <v>151</v>
      </c>
      <c r="D1086" s="55" t="s">
        <v>67</v>
      </c>
      <c r="E1086" s="55" t="s">
        <v>188</v>
      </c>
      <c r="F1086" s="70">
        <v>26.36</v>
      </c>
      <c r="G1086" s="77">
        <v>53000</v>
      </c>
      <c r="H1086" s="77">
        <v>26.35</v>
      </c>
      <c r="I1086" s="77">
        <v>3</v>
      </c>
      <c r="J1086" s="77">
        <v>-28.805153566387901</v>
      </c>
      <c r="K1086" s="77">
        <v>0</v>
      </c>
      <c r="L1086" s="77">
        <v>-33.095428714218301</v>
      </c>
      <c r="M1086" s="77">
        <v>0</v>
      </c>
      <c r="N1086" s="77">
        <v>4.2902751478304104</v>
      </c>
      <c r="O1086" s="77">
        <v>0</v>
      </c>
      <c r="P1086" s="77">
        <v>2.6397269043996898</v>
      </c>
      <c r="Q1086" s="77">
        <v>2.6397269043996898</v>
      </c>
      <c r="R1086" s="77">
        <v>0</v>
      </c>
      <c r="S1086" s="77">
        <v>0</v>
      </c>
      <c r="T1086" s="77" t="s">
        <v>167</v>
      </c>
      <c r="U1086" s="105">
        <v>4.2902751478295503E-2</v>
      </c>
      <c r="V1086" s="105">
        <v>-6.96337943584478E-3</v>
      </c>
      <c r="W1086" s="101">
        <v>4.9863454821564401E-2</v>
      </c>
    </row>
    <row r="1087" spans="2:23" x14ac:dyDescent="0.35">
      <c r="B1087" s="55" t="s">
        <v>128</v>
      </c>
      <c r="C1087" s="76" t="s">
        <v>151</v>
      </c>
      <c r="D1087" s="55" t="s">
        <v>67</v>
      </c>
      <c r="E1087" s="55" t="s">
        <v>188</v>
      </c>
      <c r="F1087" s="70">
        <v>26.36</v>
      </c>
      <c r="G1087" s="77">
        <v>53000</v>
      </c>
      <c r="H1087" s="77">
        <v>26.35</v>
      </c>
      <c r="I1087" s="77">
        <v>4</v>
      </c>
      <c r="J1087" s="77">
        <v>-31.615412450913102</v>
      </c>
      <c r="K1087" s="77">
        <v>0</v>
      </c>
      <c r="L1087" s="77">
        <v>-36.324251027800202</v>
      </c>
      <c r="M1087" s="77">
        <v>0</v>
      </c>
      <c r="N1087" s="77">
        <v>4.7088385768870298</v>
      </c>
      <c r="O1087" s="77">
        <v>0</v>
      </c>
      <c r="P1087" s="77">
        <v>2.8972612365361998</v>
      </c>
      <c r="Q1087" s="77">
        <v>2.8972612365361901</v>
      </c>
      <c r="R1087" s="77">
        <v>0</v>
      </c>
      <c r="S1087" s="77">
        <v>0</v>
      </c>
      <c r="T1087" s="77" t="s">
        <v>167</v>
      </c>
      <c r="U1087" s="105">
        <v>4.7088385768860902E-2</v>
      </c>
      <c r="V1087" s="105">
        <v>-7.6427335271467096E-3</v>
      </c>
      <c r="W1087" s="101">
        <v>5.4728182121229201E-2</v>
      </c>
    </row>
    <row r="1088" spans="2:23" x14ac:dyDescent="0.35">
      <c r="B1088" s="55" t="s">
        <v>128</v>
      </c>
      <c r="C1088" s="76" t="s">
        <v>151</v>
      </c>
      <c r="D1088" s="55" t="s">
        <v>67</v>
      </c>
      <c r="E1088" s="55" t="s">
        <v>188</v>
      </c>
      <c r="F1088" s="70">
        <v>26.36</v>
      </c>
      <c r="G1088" s="77">
        <v>53204</v>
      </c>
      <c r="H1088" s="77">
        <v>26.22</v>
      </c>
      <c r="I1088" s="77">
        <v>1</v>
      </c>
      <c r="J1088" s="77">
        <v>-14.077415289661699</v>
      </c>
      <c r="K1088" s="77">
        <v>2.5326588794165501E-2</v>
      </c>
      <c r="L1088" s="77">
        <v>-17.659660938063499</v>
      </c>
      <c r="M1088" s="77">
        <v>3.98561712043735E-2</v>
      </c>
      <c r="N1088" s="77">
        <v>3.5822456484018002</v>
      </c>
      <c r="O1088" s="77">
        <v>-1.4529582410208E-2</v>
      </c>
      <c r="P1088" s="77">
        <v>2.8767617441703499</v>
      </c>
      <c r="Q1088" s="77">
        <v>2.8767617441703499</v>
      </c>
      <c r="R1088" s="77">
        <v>0</v>
      </c>
      <c r="S1088" s="77">
        <v>1.0576418893618799E-3</v>
      </c>
      <c r="T1088" s="77" t="s">
        <v>167</v>
      </c>
      <c r="U1088" s="105">
        <v>0.119531669211886</v>
      </c>
      <c r="V1088" s="105">
        <v>-1.9400722299671901E-2</v>
      </c>
      <c r="W1088" s="101">
        <v>0.13892493563048899</v>
      </c>
    </row>
    <row r="1089" spans="2:23" x14ac:dyDescent="0.35">
      <c r="B1089" s="55" t="s">
        <v>128</v>
      </c>
      <c r="C1089" s="76" t="s">
        <v>151</v>
      </c>
      <c r="D1089" s="55" t="s">
        <v>67</v>
      </c>
      <c r="E1089" s="55" t="s">
        <v>188</v>
      </c>
      <c r="F1089" s="70">
        <v>26.36</v>
      </c>
      <c r="G1089" s="77">
        <v>53304</v>
      </c>
      <c r="H1089" s="77">
        <v>26.44</v>
      </c>
      <c r="I1089" s="77">
        <v>1</v>
      </c>
      <c r="J1089" s="77">
        <v>19.5800018639227</v>
      </c>
      <c r="K1089" s="77">
        <v>3.55389990462859E-2</v>
      </c>
      <c r="L1089" s="77">
        <v>17.294056236530501</v>
      </c>
      <c r="M1089" s="77">
        <v>2.7725122129108298E-2</v>
      </c>
      <c r="N1089" s="77">
        <v>2.2859456273922301</v>
      </c>
      <c r="O1089" s="77">
        <v>7.8138769171775604E-3</v>
      </c>
      <c r="P1089" s="77">
        <v>1.83782737179224</v>
      </c>
      <c r="Q1089" s="77">
        <v>1.83782737179223</v>
      </c>
      <c r="R1089" s="77">
        <v>0</v>
      </c>
      <c r="S1089" s="77">
        <v>3.1310439587676201E-4</v>
      </c>
      <c r="T1089" s="77" t="s">
        <v>167</v>
      </c>
      <c r="U1089" s="105">
        <v>2.3410700422104899E-2</v>
      </c>
      <c r="V1089" s="105">
        <v>-3.7997001190116799E-3</v>
      </c>
      <c r="W1089" s="101">
        <v>2.72089402804238E-2</v>
      </c>
    </row>
    <row r="1090" spans="2:23" x14ac:dyDescent="0.35">
      <c r="B1090" s="55" t="s">
        <v>128</v>
      </c>
      <c r="C1090" s="76" t="s">
        <v>151</v>
      </c>
      <c r="D1090" s="55" t="s">
        <v>67</v>
      </c>
      <c r="E1090" s="55" t="s">
        <v>188</v>
      </c>
      <c r="F1090" s="70">
        <v>26.36</v>
      </c>
      <c r="G1090" s="77">
        <v>53354</v>
      </c>
      <c r="H1090" s="77">
        <v>26.4</v>
      </c>
      <c r="I1090" s="77">
        <v>1</v>
      </c>
      <c r="J1090" s="77">
        <v>35.574206135418699</v>
      </c>
      <c r="K1090" s="77">
        <v>2.65760069854705E-2</v>
      </c>
      <c r="L1090" s="77">
        <v>42.539879899296203</v>
      </c>
      <c r="M1090" s="77">
        <v>3.80024690187774E-2</v>
      </c>
      <c r="N1090" s="77">
        <v>-6.9656737638774899</v>
      </c>
      <c r="O1090" s="77">
        <v>-1.1426462033306901E-2</v>
      </c>
      <c r="P1090" s="77">
        <v>-4.8627586848247502</v>
      </c>
      <c r="Q1090" s="77">
        <v>-4.8627586848247502</v>
      </c>
      <c r="R1090" s="77">
        <v>0</v>
      </c>
      <c r="S1090" s="77">
        <v>4.9657486256360903E-4</v>
      </c>
      <c r="T1090" s="77" t="s">
        <v>168</v>
      </c>
      <c r="U1090" s="105">
        <v>-2.2803117883543202E-2</v>
      </c>
      <c r="V1090" s="105">
        <v>-3.70108575026334E-3</v>
      </c>
      <c r="W1090" s="101">
        <v>-1.9103057254046901E-2</v>
      </c>
    </row>
    <row r="1091" spans="2:23" x14ac:dyDescent="0.35">
      <c r="B1091" s="55" t="s">
        <v>128</v>
      </c>
      <c r="C1091" s="76" t="s">
        <v>151</v>
      </c>
      <c r="D1091" s="55" t="s">
        <v>67</v>
      </c>
      <c r="E1091" s="55" t="s">
        <v>188</v>
      </c>
      <c r="F1091" s="70">
        <v>26.36</v>
      </c>
      <c r="G1091" s="77">
        <v>53454</v>
      </c>
      <c r="H1091" s="77">
        <v>26.5</v>
      </c>
      <c r="I1091" s="77">
        <v>1</v>
      </c>
      <c r="J1091" s="77">
        <v>39.991322360355497</v>
      </c>
      <c r="K1091" s="77">
        <v>0.109072659933657</v>
      </c>
      <c r="L1091" s="77">
        <v>47.554020164954103</v>
      </c>
      <c r="M1091" s="77">
        <v>0.154226445668492</v>
      </c>
      <c r="N1091" s="77">
        <v>-7.5626978045985904</v>
      </c>
      <c r="O1091" s="77">
        <v>-4.5153785734835201E-2</v>
      </c>
      <c r="P1091" s="77">
        <v>-4.8208600607395997</v>
      </c>
      <c r="Q1091" s="77">
        <v>-4.8208600607395899</v>
      </c>
      <c r="R1091" s="77">
        <v>0</v>
      </c>
      <c r="S1091" s="77">
        <v>1.5850151756609701E-3</v>
      </c>
      <c r="T1091" s="77" t="s">
        <v>168</v>
      </c>
      <c r="U1091" s="105">
        <v>-0.13463686432788599</v>
      </c>
      <c r="V1091" s="105">
        <v>-2.1852388018556899E-2</v>
      </c>
      <c r="W1091" s="101">
        <v>-0.112790528948549</v>
      </c>
    </row>
    <row r="1092" spans="2:23" x14ac:dyDescent="0.35">
      <c r="B1092" s="55" t="s">
        <v>128</v>
      </c>
      <c r="C1092" s="76" t="s">
        <v>151</v>
      </c>
      <c r="D1092" s="55" t="s">
        <v>67</v>
      </c>
      <c r="E1092" s="55" t="s">
        <v>188</v>
      </c>
      <c r="F1092" s="70">
        <v>26.36</v>
      </c>
      <c r="G1092" s="77">
        <v>53604</v>
      </c>
      <c r="H1092" s="77">
        <v>26.45</v>
      </c>
      <c r="I1092" s="77">
        <v>1</v>
      </c>
      <c r="J1092" s="77">
        <v>37.730883342360599</v>
      </c>
      <c r="K1092" s="77">
        <v>6.1927450764074798E-2</v>
      </c>
      <c r="L1092" s="77">
        <v>41.411166503645198</v>
      </c>
      <c r="M1092" s="77">
        <v>7.4597484936879205E-2</v>
      </c>
      <c r="N1092" s="77">
        <v>-3.6802831612846099</v>
      </c>
      <c r="O1092" s="77">
        <v>-1.2670034172804399E-2</v>
      </c>
      <c r="P1092" s="77">
        <v>-2.4136405052595098</v>
      </c>
      <c r="Q1092" s="77">
        <v>-2.4136405052595</v>
      </c>
      <c r="R1092" s="77">
        <v>0</v>
      </c>
      <c r="S1092" s="77">
        <v>2.53416231255377E-4</v>
      </c>
      <c r="T1092" s="77" t="s">
        <v>168</v>
      </c>
      <c r="U1092" s="105">
        <v>-3.3267678172858102E-3</v>
      </c>
      <c r="V1092" s="105">
        <v>-5.3995480029847803E-4</v>
      </c>
      <c r="W1092" s="101">
        <v>-2.78696257279783E-3</v>
      </c>
    </row>
    <row r="1093" spans="2:23" x14ac:dyDescent="0.35">
      <c r="B1093" s="55" t="s">
        <v>128</v>
      </c>
      <c r="C1093" s="76" t="s">
        <v>151</v>
      </c>
      <c r="D1093" s="55" t="s">
        <v>67</v>
      </c>
      <c r="E1093" s="55" t="s">
        <v>188</v>
      </c>
      <c r="F1093" s="70">
        <v>26.36</v>
      </c>
      <c r="G1093" s="77">
        <v>53654</v>
      </c>
      <c r="H1093" s="77">
        <v>26.38</v>
      </c>
      <c r="I1093" s="77">
        <v>1</v>
      </c>
      <c r="J1093" s="77">
        <v>2.90690207434315</v>
      </c>
      <c r="K1093" s="77">
        <v>4.1211038549714498E-4</v>
      </c>
      <c r="L1093" s="77">
        <v>8.6731314981193499</v>
      </c>
      <c r="M1093" s="77">
        <v>3.6686359509035902E-3</v>
      </c>
      <c r="N1093" s="77">
        <v>-5.7662294237762097</v>
      </c>
      <c r="O1093" s="77">
        <v>-3.2565255654064401E-3</v>
      </c>
      <c r="P1093" s="77">
        <v>-3.7824149909263101</v>
      </c>
      <c r="Q1093" s="77">
        <v>-3.7824149909262998</v>
      </c>
      <c r="R1093" s="77">
        <v>0</v>
      </c>
      <c r="S1093" s="77">
        <v>6.9773596248799404E-4</v>
      </c>
      <c r="T1093" s="77" t="s">
        <v>168</v>
      </c>
      <c r="U1093" s="105">
        <v>2.94500093157537E-2</v>
      </c>
      <c r="V1093" s="105">
        <v>-4.7799169561071704E-3</v>
      </c>
      <c r="W1093" s="101">
        <v>3.4228089304566903E-2</v>
      </c>
    </row>
    <row r="1094" spans="2:23" x14ac:dyDescent="0.35">
      <c r="B1094" s="55" t="s">
        <v>128</v>
      </c>
      <c r="C1094" s="76" t="s">
        <v>151</v>
      </c>
      <c r="D1094" s="55" t="s">
        <v>67</v>
      </c>
      <c r="E1094" s="55" t="s">
        <v>189</v>
      </c>
      <c r="F1094" s="70">
        <v>26.3</v>
      </c>
      <c r="G1094" s="77">
        <v>53150</v>
      </c>
      <c r="H1094" s="77">
        <v>26.29</v>
      </c>
      <c r="I1094" s="77">
        <v>1</v>
      </c>
      <c r="J1094" s="77">
        <v>-0.155923087525146</v>
      </c>
      <c r="K1094" s="77">
        <v>6.6517657235200004E-7</v>
      </c>
      <c r="L1094" s="77">
        <v>12.973728354235</v>
      </c>
      <c r="M1094" s="77">
        <v>4.6051702859234199E-3</v>
      </c>
      <c r="N1094" s="77">
        <v>-13.129651441760201</v>
      </c>
      <c r="O1094" s="77">
        <v>-4.6045051093510699E-3</v>
      </c>
      <c r="P1094" s="77">
        <v>-14.082972920044901</v>
      </c>
      <c r="Q1094" s="77">
        <v>-14.082972920044901</v>
      </c>
      <c r="R1094" s="77">
        <v>0</v>
      </c>
      <c r="S1094" s="77">
        <v>5.4263122546574002E-3</v>
      </c>
      <c r="T1094" s="77" t="s">
        <v>168</v>
      </c>
      <c r="U1094" s="105">
        <v>-0.252371976268008</v>
      </c>
      <c r="V1094" s="105">
        <v>-4.09615180652739E-2</v>
      </c>
      <c r="W1094" s="101">
        <v>-0.21142180365800201</v>
      </c>
    </row>
    <row r="1095" spans="2:23" x14ac:dyDescent="0.35">
      <c r="B1095" s="55" t="s">
        <v>128</v>
      </c>
      <c r="C1095" s="76" t="s">
        <v>151</v>
      </c>
      <c r="D1095" s="55" t="s">
        <v>67</v>
      </c>
      <c r="E1095" s="55" t="s">
        <v>189</v>
      </c>
      <c r="F1095" s="70">
        <v>26.3</v>
      </c>
      <c r="G1095" s="77">
        <v>53150</v>
      </c>
      <c r="H1095" s="77">
        <v>26.29</v>
      </c>
      <c r="I1095" s="77">
        <v>2</v>
      </c>
      <c r="J1095" s="77">
        <v>-0.15546527778463601</v>
      </c>
      <c r="K1095" s="77">
        <v>6.6200130662199996E-7</v>
      </c>
      <c r="L1095" s="77">
        <v>12.9356358605902</v>
      </c>
      <c r="M1095" s="77">
        <v>4.5831871914761802E-3</v>
      </c>
      <c r="N1095" s="77">
        <v>-13.0911011383748</v>
      </c>
      <c r="O1095" s="77">
        <v>-4.5825251901695603E-3</v>
      </c>
      <c r="P1095" s="77">
        <v>-14.0416235452313</v>
      </c>
      <c r="Q1095" s="77">
        <v>-14.0416235452312</v>
      </c>
      <c r="R1095" s="77">
        <v>0</v>
      </c>
      <c r="S1095" s="77">
        <v>5.4004093830183602E-3</v>
      </c>
      <c r="T1095" s="77" t="s">
        <v>168</v>
      </c>
      <c r="U1095" s="105">
        <v>-0.25140851125927699</v>
      </c>
      <c r="V1095" s="105">
        <v>-4.0805141791077297E-2</v>
      </c>
      <c r="W1095" s="101">
        <v>-0.210614671610619</v>
      </c>
    </row>
    <row r="1096" spans="2:23" x14ac:dyDescent="0.35">
      <c r="B1096" s="55" t="s">
        <v>128</v>
      </c>
      <c r="C1096" s="76" t="s">
        <v>151</v>
      </c>
      <c r="D1096" s="55" t="s">
        <v>67</v>
      </c>
      <c r="E1096" s="55" t="s">
        <v>189</v>
      </c>
      <c r="F1096" s="70">
        <v>26.3</v>
      </c>
      <c r="G1096" s="77">
        <v>53900</v>
      </c>
      <c r="H1096" s="77">
        <v>26.29</v>
      </c>
      <c r="I1096" s="77">
        <v>1</v>
      </c>
      <c r="J1096" s="77">
        <v>-0.55651321132823806</v>
      </c>
      <c r="K1096" s="77">
        <v>1.4556226855995E-5</v>
      </c>
      <c r="L1096" s="77">
        <v>5.7256898601386403</v>
      </c>
      <c r="M1096" s="77">
        <v>1.54082564560124E-3</v>
      </c>
      <c r="N1096" s="77">
        <v>-6.2822030714668804</v>
      </c>
      <c r="O1096" s="77">
        <v>-1.5262694187452401E-3</v>
      </c>
      <c r="P1096" s="77">
        <v>-9.0530717615940492</v>
      </c>
      <c r="Q1096" s="77">
        <v>-9.0530717615940404</v>
      </c>
      <c r="R1096" s="77">
        <v>0</v>
      </c>
      <c r="S1096" s="77">
        <v>3.8520310910668599E-3</v>
      </c>
      <c r="T1096" s="77" t="s">
        <v>167</v>
      </c>
      <c r="U1096" s="105">
        <v>-0.10295528508058401</v>
      </c>
      <c r="V1096" s="105">
        <v>-1.6710273589430901E-2</v>
      </c>
      <c r="W1096" s="101">
        <v>-8.6249639875805403E-2</v>
      </c>
    </row>
    <row r="1097" spans="2:23" x14ac:dyDescent="0.35">
      <c r="B1097" s="55" t="s">
        <v>128</v>
      </c>
      <c r="C1097" s="76" t="s">
        <v>151</v>
      </c>
      <c r="D1097" s="55" t="s">
        <v>67</v>
      </c>
      <c r="E1097" s="55" t="s">
        <v>189</v>
      </c>
      <c r="F1097" s="70">
        <v>26.3</v>
      </c>
      <c r="G1097" s="77">
        <v>53900</v>
      </c>
      <c r="H1097" s="77">
        <v>26.29</v>
      </c>
      <c r="I1097" s="77">
        <v>2</v>
      </c>
      <c r="J1097" s="77">
        <v>-0.555839356276293</v>
      </c>
      <c r="K1097" s="77">
        <v>1.4477743294727001E-5</v>
      </c>
      <c r="L1097" s="77">
        <v>5.7187568979754397</v>
      </c>
      <c r="M1097" s="77">
        <v>1.5325178962685201E-3</v>
      </c>
      <c r="N1097" s="77">
        <v>-6.2745962542517297</v>
      </c>
      <c r="O1097" s="77">
        <v>-1.5180401529737899E-3</v>
      </c>
      <c r="P1097" s="77">
        <v>-9.0421098328975003</v>
      </c>
      <c r="Q1097" s="77">
        <v>-9.0421098328974896</v>
      </c>
      <c r="R1097" s="77">
        <v>0</v>
      </c>
      <c r="S1097" s="77">
        <v>3.83126189578631E-3</v>
      </c>
      <c r="T1097" s="77" t="s">
        <v>167</v>
      </c>
      <c r="U1097" s="105">
        <v>-0.10266282836497199</v>
      </c>
      <c r="V1097" s="105">
        <v>-1.6662806072565602E-2</v>
      </c>
      <c r="W1097" s="101">
        <v>-8.6004637529582595E-2</v>
      </c>
    </row>
    <row r="1098" spans="2:23" x14ac:dyDescent="0.35">
      <c r="B1098" s="55" t="s">
        <v>128</v>
      </c>
      <c r="C1098" s="76" t="s">
        <v>151</v>
      </c>
      <c r="D1098" s="55" t="s">
        <v>67</v>
      </c>
      <c r="E1098" s="55" t="s">
        <v>190</v>
      </c>
      <c r="F1098" s="70">
        <v>26.29</v>
      </c>
      <c r="G1098" s="77">
        <v>53550</v>
      </c>
      <c r="H1098" s="77">
        <v>26.29</v>
      </c>
      <c r="I1098" s="77">
        <v>1</v>
      </c>
      <c r="J1098" s="77">
        <v>6.8458095158025101</v>
      </c>
      <c r="K1098" s="77">
        <v>1.1528816549956401E-3</v>
      </c>
      <c r="L1098" s="77">
        <v>15.2695217238089</v>
      </c>
      <c r="M1098" s="77">
        <v>5.7356940243772497E-3</v>
      </c>
      <c r="N1098" s="77">
        <v>-8.4237122080063997</v>
      </c>
      <c r="O1098" s="77">
        <v>-4.5828123693816098E-3</v>
      </c>
      <c r="P1098" s="77">
        <v>-12.417891070503201</v>
      </c>
      <c r="Q1098" s="77">
        <v>-12.417891070503201</v>
      </c>
      <c r="R1098" s="77">
        <v>0</v>
      </c>
      <c r="S1098" s="77">
        <v>3.7934188585165502E-3</v>
      </c>
      <c r="T1098" s="77" t="s">
        <v>167</v>
      </c>
      <c r="U1098" s="105">
        <v>-0.120482137191042</v>
      </c>
      <c r="V1098" s="105">
        <v>-1.9554989076333799E-2</v>
      </c>
      <c r="W1098" s="101">
        <v>-0.100932564424071</v>
      </c>
    </row>
    <row r="1099" spans="2:23" x14ac:dyDescent="0.35">
      <c r="B1099" s="55" t="s">
        <v>128</v>
      </c>
      <c r="C1099" s="76" t="s">
        <v>151</v>
      </c>
      <c r="D1099" s="55" t="s">
        <v>67</v>
      </c>
      <c r="E1099" s="55" t="s">
        <v>190</v>
      </c>
      <c r="F1099" s="70">
        <v>26.29</v>
      </c>
      <c r="G1099" s="77">
        <v>54200</v>
      </c>
      <c r="H1099" s="77">
        <v>26.29</v>
      </c>
      <c r="I1099" s="77">
        <v>1</v>
      </c>
      <c r="J1099" s="77">
        <v>20.5794800542376</v>
      </c>
      <c r="K1099" s="77">
        <v>2.79519899539823E-3</v>
      </c>
      <c r="L1099" s="77">
        <v>29.141832743640101</v>
      </c>
      <c r="M1099" s="77">
        <v>5.6050263433447302E-3</v>
      </c>
      <c r="N1099" s="77">
        <v>-8.5623526894024806</v>
      </c>
      <c r="O1099" s="77">
        <v>-2.8098273479465002E-3</v>
      </c>
      <c r="P1099" s="77">
        <v>-12.619755057492201</v>
      </c>
      <c r="Q1099" s="77">
        <v>-12.6197550574921</v>
      </c>
      <c r="R1099" s="77">
        <v>0</v>
      </c>
      <c r="S1099" s="77">
        <v>1.05110423689326E-3</v>
      </c>
      <c r="T1099" s="77" t="s">
        <v>167</v>
      </c>
      <c r="U1099" s="105">
        <v>-7.3870360977513302E-2</v>
      </c>
      <c r="V1099" s="105">
        <v>-1.19896122002682E-2</v>
      </c>
      <c r="W1099" s="101">
        <v>-6.1884069640712101E-2</v>
      </c>
    </row>
    <row r="1100" spans="2:23" x14ac:dyDescent="0.35">
      <c r="B1100" s="55" t="s">
        <v>128</v>
      </c>
      <c r="C1100" s="76" t="s">
        <v>151</v>
      </c>
      <c r="D1100" s="55" t="s">
        <v>67</v>
      </c>
      <c r="E1100" s="55" t="s">
        <v>191</v>
      </c>
      <c r="F1100" s="70">
        <v>26.3</v>
      </c>
      <c r="G1100" s="77">
        <v>53150</v>
      </c>
      <c r="H1100" s="77">
        <v>26.29</v>
      </c>
      <c r="I1100" s="77">
        <v>1</v>
      </c>
      <c r="J1100" s="77">
        <v>-34.325984192936602</v>
      </c>
      <c r="K1100" s="77">
        <v>0</v>
      </c>
      <c r="L1100" s="77">
        <v>-38.8743878030036</v>
      </c>
      <c r="M1100" s="77">
        <v>0</v>
      </c>
      <c r="N1100" s="77">
        <v>4.5484036100670098</v>
      </c>
      <c r="O1100" s="77">
        <v>0</v>
      </c>
      <c r="P1100" s="77">
        <v>0.86003717158105197</v>
      </c>
      <c r="Q1100" s="77">
        <v>0.86003717158105197</v>
      </c>
      <c r="R1100" s="77">
        <v>0</v>
      </c>
      <c r="S1100" s="77">
        <v>0</v>
      </c>
      <c r="T1100" s="77" t="s">
        <v>168</v>
      </c>
      <c r="U1100" s="105">
        <v>4.5484036100677201E-2</v>
      </c>
      <c r="V1100" s="105">
        <v>-7.3823377459347099E-3</v>
      </c>
      <c r="W1100" s="101">
        <v>5.2863536744395E-2</v>
      </c>
    </row>
    <row r="1101" spans="2:23" x14ac:dyDescent="0.35">
      <c r="B1101" s="55" t="s">
        <v>128</v>
      </c>
      <c r="C1101" s="76" t="s">
        <v>151</v>
      </c>
      <c r="D1101" s="55" t="s">
        <v>67</v>
      </c>
      <c r="E1101" s="55" t="s">
        <v>191</v>
      </c>
      <c r="F1101" s="70">
        <v>26.3</v>
      </c>
      <c r="G1101" s="77">
        <v>53150</v>
      </c>
      <c r="H1101" s="77">
        <v>26.29</v>
      </c>
      <c r="I1101" s="77">
        <v>2</v>
      </c>
      <c r="J1101" s="77">
        <v>-28.820421874683099</v>
      </c>
      <c r="K1101" s="77">
        <v>0</v>
      </c>
      <c r="L1101" s="77">
        <v>-32.639304682577603</v>
      </c>
      <c r="M1101" s="77">
        <v>0</v>
      </c>
      <c r="N1101" s="77">
        <v>3.8188828078944899</v>
      </c>
      <c r="O1101" s="77">
        <v>0</v>
      </c>
      <c r="P1101" s="77">
        <v>0.72209536581842004</v>
      </c>
      <c r="Q1101" s="77">
        <v>0.72209536581841904</v>
      </c>
      <c r="R1101" s="77">
        <v>0</v>
      </c>
      <c r="S1101" s="77">
        <v>0</v>
      </c>
      <c r="T1101" s="77" t="s">
        <v>168</v>
      </c>
      <c r="U1101" s="105">
        <v>3.8188828078950798E-2</v>
      </c>
      <c r="V1101" s="105">
        <v>-6.1982807852896896E-3</v>
      </c>
      <c r="W1101" s="101">
        <v>4.4384726806312197E-2</v>
      </c>
    </row>
    <row r="1102" spans="2:23" x14ac:dyDescent="0.35">
      <c r="B1102" s="55" t="s">
        <v>128</v>
      </c>
      <c r="C1102" s="76" t="s">
        <v>151</v>
      </c>
      <c r="D1102" s="55" t="s">
        <v>67</v>
      </c>
      <c r="E1102" s="55" t="s">
        <v>191</v>
      </c>
      <c r="F1102" s="70">
        <v>26.3</v>
      </c>
      <c r="G1102" s="77">
        <v>53150</v>
      </c>
      <c r="H1102" s="77">
        <v>26.29</v>
      </c>
      <c r="I1102" s="77">
        <v>3</v>
      </c>
      <c r="J1102" s="77">
        <v>-35.263212430286302</v>
      </c>
      <c r="K1102" s="77">
        <v>0</v>
      </c>
      <c r="L1102" s="77">
        <v>-39.935804534826097</v>
      </c>
      <c r="M1102" s="77">
        <v>0</v>
      </c>
      <c r="N1102" s="77">
        <v>4.6725921045398202</v>
      </c>
      <c r="O1102" s="77">
        <v>0</v>
      </c>
      <c r="P1102" s="77">
        <v>0.88351941517370103</v>
      </c>
      <c r="Q1102" s="77">
        <v>0.88351941517370003</v>
      </c>
      <c r="R1102" s="77">
        <v>0</v>
      </c>
      <c r="S1102" s="77">
        <v>0</v>
      </c>
      <c r="T1102" s="77" t="s">
        <v>168</v>
      </c>
      <c r="U1102" s="105">
        <v>4.6725921045405398E-2</v>
      </c>
      <c r="V1102" s="105">
        <v>-7.5839032816598798E-3</v>
      </c>
      <c r="W1102" s="101">
        <v>5.4306909761306699E-2</v>
      </c>
    </row>
    <row r="1103" spans="2:23" x14ac:dyDescent="0.35">
      <c r="B1103" s="55" t="s">
        <v>128</v>
      </c>
      <c r="C1103" s="76" t="s">
        <v>151</v>
      </c>
      <c r="D1103" s="55" t="s">
        <v>67</v>
      </c>
      <c r="E1103" s="55" t="s">
        <v>191</v>
      </c>
      <c r="F1103" s="70">
        <v>26.3</v>
      </c>
      <c r="G1103" s="77">
        <v>53654</v>
      </c>
      <c r="H1103" s="77">
        <v>26.38</v>
      </c>
      <c r="I1103" s="77">
        <v>1</v>
      </c>
      <c r="J1103" s="77">
        <v>48.229929440061397</v>
      </c>
      <c r="K1103" s="77">
        <v>7.3040359345109496E-2</v>
      </c>
      <c r="L1103" s="77">
        <v>43.498990249864299</v>
      </c>
      <c r="M1103" s="77">
        <v>5.9413891596594701E-2</v>
      </c>
      <c r="N1103" s="77">
        <v>4.7309391901970299</v>
      </c>
      <c r="O1103" s="77">
        <v>1.3626467748514901E-2</v>
      </c>
      <c r="P1103" s="77">
        <v>3.09802774809364</v>
      </c>
      <c r="Q1103" s="77">
        <v>3.09802774809364</v>
      </c>
      <c r="R1103" s="77">
        <v>0</v>
      </c>
      <c r="S1103" s="77">
        <v>3.0137016413788598E-4</v>
      </c>
      <c r="T1103" s="77" t="s">
        <v>168</v>
      </c>
      <c r="U1103" s="105">
        <v>-1.95539747198725E-2</v>
      </c>
      <c r="V1103" s="105">
        <v>-3.1737299068632799E-3</v>
      </c>
      <c r="W1103" s="101">
        <v>-1.6381123867604701E-2</v>
      </c>
    </row>
    <row r="1104" spans="2:23" x14ac:dyDescent="0.35">
      <c r="B1104" s="55" t="s">
        <v>128</v>
      </c>
      <c r="C1104" s="76" t="s">
        <v>151</v>
      </c>
      <c r="D1104" s="55" t="s">
        <v>67</v>
      </c>
      <c r="E1104" s="55" t="s">
        <v>191</v>
      </c>
      <c r="F1104" s="70">
        <v>26.3</v>
      </c>
      <c r="G1104" s="77">
        <v>53654</v>
      </c>
      <c r="H1104" s="77">
        <v>26.38</v>
      </c>
      <c r="I1104" s="77">
        <v>2</v>
      </c>
      <c r="J1104" s="77">
        <v>48.229929440061397</v>
      </c>
      <c r="K1104" s="77">
        <v>7.3040359345109496E-2</v>
      </c>
      <c r="L1104" s="77">
        <v>43.498990249864299</v>
      </c>
      <c r="M1104" s="77">
        <v>5.9413891596594701E-2</v>
      </c>
      <c r="N1104" s="77">
        <v>4.7309391901970299</v>
      </c>
      <c r="O1104" s="77">
        <v>1.3626467748514901E-2</v>
      </c>
      <c r="P1104" s="77">
        <v>3.09802774809364</v>
      </c>
      <c r="Q1104" s="77">
        <v>3.09802774809364</v>
      </c>
      <c r="R1104" s="77">
        <v>0</v>
      </c>
      <c r="S1104" s="77">
        <v>3.0137016413788598E-4</v>
      </c>
      <c r="T1104" s="77" t="s">
        <v>168</v>
      </c>
      <c r="U1104" s="105">
        <v>-1.95539747198725E-2</v>
      </c>
      <c r="V1104" s="105">
        <v>-3.1737299068632799E-3</v>
      </c>
      <c r="W1104" s="101">
        <v>-1.6381123867604701E-2</v>
      </c>
    </row>
    <row r="1105" spans="2:23" x14ac:dyDescent="0.35">
      <c r="B1105" s="55" t="s">
        <v>128</v>
      </c>
      <c r="C1105" s="76" t="s">
        <v>151</v>
      </c>
      <c r="D1105" s="55" t="s">
        <v>67</v>
      </c>
      <c r="E1105" s="55" t="s">
        <v>191</v>
      </c>
      <c r="F1105" s="70">
        <v>26.3</v>
      </c>
      <c r="G1105" s="77">
        <v>53704</v>
      </c>
      <c r="H1105" s="77">
        <v>26.37</v>
      </c>
      <c r="I1105" s="77">
        <v>1</v>
      </c>
      <c r="J1105" s="77">
        <v>28.090565720460098</v>
      </c>
      <c r="K1105" s="77">
        <v>3.2983539088311302E-2</v>
      </c>
      <c r="L1105" s="77">
        <v>38.464295015556601</v>
      </c>
      <c r="M1105" s="77">
        <v>6.1843183225629497E-2</v>
      </c>
      <c r="N1105" s="77">
        <v>-10.373729295096499</v>
      </c>
      <c r="O1105" s="77">
        <v>-2.8859644137318199E-2</v>
      </c>
      <c r="P1105" s="77">
        <v>-3.99181267672992</v>
      </c>
      <c r="Q1105" s="77">
        <v>-3.99181267672992</v>
      </c>
      <c r="R1105" s="77">
        <v>0</v>
      </c>
      <c r="S1105" s="77">
        <v>6.6606496104705103E-4</v>
      </c>
      <c r="T1105" s="77" t="s">
        <v>168</v>
      </c>
      <c r="U1105" s="105">
        <v>-3.3857677699517801E-2</v>
      </c>
      <c r="V1105" s="105">
        <v>-5.4953085411679403E-3</v>
      </c>
      <c r="W1105" s="101">
        <v>-2.8363891240054399E-2</v>
      </c>
    </row>
    <row r="1106" spans="2:23" x14ac:dyDescent="0.35">
      <c r="B1106" s="55" t="s">
        <v>128</v>
      </c>
      <c r="C1106" s="76" t="s">
        <v>151</v>
      </c>
      <c r="D1106" s="55" t="s">
        <v>67</v>
      </c>
      <c r="E1106" s="55" t="s">
        <v>191</v>
      </c>
      <c r="F1106" s="70">
        <v>26.3</v>
      </c>
      <c r="G1106" s="77">
        <v>58004</v>
      </c>
      <c r="H1106" s="77">
        <v>26.07</v>
      </c>
      <c r="I1106" s="77">
        <v>1</v>
      </c>
      <c r="J1106" s="77">
        <v>-26.303608303423999</v>
      </c>
      <c r="K1106" s="77">
        <v>0.14654014371139501</v>
      </c>
      <c r="L1106" s="77">
        <v>-14.1242404103937</v>
      </c>
      <c r="M1106" s="77">
        <v>4.2252864606732499E-2</v>
      </c>
      <c r="N1106" s="77">
        <v>-12.179367893030401</v>
      </c>
      <c r="O1106" s="77">
        <v>0.104287279104663</v>
      </c>
      <c r="P1106" s="77">
        <v>-4.6698947720290596</v>
      </c>
      <c r="Q1106" s="77">
        <v>-4.6698947720290498</v>
      </c>
      <c r="R1106" s="77">
        <v>0</v>
      </c>
      <c r="S1106" s="77">
        <v>4.6189168591103903E-3</v>
      </c>
      <c r="T1106" s="77" t="s">
        <v>168</v>
      </c>
      <c r="U1106" s="105">
        <v>-7.04922120414022E-2</v>
      </c>
      <c r="V1106" s="105">
        <v>-1.1441317929565299E-2</v>
      </c>
      <c r="W1106" s="101">
        <v>-5.9054063109640301E-2</v>
      </c>
    </row>
    <row r="1107" spans="2:23" x14ac:dyDescent="0.35">
      <c r="B1107" s="55" t="s">
        <v>128</v>
      </c>
      <c r="C1107" s="76" t="s">
        <v>151</v>
      </c>
      <c r="D1107" s="55" t="s">
        <v>67</v>
      </c>
      <c r="E1107" s="55" t="s">
        <v>192</v>
      </c>
      <c r="F1107" s="70">
        <v>26.13</v>
      </c>
      <c r="G1107" s="77">
        <v>53050</v>
      </c>
      <c r="H1107" s="77">
        <v>26.3</v>
      </c>
      <c r="I1107" s="77">
        <v>1</v>
      </c>
      <c r="J1107" s="77">
        <v>139.726985696177</v>
      </c>
      <c r="K1107" s="77">
        <v>0.47051949581492197</v>
      </c>
      <c r="L1107" s="77">
        <v>164.130278542447</v>
      </c>
      <c r="M1107" s="77">
        <v>0.64922383485954904</v>
      </c>
      <c r="N1107" s="77">
        <v>-24.403292846270102</v>
      </c>
      <c r="O1107" s="77">
        <v>-0.17870433904462699</v>
      </c>
      <c r="P1107" s="77">
        <v>-24.5851330528318</v>
      </c>
      <c r="Q1107" s="77">
        <v>-24.585133052831701</v>
      </c>
      <c r="R1107" s="77">
        <v>0</v>
      </c>
      <c r="S1107" s="77">
        <v>1.4566733290133201E-2</v>
      </c>
      <c r="T1107" s="77" t="s">
        <v>167</v>
      </c>
      <c r="U1107" s="105">
        <v>-0.536174464188925</v>
      </c>
      <c r="V1107" s="105">
        <v>-8.7024400750778802E-2</v>
      </c>
      <c r="W1107" s="101">
        <v>-0.449174167316433</v>
      </c>
    </row>
    <row r="1108" spans="2:23" x14ac:dyDescent="0.35">
      <c r="B1108" s="55" t="s">
        <v>128</v>
      </c>
      <c r="C1108" s="76" t="s">
        <v>151</v>
      </c>
      <c r="D1108" s="55" t="s">
        <v>67</v>
      </c>
      <c r="E1108" s="55" t="s">
        <v>192</v>
      </c>
      <c r="F1108" s="70">
        <v>26.13</v>
      </c>
      <c r="G1108" s="77">
        <v>53204</v>
      </c>
      <c r="H1108" s="77">
        <v>26.22</v>
      </c>
      <c r="I1108" s="77">
        <v>1</v>
      </c>
      <c r="J1108" s="77">
        <v>24.064083357792601</v>
      </c>
      <c r="K1108" s="77">
        <v>0</v>
      </c>
      <c r="L1108" s="77">
        <v>27.008491161570898</v>
      </c>
      <c r="M1108" s="77">
        <v>0</v>
      </c>
      <c r="N1108" s="77">
        <v>-2.9444078037783399</v>
      </c>
      <c r="O1108" s="77">
        <v>0</v>
      </c>
      <c r="P1108" s="77">
        <v>-2.3572945579806701</v>
      </c>
      <c r="Q1108" s="77">
        <v>-2.3572945579806701</v>
      </c>
      <c r="R1108" s="77">
        <v>0</v>
      </c>
      <c r="S1108" s="77">
        <v>0</v>
      </c>
      <c r="T1108" s="77" t="s">
        <v>168</v>
      </c>
      <c r="U1108" s="105">
        <v>0.26499670234005002</v>
      </c>
      <c r="V1108" s="105">
        <v>-4.3010588460157602E-2</v>
      </c>
      <c r="W1108" s="101">
        <v>0.30799076142427401</v>
      </c>
    </row>
    <row r="1109" spans="2:23" x14ac:dyDescent="0.35">
      <c r="B1109" s="55" t="s">
        <v>128</v>
      </c>
      <c r="C1109" s="76" t="s">
        <v>151</v>
      </c>
      <c r="D1109" s="55" t="s">
        <v>67</v>
      </c>
      <c r="E1109" s="55" t="s">
        <v>192</v>
      </c>
      <c r="F1109" s="70">
        <v>26.13</v>
      </c>
      <c r="G1109" s="77">
        <v>53204</v>
      </c>
      <c r="H1109" s="77">
        <v>26.22</v>
      </c>
      <c r="I1109" s="77">
        <v>2</v>
      </c>
      <c r="J1109" s="77">
        <v>24.064083357792601</v>
      </c>
      <c r="K1109" s="77">
        <v>0</v>
      </c>
      <c r="L1109" s="77">
        <v>27.008491161570898</v>
      </c>
      <c r="M1109" s="77">
        <v>0</v>
      </c>
      <c r="N1109" s="77">
        <v>-2.9444078037783399</v>
      </c>
      <c r="O1109" s="77">
        <v>0</v>
      </c>
      <c r="P1109" s="77">
        <v>-2.3572945579806701</v>
      </c>
      <c r="Q1109" s="77">
        <v>-2.3572945579806701</v>
      </c>
      <c r="R1109" s="77">
        <v>0</v>
      </c>
      <c r="S1109" s="77">
        <v>0</v>
      </c>
      <c r="T1109" s="77" t="s">
        <v>168</v>
      </c>
      <c r="U1109" s="105">
        <v>0.26499670234005002</v>
      </c>
      <c r="V1109" s="105">
        <v>-4.3010588460157602E-2</v>
      </c>
      <c r="W1109" s="101">
        <v>0.30799076142427401</v>
      </c>
    </row>
    <row r="1110" spans="2:23" x14ac:dyDescent="0.35">
      <c r="B1110" s="55" t="s">
        <v>128</v>
      </c>
      <c r="C1110" s="76" t="s">
        <v>151</v>
      </c>
      <c r="D1110" s="55" t="s">
        <v>67</v>
      </c>
      <c r="E1110" s="55" t="s">
        <v>193</v>
      </c>
      <c r="F1110" s="70">
        <v>26.22</v>
      </c>
      <c r="G1110" s="77">
        <v>53254</v>
      </c>
      <c r="H1110" s="77">
        <v>26.34</v>
      </c>
      <c r="I1110" s="77">
        <v>1</v>
      </c>
      <c r="J1110" s="77">
        <v>21.501586684516401</v>
      </c>
      <c r="K1110" s="77">
        <v>4.8728341436916997E-2</v>
      </c>
      <c r="L1110" s="77">
        <v>21.501587286129901</v>
      </c>
      <c r="M1110" s="77">
        <v>4.8728344163750797E-2</v>
      </c>
      <c r="N1110" s="77">
        <v>-6.0161345905000004E-7</v>
      </c>
      <c r="O1110" s="77">
        <v>-2.726833782E-9</v>
      </c>
      <c r="P1110" s="77">
        <v>3.5442499999999998E-13</v>
      </c>
      <c r="Q1110" s="77">
        <v>3.5442900000000001E-13</v>
      </c>
      <c r="R1110" s="77">
        <v>0</v>
      </c>
      <c r="S1110" s="77">
        <v>0</v>
      </c>
      <c r="T1110" s="77" t="s">
        <v>168</v>
      </c>
      <c r="U1110" s="105">
        <v>5.3242330700000004E-10</v>
      </c>
      <c r="V1110" s="105">
        <v>0</v>
      </c>
      <c r="W1110" s="101">
        <v>5.3239473421999997E-10</v>
      </c>
    </row>
    <row r="1111" spans="2:23" x14ac:dyDescent="0.35">
      <c r="B1111" s="55" t="s">
        <v>128</v>
      </c>
      <c r="C1111" s="76" t="s">
        <v>151</v>
      </c>
      <c r="D1111" s="55" t="s">
        <v>67</v>
      </c>
      <c r="E1111" s="55" t="s">
        <v>193</v>
      </c>
      <c r="F1111" s="70">
        <v>26.22</v>
      </c>
      <c r="G1111" s="77">
        <v>53304</v>
      </c>
      <c r="H1111" s="77">
        <v>26.44</v>
      </c>
      <c r="I1111" s="77">
        <v>1</v>
      </c>
      <c r="J1111" s="77">
        <v>32.664798471846701</v>
      </c>
      <c r="K1111" s="77">
        <v>0.118862581195588</v>
      </c>
      <c r="L1111" s="77">
        <v>34.955465375437598</v>
      </c>
      <c r="M1111" s="77">
        <v>0.13611793994093399</v>
      </c>
      <c r="N1111" s="77">
        <v>-2.2906669035908802</v>
      </c>
      <c r="O1111" s="77">
        <v>-1.7255358745346099E-2</v>
      </c>
      <c r="P1111" s="77">
        <v>-1.83782737179194</v>
      </c>
      <c r="Q1111" s="77">
        <v>-1.83782737179193</v>
      </c>
      <c r="R1111" s="77">
        <v>0</v>
      </c>
      <c r="S1111" s="77">
        <v>3.7626569256375399E-4</v>
      </c>
      <c r="T1111" s="77" t="s">
        <v>168</v>
      </c>
      <c r="U1111" s="105">
        <v>4.9613123025035399E-2</v>
      </c>
      <c r="V1111" s="105">
        <v>-8.0525138532279196E-3</v>
      </c>
      <c r="W1111" s="101">
        <v>5.7662542221029997E-2</v>
      </c>
    </row>
    <row r="1112" spans="2:23" x14ac:dyDescent="0.35">
      <c r="B1112" s="55" t="s">
        <v>128</v>
      </c>
      <c r="C1112" s="76" t="s">
        <v>151</v>
      </c>
      <c r="D1112" s="55" t="s">
        <v>67</v>
      </c>
      <c r="E1112" s="55" t="s">
        <v>193</v>
      </c>
      <c r="F1112" s="70">
        <v>26.22</v>
      </c>
      <c r="G1112" s="77">
        <v>54104</v>
      </c>
      <c r="H1112" s="77">
        <v>26.33</v>
      </c>
      <c r="I1112" s="77">
        <v>1</v>
      </c>
      <c r="J1112" s="77">
        <v>20.018718416706101</v>
      </c>
      <c r="K1112" s="77">
        <v>3.9594009800280099E-2</v>
      </c>
      <c r="L1112" s="77">
        <v>20.0187190810279</v>
      </c>
      <c r="M1112" s="77">
        <v>3.9594012428137003E-2</v>
      </c>
      <c r="N1112" s="77">
        <v>-6.6432180589900005E-7</v>
      </c>
      <c r="O1112" s="77">
        <v>-2.627856981E-9</v>
      </c>
      <c r="P1112" s="77">
        <v>2.73491E-13</v>
      </c>
      <c r="Q1112" s="77">
        <v>2.7348999999999998E-13</v>
      </c>
      <c r="R1112" s="77">
        <v>0</v>
      </c>
      <c r="S1112" s="77">
        <v>0</v>
      </c>
      <c r="T1112" s="77" t="s">
        <v>168</v>
      </c>
      <c r="U1112" s="105">
        <v>4.0284564600000003E-9</v>
      </c>
      <c r="V1112" s="105">
        <v>0</v>
      </c>
      <c r="W1112" s="101">
        <v>4.02824027073E-9</v>
      </c>
    </row>
    <row r="1113" spans="2:23" x14ac:dyDescent="0.35">
      <c r="B1113" s="55" t="s">
        <v>128</v>
      </c>
      <c r="C1113" s="76" t="s">
        <v>151</v>
      </c>
      <c r="D1113" s="55" t="s">
        <v>67</v>
      </c>
      <c r="E1113" s="55" t="s">
        <v>194</v>
      </c>
      <c r="F1113" s="70">
        <v>26.34</v>
      </c>
      <c r="G1113" s="77">
        <v>54104</v>
      </c>
      <c r="H1113" s="77">
        <v>26.33</v>
      </c>
      <c r="I1113" s="77">
        <v>1</v>
      </c>
      <c r="J1113" s="77">
        <v>-3.6153494944395499</v>
      </c>
      <c r="K1113" s="77">
        <v>1.14499787230432E-3</v>
      </c>
      <c r="L1113" s="77">
        <v>-3.6153494722897399</v>
      </c>
      <c r="M1113" s="77">
        <v>1.1449978582744301E-3</v>
      </c>
      <c r="N1113" s="77">
        <v>-2.2149814620999998E-8</v>
      </c>
      <c r="O1113" s="77">
        <v>1.4029896999999999E-11</v>
      </c>
      <c r="P1113" s="77">
        <v>-1.46865E-13</v>
      </c>
      <c r="Q1113" s="77">
        <v>-1.4686300000000001E-13</v>
      </c>
      <c r="R1113" s="77">
        <v>0</v>
      </c>
      <c r="S1113" s="77">
        <v>0</v>
      </c>
      <c r="T1113" s="77" t="s">
        <v>168</v>
      </c>
      <c r="U1113" s="105">
        <v>1.47979195E-10</v>
      </c>
      <c r="V1113" s="105">
        <v>0</v>
      </c>
      <c r="W1113" s="101">
        <v>1.4797125361999999E-10</v>
      </c>
    </row>
    <row r="1114" spans="2:23" x14ac:dyDescent="0.35">
      <c r="B1114" s="55" t="s">
        <v>128</v>
      </c>
      <c r="C1114" s="76" t="s">
        <v>151</v>
      </c>
      <c r="D1114" s="55" t="s">
        <v>67</v>
      </c>
      <c r="E1114" s="55" t="s">
        <v>195</v>
      </c>
      <c r="F1114" s="70">
        <v>26.4</v>
      </c>
      <c r="G1114" s="77">
        <v>53404</v>
      </c>
      <c r="H1114" s="77">
        <v>26.49</v>
      </c>
      <c r="I1114" s="77">
        <v>1</v>
      </c>
      <c r="J1114" s="77">
        <v>12.6028002096986</v>
      </c>
      <c r="K1114" s="77">
        <v>1.54383317078064E-2</v>
      </c>
      <c r="L1114" s="77">
        <v>19.551899791488001</v>
      </c>
      <c r="M1114" s="77">
        <v>3.71573035463608E-2</v>
      </c>
      <c r="N1114" s="77">
        <v>-6.9490995817893202</v>
      </c>
      <c r="O1114" s="77">
        <v>-2.17189718385544E-2</v>
      </c>
      <c r="P1114" s="77">
        <v>-4.8627586848241497</v>
      </c>
      <c r="Q1114" s="77">
        <v>-4.86275868482414</v>
      </c>
      <c r="R1114" s="77">
        <v>0</v>
      </c>
      <c r="S1114" s="77">
        <v>2.2984322210081302E-3</v>
      </c>
      <c r="T1114" s="77" t="s">
        <v>168</v>
      </c>
      <c r="U1114" s="105">
        <v>5.1060752090466503E-2</v>
      </c>
      <c r="V1114" s="105">
        <v>-8.2874729203649897E-3</v>
      </c>
      <c r="W1114" s="101">
        <v>5.9345040056606402E-2</v>
      </c>
    </row>
    <row r="1115" spans="2:23" x14ac:dyDescent="0.35">
      <c r="B1115" s="55" t="s">
        <v>128</v>
      </c>
      <c r="C1115" s="76" t="s">
        <v>151</v>
      </c>
      <c r="D1115" s="55" t="s">
        <v>67</v>
      </c>
      <c r="E1115" s="55" t="s">
        <v>196</v>
      </c>
      <c r="F1115" s="70">
        <v>26.49</v>
      </c>
      <c r="G1115" s="77">
        <v>53854</v>
      </c>
      <c r="H1115" s="77">
        <v>26.11</v>
      </c>
      <c r="I1115" s="77">
        <v>1</v>
      </c>
      <c r="J1115" s="77">
        <v>-41.362707843596702</v>
      </c>
      <c r="K1115" s="77">
        <v>0.33777777487854999</v>
      </c>
      <c r="L1115" s="77">
        <v>-34.372205550385502</v>
      </c>
      <c r="M1115" s="77">
        <v>0.23325338019758801</v>
      </c>
      <c r="N1115" s="77">
        <v>-6.9905022932112004</v>
      </c>
      <c r="O1115" s="77">
        <v>0.104524394680962</v>
      </c>
      <c r="P1115" s="77">
        <v>-4.8627586848248097</v>
      </c>
      <c r="Q1115" s="77">
        <v>-4.8627586848248097</v>
      </c>
      <c r="R1115" s="77">
        <v>0</v>
      </c>
      <c r="S1115" s="77">
        <v>4.6685131007588501E-3</v>
      </c>
      <c r="T1115" s="77" t="s">
        <v>168</v>
      </c>
      <c r="U1115" s="105">
        <v>9.26007086890515E-2</v>
      </c>
      <c r="V1115" s="105">
        <v>-1.50296623972055E-2</v>
      </c>
      <c r="W1115" s="101">
        <v>0.107624595044849</v>
      </c>
    </row>
    <row r="1116" spans="2:23" x14ac:dyDescent="0.35">
      <c r="B1116" s="55" t="s">
        <v>128</v>
      </c>
      <c r="C1116" s="76" t="s">
        <v>151</v>
      </c>
      <c r="D1116" s="55" t="s">
        <v>67</v>
      </c>
      <c r="E1116" s="55" t="s">
        <v>197</v>
      </c>
      <c r="F1116" s="70">
        <v>26.5</v>
      </c>
      <c r="G1116" s="77">
        <v>53754</v>
      </c>
      <c r="H1116" s="77">
        <v>26.24</v>
      </c>
      <c r="I1116" s="77">
        <v>1</v>
      </c>
      <c r="J1116" s="77">
        <v>-32.129131968529201</v>
      </c>
      <c r="K1116" s="77">
        <v>0.167435997834499</v>
      </c>
      <c r="L1116" s="77">
        <v>-24.554188912344699</v>
      </c>
      <c r="M1116" s="77">
        <v>9.7791708927812998E-2</v>
      </c>
      <c r="N1116" s="77">
        <v>-7.5749430561844804</v>
      </c>
      <c r="O1116" s="77">
        <v>6.9644288906686197E-2</v>
      </c>
      <c r="P1116" s="77">
        <v>-4.8208600607395198</v>
      </c>
      <c r="Q1116" s="77">
        <v>-4.8208600607395198</v>
      </c>
      <c r="R1116" s="77">
        <v>0</v>
      </c>
      <c r="S1116" s="77">
        <v>3.7696401978328702E-3</v>
      </c>
      <c r="T1116" s="77" t="s">
        <v>168</v>
      </c>
      <c r="U1116" s="105">
        <v>-0.13296529613866101</v>
      </c>
      <c r="V1116" s="105">
        <v>-2.1581082259522998E-2</v>
      </c>
      <c r="W1116" s="101">
        <v>-0.111390191372526</v>
      </c>
    </row>
    <row r="1117" spans="2:23" x14ac:dyDescent="0.35">
      <c r="B1117" s="55" t="s">
        <v>128</v>
      </c>
      <c r="C1117" s="76" t="s">
        <v>151</v>
      </c>
      <c r="D1117" s="55" t="s">
        <v>67</v>
      </c>
      <c r="E1117" s="55" t="s">
        <v>198</v>
      </c>
      <c r="F1117" s="70">
        <v>26.29</v>
      </c>
      <c r="G1117" s="77">
        <v>54050</v>
      </c>
      <c r="H1117" s="77">
        <v>26.26</v>
      </c>
      <c r="I1117" s="77">
        <v>1</v>
      </c>
      <c r="J1117" s="77">
        <v>-18.857660988783199</v>
      </c>
      <c r="K1117" s="77">
        <v>5.15636498053418E-3</v>
      </c>
      <c r="L1117" s="77">
        <v>4.3903520479982996</v>
      </c>
      <c r="M1117" s="77">
        <v>2.79490271027762E-4</v>
      </c>
      <c r="N1117" s="77">
        <v>-23.248013036781501</v>
      </c>
      <c r="O1117" s="77">
        <v>4.8768747095064204E-3</v>
      </c>
      <c r="P1117" s="77">
        <v>-31.605345741981701</v>
      </c>
      <c r="Q1117" s="77">
        <v>-31.605345741981701</v>
      </c>
      <c r="R1117" s="77">
        <v>0</v>
      </c>
      <c r="S1117" s="77">
        <v>1.44840192523179E-2</v>
      </c>
      <c r="T1117" s="77" t="s">
        <v>167</v>
      </c>
      <c r="U1117" s="105">
        <v>-0.569300508111106</v>
      </c>
      <c r="V1117" s="105">
        <v>-9.2400960647066696E-2</v>
      </c>
      <c r="W1117" s="101">
        <v>-0.47692514053322299</v>
      </c>
    </row>
    <row r="1118" spans="2:23" x14ac:dyDescent="0.35">
      <c r="B1118" s="55" t="s">
        <v>128</v>
      </c>
      <c r="C1118" s="76" t="s">
        <v>151</v>
      </c>
      <c r="D1118" s="55" t="s">
        <v>67</v>
      </c>
      <c r="E1118" s="55" t="s">
        <v>198</v>
      </c>
      <c r="F1118" s="70">
        <v>26.29</v>
      </c>
      <c r="G1118" s="77">
        <v>54850</v>
      </c>
      <c r="H1118" s="77">
        <v>26.29</v>
      </c>
      <c r="I1118" s="77">
        <v>1</v>
      </c>
      <c r="J1118" s="77">
        <v>-1.7758060666414399</v>
      </c>
      <c r="K1118" s="77">
        <v>8.2306015562966004E-5</v>
      </c>
      <c r="L1118" s="77">
        <v>-8.0416846310969401</v>
      </c>
      <c r="M1118" s="77">
        <v>1.6878528535271399E-3</v>
      </c>
      <c r="N1118" s="77">
        <v>6.2658785644555</v>
      </c>
      <c r="O1118" s="77">
        <v>-1.60554683796418E-3</v>
      </c>
      <c r="P1118" s="77">
        <v>6.56769961398658</v>
      </c>
      <c r="Q1118" s="77">
        <v>6.56769961398658</v>
      </c>
      <c r="R1118" s="77">
        <v>0</v>
      </c>
      <c r="S1118" s="77">
        <v>1.1258151015305E-3</v>
      </c>
      <c r="T1118" s="77" t="s">
        <v>168</v>
      </c>
      <c r="U1118" s="105">
        <v>-4.2209826370078099E-2</v>
      </c>
      <c r="V1118" s="105">
        <v>-6.8509134451359499E-3</v>
      </c>
      <c r="W1118" s="101">
        <v>-3.5360810479908598E-2</v>
      </c>
    </row>
    <row r="1119" spans="2:23" x14ac:dyDescent="0.35">
      <c r="B1119" s="55" t="s">
        <v>128</v>
      </c>
      <c r="C1119" s="76" t="s">
        <v>151</v>
      </c>
      <c r="D1119" s="55" t="s">
        <v>67</v>
      </c>
      <c r="E1119" s="55" t="s">
        <v>199</v>
      </c>
      <c r="F1119" s="70">
        <v>26.45</v>
      </c>
      <c r="G1119" s="77">
        <v>53654</v>
      </c>
      <c r="H1119" s="77">
        <v>26.38</v>
      </c>
      <c r="I1119" s="77">
        <v>1</v>
      </c>
      <c r="J1119" s="77">
        <v>-35.394597461476202</v>
      </c>
      <c r="K1119" s="77">
        <v>4.9234156907775398E-2</v>
      </c>
      <c r="L1119" s="77">
        <v>-31.715798013551598</v>
      </c>
      <c r="M1119" s="77">
        <v>3.9531549454910601E-2</v>
      </c>
      <c r="N1119" s="77">
        <v>-3.67879944792459</v>
      </c>
      <c r="O1119" s="77">
        <v>9.70260745286485E-3</v>
      </c>
      <c r="P1119" s="77">
        <v>-2.4136405052596799</v>
      </c>
      <c r="Q1119" s="77">
        <v>-2.4136405052596799</v>
      </c>
      <c r="R1119" s="77">
        <v>0</v>
      </c>
      <c r="S1119" s="77">
        <v>2.2894845720316799E-4</v>
      </c>
      <c r="T1119" s="77" t="s">
        <v>168</v>
      </c>
      <c r="U1119" s="105">
        <v>-1.2215854872974299E-3</v>
      </c>
      <c r="V1119" s="105">
        <v>-1.9827080940663599E-4</v>
      </c>
      <c r="W1119" s="101">
        <v>-1.02336959462009E-3</v>
      </c>
    </row>
    <row r="1120" spans="2:23" x14ac:dyDescent="0.35">
      <c r="B1120" s="55" t="s">
        <v>128</v>
      </c>
      <c r="C1120" s="76" t="s">
        <v>151</v>
      </c>
      <c r="D1120" s="55" t="s">
        <v>67</v>
      </c>
      <c r="E1120" s="55" t="s">
        <v>200</v>
      </c>
      <c r="F1120" s="70">
        <v>26.37</v>
      </c>
      <c r="G1120" s="77">
        <v>58004</v>
      </c>
      <c r="H1120" s="77">
        <v>26.07</v>
      </c>
      <c r="I1120" s="77">
        <v>1</v>
      </c>
      <c r="J1120" s="77">
        <v>-32.746731554537298</v>
      </c>
      <c r="K1120" s="77">
        <v>0.22101101090876701</v>
      </c>
      <c r="L1120" s="77">
        <v>-22.3283024721121</v>
      </c>
      <c r="M1120" s="77">
        <v>0.102751792114071</v>
      </c>
      <c r="N1120" s="77">
        <v>-10.418429082425201</v>
      </c>
      <c r="O1120" s="77">
        <v>0.118259218794695</v>
      </c>
      <c r="P1120" s="77">
        <v>-3.9918126767302202</v>
      </c>
      <c r="Q1120" s="77">
        <v>-3.99181267673021</v>
      </c>
      <c r="R1120" s="77">
        <v>0</v>
      </c>
      <c r="S1120" s="77">
        <v>3.2841145567420499E-3</v>
      </c>
      <c r="T1120" s="77" t="s">
        <v>168</v>
      </c>
      <c r="U1120" s="105">
        <v>-2.4772007930659201E-2</v>
      </c>
      <c r="V1120" s="105">
        <v>-4.0206486685638899E-3</v>
      </c>
      <c r="W1120" s="101">
        <v>-2.0752472894884601E-2</v>
      </c>
    </row>
    <row r="1121" spans="2:23" x14ac:dyDescent="0.35">
      <c r="B1121" s="55" t="s">
        <v>128</v>
      </c>
      <c r="C1121" s="76" t="s">
        <v>151</v>
      </c>
      <c r="D1121" s="55" t="s">
        <v>67</v>
      </c>
      <c r="E1121" s="55" t="s">
        <v>201</v>
      </c>
      <c r="F1121" s="70">
        <v>26.24</v>
      </c>
      <c r="G1121" s="77">
        <v>53854</v>
      </c>
      <c r="H1121" s="77">
        <v>26.11</v>
      </c>
      <c r="I1121" s="77">
        <v>1</v>
      </c>
      <c r="J1121" s="77">
        <v>-52.968182106298997</v>
      </c>
      <c r="K1121" s="77">
        <v>0.13887860162448001</v>
      </c>
      <c r="L1121" s="77">
        <v>-49.608131209694001</v>
      </c>
      <c r="M1121" s="77">
        <v>0.12181785076485201</v>
      </c>
      <c r="N1121" s="77">
        <v>-3.36005089660497</v>
      </c>
      <c r="O1121" s="77">
        <v>1.7060750859627799E-2</v>
      </c>
      <c r="P1121" s="77">
        <v>-4.8201392659766</v>
      </c>
      <c r="Q1121" s="77">
        <v>-4.8201392659765903</v>
      </c>
      <c r="R1121" s="77">
        <v>0</v>
      </c>
      <c r="S1121" s="77">
        <v>1.1500702558987701E-3</v>
      </c>
      <c r="T1121" s="77" t="s">
        <v>167</v>
      </c>
      <c r="U1121" s="105">
        <v>9.7585371921154306E-3</v>
      </c>
      <c r="V1121" s="105">
        <v>-1.5838703781476599E-3</v>
      </c>
      <c r="W1121" s="101">
        <v>1.13417988738967E-2</v>
      </c>
    </row>
    <row r="1122" spans="2:23" x14ac:dyDescent="0.35">
      <c r="B1122" s="55" t="s">
        <v>128</v>
      </c>
      <c r="C1122" s="76" t="s">
        <v>151</v>
      </c>
      <c r="D1122" s="55" t="s">
        <v>67</v>
      </c>
      <c r="E1122" s="55" t="s">
        <v>201</v>
      </c>
      <c r="F1122" s="70">
        <v>26.24</v>
      </c>
      <c r="G1122" s="77">
        <v>58104</v>
      </c>
      <c r="H1122" s="77">
        <v>26.12</v>
      </c>
      <c r="I1122" s="77">
        <v>1</v>
      </c>
      <c r="J1122" s="77">
        <v>-12.8222594275951</v>
      </c>
      <c r="K1122" s="77">
        <v>2.1110287248786101E-2</v>
      </c>
      <c r="L1122" s="77">
        <v>-8.5581651437932091</v>
      </c>
      <c r="M1122" s="77">
        <v>9.4042972766913095E-3</v>
      </c>
      <c r="N1122" s="77">
        <v>-4.2640942838019198</v>
      </c>
      <c r="O1122" s="77">
        <v>1.17059899720948E-2</v>
      </c>
      <c r="P1122" s="77">
        <v>-7.2079476388172401E-4</v>
      </c>
      <c r="Q1122" s="77">
        <v>-7.20794763881671E-4</v>
      </c>
      <c r="R1122" s="77">
        <v>0</v>
      </c>
      <c r="S1122" s="77">
        <v>6.6709590000000004E-11</v>
      </c>
      <c r="T1122" s="77" t="s">
        <v>168</v>
      </c>
      <c r="U1122" s="105">
        <v>-0.205228496586778</v>
      </c>
      <c r="V1122" s="105">
        <v>0</v>
      </c>
      <c r="W1122" s="101">
        <v>-0.20523951028376999</v>
      </c>
    </row>
    <row r="1123" spans="2:23" x14ac:dyDescent="0.35">
      <c r="B1123" s="55" t="s">
        <v>128</v>
      </c>
      <c r="C1123" s="76" t="s">
        <v>151</v>
      </c>
      <c r="D1123" s="55" t="s">
        <v>67</v>
      </c>
      <c r="E1123" s="55" t="s">
        <v>202</v>
      </c>
      <c r="F1123" s="70">
        <v>26.21</v>
      </c>
      <c r="G1123" s="77">
        <v>54050</v>
      </c>
      <c r="H1123" s="77">
        <v>26.26</v>
      </c>
      <c r="I1123" s="77">
        <v>1</v>
      </c>
      <c r="J1123" s="77">
        <v>42.6048500382879</v>
      </c>
      <c r="K1123" s="77">
        <v>3.2128566468094498E-2</v>
      </c>
      <c r="L1123" s="77">
        <v>14.2344959589235</v>
      </c>
      <c r="M1123" s="77">
        <v>3.5863894911216001E-3</v>
      </c>
      <c r="N1123" s="77">
        <v>28.3703540793644</v>
      </c>
      <c r="O1123" s="77">
        <v>2.8542176976972901E-2</v>
      </c>
      <c r="P1123" s="77">
        <v>35.409640522376399</v>
      </c>
      <c r="Q1123" s="77">
        <v>35.409640522376399</v>
      </c>
      <c r="R1123" s="77">
        <v>0</v>
      </c>
      <c r="S1123" s="77">
        <v>2.21930147620534E-2</v>
      </c>
      <c r="T1123" s="77" t="s">
        <v>167</v>
      </c>
      <c r="U1123" s="105">
        <v>-0.669713690977354</v>
      </c>
      <c r="V1123" s="105">
        <v>-0.10869863547130899</v>
      </c>
      <c r="W1123" s="101">
        <v>-0.561045162678939</v>
      </c>
    </row>
    <row r="1124" spans="2:23" x14ac:dyDescent="0.35">
      <c r="B1124" s="55" t="s">
        <v>128</v>
      </c>
      <c r="C1124" s="76" t="s">
        <v>151</v>
      </c>
      <c r="D1124" s="55" t="s">
        <v>67</v>
      </c>
      <c r="E1124" s="55" t="s">
        <v>202</v>
      </c>
      <c r="F1124" s="70">
        <v>26.21</v>
      </c>
      <c r="G1124" s="77">
        <v>56000</v>
      </c>
      <c r="H1124" s="77">
        <v>26.32</v>
      </c>
      <c r="I1124" s="77">
        <v>1</v>
      </c>
      <c r="J1124" s="77">
        <v>20.110661153411801</v>
      </c>
      <c r="K1124" s="77">
        <v>3.9230553126652502E-2</v>
      </c>
      <c r="L1124" s="77">
        <v>33.220816245837703</v>
      </c>
      <c r="M1124" s="77">
        <v>0.107051395307852</v>
      </c>
      <c r="N1124" s="77">
        <v>-13.1101550924259</v>
      </c>
      <c r="O1124" s="77">
        <v>-6.78208421811997E-2</v>
      </c>
      <c r="P1124" s="77">
        <v>-22.381132933538101</v>
      </c>
      <c r="Q1124" s="77">
        <v>-22.381132933538002</v>
      </c>
      <c r="R1124" s="77">
        <v>0</v>
      </c>
      <c r="S1124" s="77">
        <v>4.8588765804704198E-2</v>
      </c>
      <c r="T1124" s="77" t="s">
        <v>167</v>
      </c>
      <c r="U1124" s="105">
        <v>-0.33919735972236598</v>
      </c>
      <c r="V1124" s="105">
        <v>-5.5053809790695601E-2</v>
      </c>
      <c r="W1124" s="101">
        <v>-0.28415879864719101</v>
      </c>
    </row>
    <row r="1125" spans="2:23" x14ac:dyDescent="0.35">
      <c r="B1125" s="55" t="s">
        <v>128</v>
      </c>
      <c r="C1125" s="76" t="s">
        <v>151</v>
      </c>
      <c r="D1125" s="55" t="s">
        <v>67</v>
      </c>
      <c r="E1125" s="55" t="s">
        <v>202</v>
      </c>
      <c r="F1125" s="70">
        <v>26.21</v>
      </c>
      <c r="G1125" s="77">
        <v>58450</v>
      </c>
      <c r="H1125" s="77">
        <v>26.13</v>
      </c>
      <c r="I1125" s="77">
        <v>1</v>
      </c>
      <c r="J1125" s="77">
        <v>-79.309430793003898</v>
      </c>
      <c r="K1125" s="77">
        <v>0.160897837089129</v>
      </c>
      <c r="L1125" s="77">
        <v>-66.643898304913606</v>
      </c>
      <c r="M1125" s="77">
        <v>0.113611246857031</v>
      </c>
      <c r="N1125" s="77">
        <v>-12.6655324880903</v>
      </c>
      <c r="O1125" s="77">
        <v>4.7286590232097303E-2</v>
      </c>
      <c r="P1125" s="77">
        <v>-26.373833783163001</v>
      </c>
      <c r="Q1125" s="77">
        <v>-26.373833783162901</v>
      </c>
      <c r="R1125" s="77">
        <v>0</v>
      </c>
      <c r="S1125" s="77">
        <v>1.7792913593432401E-2</v>
      </c>
      <c r="T1125" s="77" t="s">
        <v>167</v>
      </c>
      <c r="U1125" s="105">
        <v>0.224247467326738</v>
      </c>
      <c r="V1125" s="105">
        <v>-3.63967379414641E-2</v>
      </c>
      <c r="W1125" s="101">
        <v>0.26063021765757599</v>
      </c>
    </row>
    <row r="1126" spans="2:23" x14ac:dyDescent="0.35">
      <c r="B1126" s="55" t="s">
        <v>128</v>
      </c>
      <c r="C1126" s="76" t="s">
        <v>151</v>
      </c>
      <c r="D1126" s="55" t="s">
        <v>67</v>
      </c>
      <c r="E1126" s="55" t="s">
        <v>203</v>
      </c>
      <c r="F1126" s="70">
        <v>26.11</v>
      </c>
      <c r="G1126" s="77">
        <v>53850</v>
      </c>
      <c r="H1126" s="77">
        <v>26.21</v>
      </c>
      <c r="I1126" s="77">
        <v>1</v>
      </c>
      <c r="J1126" s="77">
        <v>-4.9737111454098697</v>
      </c>
      <c r="K1126" s="77">
        <v>0</v>
      </c>
      <c r="L1126" s="77">
        <v>-5.7581024597841601</v>
      </c>
      <c r="M1126" s="77">
        <v>0</v>
      </c>
      <c r="N1126" s="77">
        <v>0.78439131437429599</v>
      </c>
      <c r="O1126" s="77">
        <v>0</v>
      </c>
      <c r="P1126" s="77">
        <v>-4.02819753791798</v>
      </c>
      <c r="Q1126" s="77">
        <v>-4.02819753791798</v>
      </c>
      <c r="R1126" s="77">
        <v>0</v>
      </c>
      <c r="S1126" s="77">
        <v>0</v>
      </c>
      <c r="T1126" s="77" t="s">
        <v>167</v>
      </c>
      <c r="U1126" s="105">
        <v>-7.8439131437430601E-2</v>
      </c>
      <c r="V1126" s="105">
        <v>-1.2731151639382699E-2</v>
      </c>
      <c r="W1126" s="101">
        <v>-6.5711506051913796E-2</v>
      </c>
    </row>
    <row r="1127" spans="2:23" x14ac:dyDescent="0.35">
      <c r="B1127" s="55" t="s">
        <v>128</v>
      </c>
      <c r="C1127" s="76" t="s">
        <v>151</v>
      </c>
      <c r="D1127" s="55" t="s">
        <v>67</v>
      </c>
      <c r="E1127" s="55" t="s">
        <v>203</v>
      </c>
      <c r="F1127" s="70">
        <v>26.11</v>
      </c>
      <c r="G1127" s="77">
        <v>53850</v>
      </c>
      <c r="H1127" s="77">
        <v>26.21</v>
      </c>
      <c r="I1127" s="77">
        <v>2</v>
      </c>
      <c r="J1127" s="77">
        <v>-11.5040799775515</v>
      </c>
      <c r="K1127" s="77">
        <v>0</v>
      </c>
      <c r="L1127" s="77">
        <v>-13.3183591245394</v>
      </c>
      <c r="M1127" s="77">
        <v>0</v>
      </c>
      <c r="N1127" s="77">
        <v>1.8142791469878901</v>
      </c>
      <c r="O1127" s="77">
        <v>0</v>
      </c>
      <c r="P1127" s="77">
        <v>-9.3171286564056999</v>
      </c>
      <c r="Q1127" s="77">
        <v>-9.3171286564056999</v>
      </c>
      <c r="R1127" s="77">
        <v>0</v>
      </c>
      <c r="S1127" s="77">
        <v>0</v>
      </c>
      <c r="T1127" s="77" t="s">
        <v>167</v>
      </c>
      <c r="U1127" s="105">
        <v>-0.18142791469879199</v>
      </c>
      <c r="V1127" s="105">
        <v>-2.9446862188801499E-2</v>
      </c>
      <c r="W1127" s="101">
        <v>-0.151989208654428</v>
      </c>
    </row>
    <row r="1128" spans="2:23" x14ac:dyDescent="0.35">
      <c r="B1128" s="55" t="s">
        <v>128</v>
      </c>
      <c r="C1128" s="76" t="s">
        <v>151</v>
      </c>
      <c r="D1128" s="55" t="s">
        <v>67</v>
      </c>
      <c r="E1128" s="55" t="s">
        <v>203</v>
      </c>
      <c r="F1128" s="70">
        <v>26.11</v>
      </c>
      <c r="G1128" s="77">
        <v>58004</v>
      </c>
      <c r="H1128" s="77">
        <v>26.07</v>
      </c>
      <c r="I1128" s="77">
        <v>1</v>
      </c>
      <c r="J1128" s="77">
        <v>-11.2989878511019</v>
      </c>
      <c r="K1128" s="77">
        <v>4.3406822996178099E-3</v>
      </c>
      <c r="L1128" s="77">
        <v>1.7131376233020701</v>
      </c>
      <c r="M1128" s="77">
        <v>9.9784577556684002E-5</v>
      </c>
      <c r="N1128" s="77">
        <v>-13.0121254744039</v>
      </c>
      <c r="O1128" s="77">
        <v>4.2408977220611196E-3</v>
      </c>
      <c r="P1128" s="77">
        <v>3.6624282435230202</v>
      </c>
      <c r="Q1128" s="77">
        <v>3.6624282435230202</v>
      </c>
      <c r="R1128" s="77">
        <v>0</v>
      </c>
      <c r="S1128" s="77">
        <v>4.5605494172447402E-4</v>
      </c>
      <c r="T1128" s="77" t="s">
        <v>167</v>
      </c>
      <c r="U1128" s="105">
        <v>-0.40983999740757099</v>
      </c>
      <c r="V1128" s="105">
        <v>-6.6519542723928293E-2</v>
      </c>
      <c r="W1128" s="101">
        <v>-0.34333887915939498</v>
      </c>
    </row>
    <row r="1129" spans="2:23" x14ac:dyDescent="0.35">
      <c r="B1129" s="55" t="s">
        <v>128</v>
      </c>
      <c r="C1129" s="76" t="s">
        <v>151</v>
      </c>
      <c r="D1129" s="55" t="s">
        <v>67</v>
      </c>
      <c r="E1129" s="55" t="s">
        <v>204</v>
      </c>
      <c r="F1129" s="70">
        <v>26.29</v>
      </c>
      <c r="G1129" s="77">
        <v>54000</v>
      </c>
      <c r="H1129" s="77">
        <v>26.2</v>
      </c>
      <c r="I1129" s="77">
        <v>1</v>
      </c>
      <c r="J1129" s="77">
        <v>-22.086586741340501</v>
      </c>
      <c r="K1129" s="77">
        <v>2.9561729221295099E-2</v>
      </c>
      <c r="L1129" s="77">
        <v>-15.792437919220101</v>
      </c>
      <c r="M1129" s="77">
        <v>1.51137063832047E-2</v>
      </c>
      <c r="N1129" s="77">
        <v>-6.2941488221204196</v>
      </c>
      <c r="O1129" s="77">
        <v>1.4448022838090499E-2</v>
      </c>
      <c r="P1129" s="77">
        <v>-11.527481980504801</v>
      </c>
      <c r="Q1129" s="77">
        <v>-11.527481980504801</v>
      </c>
      <c r="R1129" s="77">
        <v>0</v>
      </c>
      <c r="S1129" s="77">
        <v>8.0527001531383296E-3</v>
      </c>
      <c r="T1129" s="77" t="s">
        <v>167</v>
      </c>
      <c r="U1129" s="105">
        <v>-0.187285034605152</v>
      </c>
      <c r="V1129" s="105">
        <v>-3.0397508636963701E-2</v>
      </c>
      <c r="W1129" s="101">
        <v>-0.15689594542114799</v>
      </c>
    </row>
    <row r="1130" spans="2:23" x14ac:dyDescent="0.35">
      <c r="B1130" s="55" t="s">
        <v>128</v>
      </c>
      <c r="C1130" s="76" t="s">
        <v>151</v>
      </c>
      <c r="D1130" s="55" t="s">
        <v>67</v>
      </c>
      <c r="E1130" s="55" t="s">
        <v>204</v>
      </c>
      <c r="F1130" s="70">
        <v>26.29</v>
      </c>
      <c r="G1130" s="77">
        <v>54850</v>
      </c>
      <c r="H1130" s="77">
        <v>26.29</v>
      </c>
      <c r="I1130" s="77">
        <v>1</v>
      </c>
      <c r="J1130" s="77">
        <v>13.740693005898899</v>
      </c>
      <c r="K1130" s="77">
        <v>1.4915724898306301E-3</v>
      </c>
      <c r="L1130" s="77">
        <v>20.008209854950799</v>
      </c>
      <c r="M1130" s="77">
        <v>3.16259484663804E-3</v>
      </c>
      <c r="N1130" s="77">
        <v>-6.2675168490519404</v>
      </c>
      <c r="O1130" s="77">
        <v>-1.6710223568073999E-3</v>
      </c>
      <c r="P1130" s="77">
        <v>-6.5676996139860897</v>
      </c>
      <c r="Q1130" s="77">
        <v>-6.5676996139860799</v>
      </c>
      <c r="R1130" s="77">
        <v>0</v>
      </c>
      <c r="S1130" s="77">
        <v>3.40763957934469E-4</v>
      </c>
      <c r="T1130" s="77" t="s">
        <v>168</v>
      </c>
      <c r="U1130" s="105">
        <v>-4.3931177760466601E-2</v>
      </c>
      <c r="V1130" s="105">
        <v>-7.1302993227470397E-3</v>
      </c>
      <c r="W1130" s="101">
        <v>-3.6802853376536097E-2</v>
      </c>
    </row>
    <row r="1131" spans="2:23" x14ac:dyDescent="0.35">
      <c r="B1131" s="55" t="s">
        <v>128</v>
      </c>
      <c r="C1131" s="76" t="s">
        <v>151</v>
      </c>
      <c r="D1131" s="55" t="s">
        <v>67</v>
      </c>
      <c r="E1131" s="55" t="s">
        <v>149</v>
      </c>
      <c r="F1131" s="70">
        <v>26.2</v>
      </c>
      <c r="G1131" s="77">
        <v>54250</v>
      </c>
      <c r="H1131" s="77">
        <v>26.2</v>
      </c>
      <c r="I1131" s="77">
        <v>1</v>
      </c>
      <c r="J1131" s="77">
        <v>-10.110318228315201</v>
      </c>
      <c r="K1131" s="77">
        <v>1.3901720716181099E-3</v>
      </c>
      <c r="L1131" s="77">
        <v>-4.9931008978378104</v>
      </c>
      <c r="M1131" s="77">
        <v>3.39062369433447E-4</v>
      </c>
      <c r="N1131" s="77">
        <v>-5.1172173304773603</v>
      </c>
      <c r="O1131" s="77">
        <v>1.05110970218466E-3</v>
      </c>
      <c r="P1131" s="77">
        <v>-3.8042947803959799</v>
      </c>
      <c r="Q1131" s="77">
        <v>-3.8042947803959701</v>
      </c>
      <c r="R1131" s="77">
        <v>0</v>
      </c>
      <c r="S1131" s="77">
        <v>1.9682815935561401E-4</v>
      </c>
      <c r="T1131" s="77" t="s">
        <v>167</v>
      </c>
      <c r="U1131" s="105">
        <v>2.7539074197238101E-2</v>
      </c>
      <c r="V1131" s="105">
        <v>-4.4697604778160998E-3</v>
      </c>
      <c r="W1131" s="101">
        <v>3.2007116903828202E-2</v>
      </c>
    </row>
    <row r="1132" spans="2:23" x14ac:dyDescent="0.35">
      <c r="B1132" s="55" t="s">
        <v>128</v>
      </c>
      <c r="C1132" s="76" t="s">
        <v>151</v>
      </c>
      <c r="D1132" s="55" t="s">
        <v>67</v>
      </c>
      <c r="E1132" s="55" t="s">
        <v>205</v>
      </c>
      <c r="F1132" s="70">
        <v>26.26</v>
      </c>
      <c r="G1132" s="77">
        <v>54250</v>
      </c>
      <c r="H1132" s="77">
        <v>26.2</v>
      </c>
      <c r="I1132" s="77">
        <v>1</v>
      </c>
      <c r="J1132" s="77">
        <v>-17.116371818766702</v>
      </c>
      <c r="K1132" s="77">
        <v>1.76368050911439E-2</v>
      </c>
      <c r="L1132" s="77">
        <v>-22.228056937069201</v>
      </c>
      <c r="M1132" s="77">
        <v>2.9744008214895E-2</v>
      </c>
      <c r="N1132" s="77">
        <v>5.1116851183025496</v>
      </c>
      <c r="O1132" s="77">
        <v>-1.2107203123751201E-2</v>
      </c>
      <c r="P1132" s="77">
        <v>3.80429478039671</v>
      </c>
      <c r="Q1132" s="77">
        <v>3.8042947803967002</v>
      </c>
      <c r="R1132" s="77">
        <v>0</v>
      </c>
      <c r="S1132" s="77">
        <v>8.7125405832444804E-4</v>
      </c>
      <c r="T1132" s="77" t="s">
        <v>167</v>
      </c>
      <c r="U1132" s="105">
        <v>-1.0870830837827999E-2</v>
      </c>
      <c r="V1132" s="105">
        <v>-1.7644024520193E-3</v>
      </c>
      <c r="W1132" s="101">
        <v>-9.1069170871567393E-3</v>
      </c>
    </row>
    <row r="1133" spans="2:23" x14ac:dyDescent="0.35">
      <c r="B1133" s="55" t="s">
        <v>128</v>
      </c>
      <c r="C1133" s="76" t="s">
        <v>151</v>
      </c>
      <c r="D1133" s="55" t="s">
        <v>67</v>
      </c>
      <c r="E1133" s="55" t="s">
        <v>206</v>
      </c>
      <c r="F1133" s="70">
        <v>26.29</v>
      </c>
      <c r="G1133" s="77">
        <v>53550</v>
      </c>
      <c r="H1133" s="77">
        <v>26.29</v>
      </c>
      <c r="I1133" s="77">
        <v>1</v>
      </c>
      <c r="J1133" s="77">
        <v>1.89035082991697</v>
      </c>
      <c r="K1133" s="77">
        <v>6.3249644804970001E-5</v>
      </c>
      <c r="L1133" s="77">
        <v>10.4503637210649</v>
      </c>
      <c r="M1133" s="77">
        <v>1.93301880367513E-3</v>
      </c>
      <c r="N1133" s="77">
        <v>-8.5600128911479505</v>
      </c>
      <c r="O1133" s="77">
        <v>-1.8697691588701599E-3</v>
      </c>
      <c r="P1133" s="77">
        <v>-12.6197550574907</v>
      </c>
      <c r="Q1133" s="77">
        <v>-12.6197550574906</v>
      </c>
      <c r="R1133" s="77">
        <v>0</v>
      </c>
      <c r="S1133" s="77">
        <v>2.8188704534857899E-3</v>
      </c>
      <c r="T1133" s="77" t="s">
        <v>167</v>
      </c>
      <c r="U1133" s="105">
        <v>-4.91562311866965E-2</v>
      </c>
      <c r="V1133" s="105">
        <v>-7.9783575084278902E-3</v>
      </c>
      <c r="W1133" s="101">
        <v>-4.1180083510874897E-2</v>
      </c>
    </row>
    <row r="1134" spans="2:23" x14ac:dyDescent="0.35">
      <c r="B1134" s="55" t="s">
        <v>128</v>
      </c>
      <c r="C1134" s="76" t="s">
        <v>151</v>
      </c>
      <c r="D1134" s="55" t="s">
        <v>67</v>
      </c>
      <c r="E1134" s="55" t="s">
        <v>207</v>
      </c>
      <c r="F1134" s="70">
        <v>25.85</v>
      </c>
      <c r="G1134" s="77">
        <v>58200</v>
      </c>
      <c r="H1134" s="77">
        <v>26.15</v>
      </c>
      <c r="I1134" s="77">
        <v>1</v>
      </c>
      <c r="J1134" s="77">
        <v>35.232640714341301</v>
      </c>
      <c r="K1134" s="77">
        <v>0.218475659020231</v>
      </c>
      <c r="L1134" s="77">
        <v>50.6045059835213</v>
      </c>
      <c r="M1134" s="77">
        <v>0.450703620547179</v>
      </c>
      <c r="N1134" s="77">
        <v>-15.371865269180001</v>
      </c>
      <c r="O1134" s="77">
        <v>-0.232227961526948</v>
      </c>
      <c r="P1134" s="77">
        <v>-22.575198571687299</v>
      </c>
      <c r="Q1134" s="77">
        <v>-22.575198571687299</v>
      </c>
      <c r="R1134" s="77">
        <v>0</v>
      </c>
      <c r="S1134" s="77">
        <v>8.9696567936996097E-2</v>
      </c>
      <c r="T1134" s="77" t="s">
        <v>168</v>
      </c>
      <c r="U1134" s="105">
        <v>-1.42636741894667</v>
      </c>
      <c r="V1134" s="105">
        <v>-0.23150817163969201</v>
      </c>
      <c r="W1134" s="101">
        <v>-1.1949233700673101</v>
      </c>
    </row>
    <row r="1135" spans="2:23" x14ac:dyDescent="0.35">
      <c r="B1135" s="55" t="s">
        <v>128</v>
      </c>
      <c r="C1135" s="76" t="s">
        <v>151</v>
      </c>
      <c r="D1135" s="55" t="s">
        <v>67</v>
      </c>
      <c r="E1135" s="55" t="s">
        <v>208</v>
      </c>
      <c r="F1135" s="70">
        <v>26.31</v>
      </c>
      <c r="G1135" s="77">
        <v>53000</v>
      </c>
      <c r="H1135" s="77">
        <v>26.35</v>
      </c>
      <c r="I1135" s="77">
        <v>1</v>
      </c>
      <c r="J1135" s="77">
        <v>40.871296708742697</v>
      </c>
      <c r="K1135" s="77">
        <v>4.1293842755848902E-2</v>
      </c>
      <c r="L1135" s="77">
        <v>57.047675077274597</v>
      </c>
      <c r="M1135" s="77">
        <v>8.0449688368175204E-2</v>
      </c>
      <c r="N1135" s="77">
        <v>-16.1763783685319</v>
      </c>
      <c r="O1135" s="77">
        <v>-3.9155845612326302E-2</v>
      </c>
      <c r="P1135" s="77">
        <v>-16.106877581751199</v>
      </c>
      <c r="Q1135" s="77">
        <v>-16.106877581751199</v>
      </c>
      <c r="R1135" s="77">
        <v>0</v>
      </c>
      <c r="S1135" s="77">
        <v>6.4131468143166304E-3</v>
      </c>
      <c r="T1135" s="77" t="s">
        <v>168</v>
      </c>
      <c r="U1135" s="105">
        <v>-0.38391828023123098</v>
      </c>
      <c r="V1135" s="105">
        <v>-6.2312289200367701E-2</v>
      </c>
      <c r="W1135" s="101">
        <v>-0.321623250188315</v>
      </c>
    </row>
    <row r="1136" spans="2:23" x14ac:dyDescent="0.35">
      <c r="B1136" s="55" t="s">
        <v>128</v>
      </c>
      <c r="C1136" s="76" t="s">
        <v>151</v>
      </c>
      <c r="D1136" s="55" t="s">
        <v>67</v>
      </c>
      <c r="E1136" s="55" t="s">
        <v>209</v>
      </c>
      <c r="F1136" s="70">
        <v>26.32</v>
      </c>
      <c r="G1136" s="77">
        <v>56100</v>
      </c>
      <c r="H1136" s="77">
        <v>26.26</v>
      </c>
      <c r="I1136" s="77">
        <v>1</v>
      </c>
      <c r="J1136" s="77">
        <v>-14.9197796964941</v>
      </c>
      <c r="K1136" s="77">
        <v>1.7051146686300901E-2</v>
      </c>
      <c r="L1136" s="77">
        <v>-1.83513843599228</v>
      </c>
      <c r="M1136" s="77">
        <v>2.5796835387102398E-4</v>
      </c>
      <c r="N1136" s="77">
        <v>-13.084641260501799</v>
      </c>
      <c r="O1136" s="77">
        <v>1.6793178332429898E-2</v>
      </c>
      <c r="P1136" s="77">
        <v>-22.3811329335383</v>
      </c>
      <c r="Q1136" s="77">
        <v>-22.381132933538201</v>
      </c>
      <c r="R1136" s="77">
        <v>0</v>
      </c>
      <c r="S1136" s="77">
        <v>3.8370097532375302E-2</v>
      </c>
      <c r="T1136" s="77" t="s">
        <v>167</v>
      </c>
      <c r="U1136" s="105">
        <v>-0.34358581727051102</v>
      </c>
      <c r="V1136" s="105">
        <v>-5.5766083339428098E-2</v>
      </c>
      <c r="W1136" s="101">
        <v>-0.28783517993098401</v>
      </c>
    </row>
    <row r="1137" spans="2:23" x14ac:dyDescent="0.35">
      <c r="B1137" s="55" t="s">
        <v>128</v>
      </c>
      <c r="C1137" s="76" t="s">
        <v>151</v>
      </c>
      <c r="D1137" s="55" t="s">
        <v>67</v>
      </c>
      <c r="E1137" s="55" t="s">
        <v>150</v>
      </c>
      <c r="F1137" s="70">
        <v>26.23</v>
      </c>
      <c r="G1137" s="77">
        <v>56100</v>
      </c>
      <c r="H1137" s="77">
        <v>26.26</v>
      </c>
      <c r="I1137" s="77">
        <v>1</v>
      </c>
      <c r="J1137" s="77">
        <v>9.8054018746691192</v>
      </c>
      <c r="K1137" s="77">
        <v>7.9512664198953392E-3</v>
      </c>
      <c r="L1137" s="77">
        <v>-5.61716287099296</v>
      </c>
      <c r="M1137" s="77">
        <v>2.60939329808295E-3</v>
      </c>
      <c r="N1137" s="77">
        <v>15.4225647456621</v>
      </c>
      <c r="O1137" s="77">
        <v>5.3418731218123801E-3</v>
      </c>
      <c r="P1137" s="77">
        <v>24.392445172688799</v>
      </c>
      <c r="Q1137" s="77">
        <v>24.392445172688799</v>
      </c>
      <c r="R1137" s="77">
        <v>0</v>
      </c>
      <c r="S1137" s="77">
        <v>4.9205787250267599E-2</v>
      </c>
      <c r="T1137" s="77" t="s">
        <v>167</v>
      </c>
      <c r="U1137" s="105">
        <v>-0.32247948228791301</v>
      </c>
      <c r="V1137" s="105">
        <v>-5.23403958504048E-2</v>
      </c>
      <c r="W1137" s="101">
        <v>-0.27015358359600899</v>
      </c>
    </row>
    <row r="1138" spans="2:23" x14ac:dyDescent="0.35">
      <c r="B1138" s="55" t="s">
        <v>128</v>
      </c>
      <c r="C1138" s="76" t="s">
        <v>151</v>
      </c>
      <c r="D1138" s="55" t="s">
        <v>67</v>
      </c>
      <c r="E1138" s="55" t="s">
        <v>104</v>
      </c>
      <c r="F1138" s="70">
        <v>26.07</v>
      </c>
      <c r="G1138" s="77">
        <v>58054</v>
      </c>
      <c r="H1138" s="77">
        <v>26.11</v>
      </c>
      <c r="I1138" s="77">
        <v>1</v>
      </c>
      <c r="J1138" s="77">
        <v>12.2061079617677</v>
      </c>
      <c r="K1138" s="77">
        <v>8.3731858224772894E-3</v>
      </c>
      <c r="L1138" s="77">
        <v>10.067823562904101</v>
      </c>
      <c r="M1138" s="77">
        <v>5.6964922067097501E-3</v>
      </c>
      <c r="N1138" s="77">
        <v>2.1382843988635698</v>
      </c>
      <c r="O1138" s="77">
        <v>2.6766936157675402E-3</v>
      </c>
      <c r="P1138" s="77">
        <v>3.6058832039925098E-4</v>
      </c>
      <c r="Q1138" s="77">
        <v>3.6058832039925098E-4</v>
      </c>
      <c r="R1138" s="77">
        <v>0</v>
      </c>
      <c r="S1138" s="77">
        <v>7.3073450000000007E-12</v>
      </c>
      <c r="T1138" s="77" t="s">
        <v>167</v>
      </c>
      <c r="U1138" s="105">
        <v>-1.56964395191657E-2</v>
      </c>
      <c r="V1138" s="105">
        <v>0</v>
      </c>
      <c r="W1138" s="101">
        <v>-1.5697281876984399E-2</v>
      </c>
    </row>
    <row r="1139" spans="2:23" x14ac:dyDescent="0.35">
      <c r="B1139" s="55" t="s">
        <v>128</v>
      </c>
      <c r="C1139" s="76" t="s">
        <v>151</v>
      </c>
      <c r="D1139" s="55" t="s">
        <v>67</v>
      </c>
      <c r="E1139" s="55" t="s">
        <v>104</v>
      </c>
      <c r="F1139" s="70">
        <v>26.07</v>
      </c>
      <c r="G1139" s="77">
        <v>58104</v>
      </c>
      <c r="H1139" s="77">
        <v>26.12</v>
      </c>
      <c r="I1139" s="77">
        <v>1</v>
      </c>
      <c r="J1139" s="77">
        <v>9.8895725599035007</v>
      </c>
      <c r="K1139" s="77">
        <v>8.7436459003330993E-3</v>
      </c>
      <c r="L1139" s="77">
        <v>7.7541817060528198</v>
      </c>
      <c r="M1139" s="77">
        <v>5.37538365338528E-3</v>
      </c>
      <c r="N1139" s="77">
        <v>2.1353908538506801</v>
      </c>
      <c r="O1139" s="77">
        <v>3.3682622469478102E-3</v>
      </c>
      <c r="P1139" s="77">
        <v>3.6020644232766198E-4</v>
      </c>
      <c r="Q1139" s="77">
        <v>3.6020644232756402E-4</v>
      </c>
      <c r="R1139" s="77">
        <v>0</v>
      </c>
      <c r="S1139" s="77">
        <v>1.1599532E-11</v>
      </c>
      <c r="T1139" s="77" t="s">
        <v>167</v>
      </c>
      <c r="U1139" s="105">
        <v>-1.8874739358432199E-2</v>
      </c>
      <c r="V1139" s="105">
        <v>0</v>
      </c>
      <c r="W1139" s="101">
        <v>-1.8875752281411098E-2</v>
      </c>
    </row>
    <row r="1140" spans="2:23" x14ac:dyDescent="0.35">
      <c r="B1140" s="55" t="s">
        <v>128</v>
      </c>
      <c r="C1140" s="76" t="s">
        <v>151</v>
      </c>
      <c r="D1140" s="55" t="s">
        <v>67</v>
      </c>
      <c r="E1140" s="55" t="s">
        <v>210</v>
      </c>
      <c r="F1140" s="70">
        <v>26.11</v>
      </c>
      <c r="G1140" s="77">
        <v>58104</v>
      </c>
      <c r="H1140" s="77">
        <v>26.12</v>
      </c>
      <c r="I1140" s="77">
        <v>1</v>
      </c>
      <c r="J1140" s="77">
        <v>6.0134177261854802</v>
      </c>
      <c r="K1140" s="77">
        <v>1.2077838378367E-3</v>
      </c>
      <c r="L1140" s="77">
        <v>3.8768242753064999</v>
      </c>
      <c r="M1140" s="77">
        <v>5.0199419981763397E-4</v>
      </c>
      <c r="N1140" s="77">
        <v>2.1365934508789701</v>
      </c>
      <c r="O1140" s="77">
        <v>7.0578963801906397E-4</v>
      </c>
      <c r="P1140" s="77">
        <v>3.6058832031485798E-4</v>
      </c>
      <c r="Q1140" s="77">
        <v>3.6058832031481098E-4</v>
      </c>
      <c r="R1140" s="77">
        <v>0</v>
      </c>
      <c r="S1140" s="77">
        <v>4.3427989999999999E-12</v>
      </c>
      <c r="T1140" s="77" t="s">
        <v>167</v>
      </c>
      <c r="U1140" s="105">
        <v>-2.93423811192522E-3</v>
      </c>
      <c r="V1140" s="105">
        <v>0</v>
      </c>
      <c r="W1140" s="101">
        <v>-2.9343955793822598E-3</v>
      </c>
    </row>
    <row r="1141" spans="2:23" x14ac:dyDescent="0.35">
      <c r="B1141" s="55" t="s">
        <v>128</v>
      </c>
      <c r="C1141" s="76" t="s">
        <v>151</v>
      </c>
      <c r="D1141" s="55" t="s">
        <v>67</v>
      </c>
      <c r="E1141" s="55" t="s">
        <v>211</v>
      </c>
      <c r="F1141" s="70">
        <v>26.1</v>
      </c>
      <c r="G1141" s="77">
        <v>58200</v>
      </c>
      <c r="H1141" s="77">
        <v>26.15</v>
      </c>
      <c r="I1141" s="77">
        <v>1</v>
      </c>
      <c r="J1141" s="77">
        <v>4.2298630012717204</v>
      </c>
      <c r="K1141" s="77">
        <v>7.3177220728967002E-4</v>
      </c>
      <c r="L1141" s="77">
        <v>-11.0237690180138</v>
      </c>
      <c r="M1141" s="77">
        <v>4.9703104695271198E-3</v>
      </c>
      <c r="N1141" s="77">
        <v>15.253632019285501</v>
      </c>
      <c r="O1141" s="77">
        <v>-4.2385382622374497E-3</v>
      </c>
      <c r="P1141" s="77">
        <v>22.575198571687402</v>
      </c>
      <c r="Q1141" s="77">
        <v>22.575198571687402</v>
      </c>
      <c r="R1141" s="77">
        <v>0</v>
      </c>
      <c r="S1141" s="77">
        <v>2.0844259253540699E-2</v>
      </c>
      <c r="T1141" s="77" t="s">
        <v>167</v>
      </c>
      <c r="U1141" s="105">
        <v>-0.87341341306518605</v>
      </c>
      <c r="V1141" s="105">
        <v>-0.14176034846170499</v>
      </c>
      <c r="W1141" s="101">
        <v>-0.73169232915636295</v>
      </c>
    </row>
    <row r="1142" spans="2:23" x14ac:dyDescent="0.35">
      <c r="B1142" s="55" t="s">
        <v>128</v>
      </c>
      <c r="C1142" s="76" t="s">
        <v>151</v>
      </c>
      <c r="D1142" s="55" t="s">
        <v>67</v>
      </c>
      <c r="E1142" s="55" t="s">
        <v>211</v>
      </c>
      <c r="F1142" s="70">
        <v>26.1</v>
      </c>
      <c r="G1142" s="77">
        <v>58300</v>
      </c>
      <c r="H1142" s="77">
        <v>26.12</v>
      </c>
      <c r="I1142" s="77">
        <v>1</v>
      </c>
      <c r="J1142" s="77">
        <v>12.17516104393</v>
      </c>
      <c r="K1142" s="77">
        <v>5.6180893102894302E-3</v>
      </c>
      <c r="L1142" s="77">
        <v>28.0276162663421</v>
      </c>
      <c r="M1142" s="77">
        <v>2.97722416684289E-2</v>
      </c>
      <c r="N1142" s="77">
        <v>-15.852455222412001</v>
      </c>
      <c r="O1142" s="77">
        <v>-2.4154152358139499E-2</v>
      </c>
      <c r="P1142" s="77">
        <v>-27.540673230303899</v>
      </c>
      <c r="Q1142" s="77">
        <v>-27.540673230303799</v>
      </c>
      <c r="R1142" s="77">
        <v>0</v>
      </c>
      <c r="S1142" s="77">
        <v>2.8746721046980499E-2</v>
      </c>
      <c r="T1142" s="77" t="s">
        <v>167</v>
      </c>
      <c r="U1142" s="105">
        <v>-0.31361581362278801</v>
      </c>
      <c r="V1142" s="105">
        <v>-5.0901768117167297E-2</v>
      </c>
      <c r="W1142" s="101">
        <v>-0.26272814419533003</v>
      </c>
    </row>
    <row r="1143" spans="2:23" x14ac:dyDescent="0.35">
      <c r="B1143" s="55" t="s">
        <v>128</v>
      </c>
      <c r="C1143" s="76" t="s">
        <v>151</v>
      </c>
      <c r="D1143" s="55" t="s">
        <v>67</v>
      </c>
      <c r="E1143" s="55" t="s">
        <v>211</v>
      </c>
      <c r="F1143" s="70">
        <v>26.1</v>
      </c>
      <c r="G1143" s="77">
        <v>58500</v>
      </c>
      <c r="H1143" s="77">
        <v>26.08</v>
      </c>
      <c r="I1143" s="77">
        <v>1</v>
      </c>
      <c r="J1143" s="77">
        <v>-39.648286141113303</v>
      </c>
      <c r="K1143" s="77">
        <v>8.1743302884235199E-3</v>
      </c>
      <c r="L1143" s="77">
        <v>-40.261433080186997</v>
      </c>
      <c r="M1143" s="77">
        <v>8.4291115670859697E-3</v>
      </c>
      <c r="N1143" s="77">
        <v>0.61314693907371698</v>
      </c>
      <c r="O1143" s="77">
        <v>-2.5478127866245697E-4</v>
      </c>
      <c r="P1143" s="77">
        <v>4.9654746586141201</v>
      </c>
      <c r="Q1143" s="77">
        <v>4.9654746586141201</v>
      </c>
      <c r="R1143" s="77">
        <v>0</v>
      </c>
      <c r="S1143" s="77">
        <v>1.2821088064376301E-4</v>
      </c>
      <c r="T1143" s="77" t="s">
        <v>167</v>
      </c>
      <c r="U1143" s="105">
        <v>5.6156952211727298E-3</v>
      </c>
      <c r="V1143" s="105">
        <v>-9.1146174251478698E-4</v>
      </c>
      <c r="W1143" s="101">
        <v>6.5268066803193898E-3</v>
      </c>
    </row>
    <row r="1144" spans="2:23" x14ac:dyDescent="0.35">
      <c r="B1144" s="55" t="s">
        <v>128</v>
      </c>
      <c r="C1144" s="76" t="s">
        <v>151</v>
      </c>
      <c r="D1144" s="55" t="s">
        <v>67</v>
      </c>
      <c r="E1144" s="55" t="s">
        <v>212</v>
      </c>
      <c r="F1144" s="70">
        <v>26.12</v>
      </c>
      <c r="G1144" s="77">
        <v>58305</v>
      </c>
      <c r="H1144" s="77">
        <v>26.12</v>
      </c>
      <c r="I1144" s="77">
        <v>1</v>
      </c>
      <c r="J1144" s="77">
        <v>16.1502293430074</v>
      </c>
      <c r="K1144" s="77">
        <v>0</v>
      </c>
      <c r="L1144" s="77">
        <v>16.1502293430073</v>
      </c>
      <c r="M1144" s="77">
        <v>0</v>
      </c>
      <c r="N1144" s="77">
        <v>3.8857999999999998E-14</v>
      </c>
      <c r="O1144" s="77">
        <v>0</v>
      </c>
      <c r="P1144" s="77">
        <v>7.7142000000000006E-14</v>
      </c>
      <c r="Q1144" s="77">
        <v>7.7143000000000003E-14</v>
      </c>
      <c r="R1144" s="77">
        <v>0</v>
      </c>
      <c r="S1144" s="77">
        <v>0</v>
      </c>
      <c r="T1144" s="77" t="s">
        <v>167</v>
      </c>
      <c r="U1144" s="105">
        <v>0</v>
      </c>
      <c r="V1144" s="105">
        <v>0</v>
      </c>
      <c r="W1144" s="101">
        <v>0</v>
      </c>
    </row>
    <row r="1145" spans="2:23" x14ac:dyDescent="0.35">
      <c r="B1145" s="55" t="s">
        <v>128</v>
      </c>
      <c r="C1145" s="76" t="s">
        <v>151</v>
      </c>
      <c r="D1145" s="55" t="s">
        <v>67</v>
      </c>
      <c r="E1145" s="55" t="s">
        <v>212</v>
      </c>
      <c r="F1145" s="70">
        <v>26.12</v>
      </c>
      <c r="G1145" s="77">
        <v>58350</v>
      </c>
      <c r="H1145" s="77">
        <v>26.08</v>
      </c>
      <c r="I1145" s="77">
        <v>1</v>
      </c>
      <c r="J1145" s="77">
        <v>-7.1920258966839699</v>
      </c>
      <c r="K1145" s="77">
        <v>3.42938317985538E-3</v>
      </c>
      <c r="L1145" s="77">
        <v>20.714713531844101</v>
      </c>
      <c r="M1145" s="77">
        <v>2.8449287349632101E-2</v>
      </c>
      <c r="N1145" s="77">
        <v>-27.906739428528098</v>
      </c>
      <c r="O1145" s="77">
        <v>-2.5019904169776699E-2</v>
      </c>
      <c r="P1145" s="77">
        <v>-48.949032354850999</v>
      </c>
      <c r="Q1145" s="77">
        <v>-48.949032354850999</v>
      </c>
      <c r="R1145" s="77">
        <v>0</v>
      </c>
      <c r="S1145" s="77">
        <v>0.15885531504997499</v>
      </c>
      <c r="T1145" s="77" t="s">
        <v>167</v>
      </c>
      <c r="U1145" s="105">
        <v>-1.7692890759723701</v>
      </c>
      <c r="V1145" s="105">
        <v>-0.28716645770198701</v>
      </c>
      <c r="W1145" s="101">
        <v>-1.4822021571730899</v>
      </c>
    </row>
    <row r="1146" spans="2:23" x14ac:dyDescent="0.35">
      <c r="B1146" s="55" t="s">
        <v>128</v>
      </c>
      <c r="C1146" s="76" t="s">
        <v>151</v>
      </c>
      <c r="D1146" s="55" t="s">
        <v>67</v>
      </c>
      <c r="E1146" s="55" t="s">
        <v>212</v>
      </c>
      <c r="F1146" s="70">
        <v>26.12</v>
      </c>
      <c r="G1146" s="77">
        <v>58600</v>
      </c>
      <c r="H1146" s="77">
        <v>26.11</v>
      </c>
      <c r="I1146" s="77">
        <v>1</v>
      </c>
      <c r="J1146" s="77">
        <v>-6.7408240379530797</v>
      </c>
      <c r="K1146" s="77">
        <v>1.74484641448881E-4</v>
      </c>
      <c r="L1146" s="77">
        <v>-18.820288100240202</v>
      </c>
      <c r="M1146" s="77">
        <v>1.36014045763601E-3</v>
      </c>
      <c r="N1146" s="77">
        <v>12.0794640622871</v>
      </c>
      <c r="O1146" s="77">
        <v>-1.1856558161871299E-3</v>
      </c>
      <c r="P1146" s="77">
        <v>21.4083591245459</v>
      </c>
      <c r="Q1146" s="77">
        <v>21.4083591245459</v>
      </c>
      <c r="R1146" s="77">
        <v>0</v>
      </c>
      <c r="S1146" s="77">
        <v>1.75994050715723E-3</v>
      </c>
      <c r="T1146" s="77" t="s">
        <v>168</v>
      </c>
      <c r="U1146" s="105">
        <v>8.9831238983163406E-2</v>
      </c>
      <c r="V1146" s="105">
        <v>-1.45801604950273E-2</v>
      </c>
      <c r="W1146" s="101">
        <v>0.104405796184615</v>
      </c>
    </row>
    <row r="1147" spans="2:23" x14ac:dyDescent="0.35">
      <c r="B1147" s="55" t="s">
        <v>128</v>
      </c>
      <c r="C1147" s="76" t="s">
        <v>151</v>
      </c>
      <c r="D1147" s="55" t="s">
        <v>67</v>
      </c>
      <c r="E1147" s="55" t="s">
        <v>213</v>
      </c>
      <c r="F1147" s="70">
        <v>26.12</v>
      </c>
      <c r="G1147" s="77">
        <v>58300</v>
      </c>
      <c r="H1147" s="77">
        <v>26.12</v>
      </c>
      <c r="I1147" s="77">
        <v>2</v>
      </c>
      <c r="J1147" s="77">
        <v>-9.9531706569934304</v>
      </c>
      <c r="K1147" s="77">
        <v>0</v>
      </c>
      <c r="L1147" s="77">
        <v>-9.9531706569933807</v>
      </c>
      <c r="M1147" s="77">
        <v>0</v>
      </c>
      <c r="N1147" s="77">
        <v>-4.5797000000000002E-14</v>
      </c>
      <c r="O1147" s="77">
        <v>0</v>
      </c>
      <c r="P1147" s="77">
        <v>-6.3271000000000001E-14</v>
      </c>
      <c r="Q1147" s="77">
        <v>-6.3272999999999995E-14</v>
      </c>
      <c r="R1147" s="77">
        <v>0</v>
      </c>
      <c r="S1147" s="77">
        <v>0</v>
      </c>
      <c r="T1147" s="77" t="s">
        <v>167</v>
      </c>
      <c r="U1147" s="105">
        <v>0</v>
      </c>
      <c r="V1147" s="105">
        <v>0</v>
      </c>
      <c r="W1147" s="101">
        <v>0</v>
      </c>
    </row>
    <row r="1148" spans="2:23" x14ac:dyDescent="0.35">
      <c r="B1148" s="55" t="s">
        <v>128</v>
      </c>
      <c r="C1148" s="76" t="s">
        <v>151</v>
      </c>
      <c r="D1148" s="55" t="s">
        <v>67</v>
      </c>
      <c r="E1148" s="55" t="s">
        <v>214</v>
      </c>
      <c r="F1148" s="70">
        <v>26.13</v>
      </c>
      <c r="G1148" s="77">
        <v>58500</v>
      </c>
      <c r="H1148" s="77">
        <v>26.08</v>
      </c>
      <c r="I1148" s="77">
        <v>1</v>
      </c>
      <c r="J1148" s="77">
        <v>-79.434363929666702</v>
      </c>
      <c r="K1148" s="77">
        <v>8.8968436238041404E-2</v>
      </c>
      <c r="L1148" s="77">
        <v>-66.732098798061799</v>
      </c>
      <c r="M1148" s="77">
        <v>6.2789739440919395E-2</v>
      </c>
      <c r="N1148" s="77">
        <v>-12.7022651316049</v>
      </c>
      <c r="O1148" s="77">
        <v>2.6178696797122002E-2</v>
      </c>
      <c r="P1148" s="77">
        <v>-26.3738337831625</v>
      </c>
      <c r="Q1148" s="77">
        <v>-26.3738337831624</v>
      </c>
      <c r="R1148" s="77">
        <v>0</v>
      </c>
      <c r="S1148" s="77">
        <v>9.8076654287485507E-3</v>
      </c>
      <c r="T1148" s="77" t="s">
        <v>167</v>
      </c>
      <c r="U1148" s="105">
        <v>4.8281623308615497E-2</v>
      </c>
      <c r="V1148" s="105">
        <v>-7.8364032909754699E-3</v>
      </c>
      <c r="W1148" s="101">
        <v>5.6115014995690701E-2</v>
      </c>
    </row>
    <row r="1149" spans="2:23" x14ac:dyDescent="0.35">
      <c r="B1149" s="55" t="s">
        <v>128</v>
      </c>
      <c r="C1149" s="76" t="s">
        <v>151</v>
      </c>
      <c r="D1149" s="55" t="s">
        <v>67</v>
      </c>
      <c r="E1149" s="55" t="s">
        <v>215</v>
      </c>
      <c r="F1149" s="70">
        <v>26.08</v>
      </c>
      <c r="G1149" s="77">
        <v>58600</v>
      </c>
      <c r="H1149" s="77">
        <v>26.11</v>
      </c>
      <c r="I1149" s="77">
        <v>1</v>
      </c>
      <c r="J1149" s="77">
        <v>13.864403545789299</v>
      </c>
      <c r="K1149" s="77">
        <v>8.7845310355986698E-3</v>
      </c>
      <c r="L1149" s="77">
        <v>25.9554618956189</v>
      </c>
      <c r="M1149" s="77">
        <v>3.07874503012221E-2</v>
      </c>
      <c r="N1149" s="77">
        <v>-12.0910583498296</v>
      </c>
      <c r="O1149" s="77">
        <v>-2.2002919265623401E-2</v>
      </c>
      <c r="P1149" s="77">
        <v>-21.408359124547601</v>
      </c>
      <c r="Q1149" s="77">
        <v>-21.408359124547601</v>
      </c>
      <c r="R1149" s="77">
        <v>0</v>
      </c>
      <c r="S1149" s="77">
        <v>2.0945125306536E-2</v>
      </c>
      <c r="T1149" s="77" t="s">
        <v>168</v>
      </c>
      <c r="U1149" s="105">
        <v>-0.211434427741542</v>
      </c>
      <c r="V1149" s="105">
        <v>-3.4317103109573199E-2</v>
      </c>
      <c r="W1149" s="101">
        <v>-0.17712682972788801</v>
      </c>
    </row>
    <row r="1150" spans="2:23" x14ac:dyDescent="0.35">
      <c r="B1150" s="55" t="s">
        <v>128</v>
      </c>
      <c r="C1150" s="76" t="s">
        <v>129</v>
      </c>
      <c r="D1150" s="55" t="s">
        <v>68</v>
      </c>
      <c r="E1150" s="55" t="s">
        <v>130</v>
      </c>
      <c r="F1150" s="70">
        <v>27.09</v>
      </c>
      <c r="G1150" s="77">
        <v>50050</v>
      </c>
      <c r="H1150" s="77">
        <v>26.88</v>
      </c>
      <c r="I1150" s="77">
        <v>1</v>
      </c>
      <c r="J1150" s="77">
        <v>-19.8946300731902</v>
      </c>
      <c r="K1150" s="77">
        <v>7.2430723952082401E-2</v>
      </c>
      <c r="L1150" s="77">
        <v>15.698147243459401</v>
      </c>
      <c r="M1150" s="77">
        <v>4.5097024318551997E-2</v>
      </c>
      <c r="N1150" s="77">
        <v>-35.592777316649602</v>
      </c>
      <c r="O1150" s="77">
        <v>2.7333699633530401E-2</v>
      </c>
      <c r="P1150" s="77">
        <v>-42.859764291464998</v>
      </c>
      <c r="Q1150" s="77">
        <v>-42.859764291464998</v>
      </c>
      <c r="R1150" s="77">
        <v>0</v>
      </c>
      <c r="S1150" s="77">
        <v>0.33616356930694902</v>
      </c>
      <c r="T1150" s="77" t="s">
        <v>145</v>
      </c>
      <c r="U1150" s="105">
        <v>-6.7118444711904104</v>
      </c>
      <c r="V1150" s="105">
        <v>-0.77737110389192199</v>
      </c>
      <c r="W1150" s="101">
        <v>-5.7934405786654004</v>
      </c>
    </row>
    <row r="1151" spans="2:23" x14ac:dyDescent="0.35">
      <c r="B1151" s="55" t="s">
        <v>128</v>
      </c>
      <c r="C1151" s="76" t="s">
        <v>129</v>
      </c>
      <c r="D1151" s="55" t="s">
        <v>68</v>
      </c>
      <c r="E1151" s="55" t="s">
        <v>146</v>
      </c>
      <c r="F1151" s="70">
        <v>27.7</v>
      </c>
      <c r="G1151" s="77">
        <v>56050</v>
      </c>
      <c r="H1151" s="77">
        <v>27.69</v>
      </c>
      <c r="I1151" s="77">
        <v>1</v>
      </c>
      <c r="J1151" s="77">
        <v>-4.9825551641393604</v>
      </c>
      <c r="K1151" s="77">
        <v>7.9442739083813703E-4</v>
      </c>
      <c r="L1151" s="77">
        <v>-16.871414981091299</v>
      </c>
      <c r="M1151" s="77">
        <v>9.1086285908541492E-3</v>
      </c>
      <c r="N1151" s="77">
        <v>11.888859816951999</v>
      </c>
      <c r="O1151" s="77">
        <v>-8.3142012000160196E-3</v>
      </c>
      <c r="P1151" s="77">
        <v>16.639004060281</v>
      </c>
      <c r="Q1151" s="77">
        <v>16.639004060281</v>
      </c>
      <c r="R1151" s="77">
        <v>0</v>
      </c>
      <c r="S1151" s="77">
        <v>8.8594065957775404E-3</v>
      </c>
      <c r="T1151" s="77" t="s">
        <v>145</v>
      </c>
      <c r="U1151" s="105">
        <v>-0.13312555110081301</v>
      </c>
      <c r="V1151" s="105">
        <v>-1.5418705999471E-2</v>
      </c>
      <c r="W1151" s="101">
        <v>-0.114909541351135</v>
      </c>
    </row>
    <row r="1152" spans="2:23" x14ac:dyDescent="0.35">
      <c r="B1152" s="55" t="s">
        <v>128</v>
      </c>
      <c r="C1152" s="76" t="s">
        <v>129</v>
      </c>
      <c r="D1152" s="55" t="s">
        <v>68</v>
      </c>
      <c r="E1152" s="55" t="s">
        <v>132</v>
      </c>
      <c r="F1152" s="70">
        <v>26.88</v>
      </c>
      <c r="G1152" s="77">
        <v>51450</v>
      </c>
      <c r="H1152" s="77">
        <v>27.52</v>
      </c>
      <c r="I1152" s="77">
        <v>10</v>
      </c>
      <c r="J1152" s="77">
        <v>54.9975178779831</v>
      </c>
      <c r="K1152" s="77">
        <v>0.527512384045694</v>
      </c>
      <c r="L1152" s="77">
        <v>69.697239116172497</v>
      </c>
      <c r="M1152" s="77">
        <v>0.84718377648871201</v>
      </c>
      <c r="N1152" s="77">
        <v>-14.699721238189399</v>
      </c>
      <c r="O1152" s="77">
        <v>-0.31967139244301801</v>
      </c>
      <c r="P1152" s="77">
        <v>-18.6556512908024</v>
      </c>
      <c r="Q1152" s="77">
        <v>-18.6556512908024</v>
      </c>
      <c r="R1152" s="77">
        <v>0</v>
      </c>
      <c r="S1152" s="77">
        <v>6.0697011894652902E-2</v>
      </c>
      <c r="T1152" s="77" t="s">
        <v>147</v>
      </c>
      <c r="U1152" s="105">
        <v>0.71275971799113202</v>
      </c>
      <c r="V1152" s="105">
        <v>-8.2552390950469998E-2</v>
      </c>
      <c r="W1152" s="101">
        <v>0.814212705104991</v>
      </c>
    </row>
    <row r="1153" spans="2:23" x14ac:dyDescent="0.35">
      <c r="B1153" s="55" t="s">
        <v>128</v>
      </c>
      <c r="C1153" s="76" t="s">
        <v>129</v>
      </c>
      <c r="D1153" s="55" t="s">
        <v>68</v>
      </c>
      <c r="E1153" s="55" t="s">
        <v>148</v>
      </c>
      <c r="F1153" s="70">
        <v>27.52</v>
      </c>
      <c r="G1153" s="77">
        <v>54000</v>
      </c>
      <c r="H1153" s="77">
        <v>27.65</v>
      </c>
      <c r="I1153" s="77">
        <v>10</v>
      </c>
      <c r="J1153" s="77">
        <v>36.2260707952898</v>
      </c>
      <c r="K1153" s="77">
        <v>6.2781781339894205E-2</v>
      </c>
      <c r="L1153" s="77">
        <v>50.735774306365002</v>
      </c>
      <c r="M1153" s="77">
        <v>0.123145843127273</v>
      </c>
      <c r="N1153" s="77">
        <v>-14.5097035110752</v>
      </c>
      <c r="O1153" s="77">
        <v>-6.0364061787378798E-2</v>
      </c>
      <c r="P1153" s="77">
        <v>-18.6556512908031</v>
      </c>
      <c r="Q1153" s="77">
        <v>-18.6556512908031</v>
      </c>
      <c r="R1153" s="77">
        <v>0</v>
      </c>
      <c r="S1153" s="77">
        <v>1.6649914272020699E-2</v>
      </c>
      <c r="T1153" s="77" t="s">
        <v>147</v>
      </c>
      <c r="U1153" s="105">
        <v>0.22111881203492201</v>
      </c>
      <c r="V1153" s="105">
        <v>-2.56101546662286E-2</v>
      </c>
      <c r="W1153" s="101">
        <v>0.25259248180295801</v>
      </c>
    </row>
    <row r="1154" spans="2:23" x14ac:dyDescent="0.35">
      <c r="B1154" s="55" t="s">
        <v>128</v>
      </c>
      <c r="C1154" s="76" t="s">
        <v>129</v>
      </c>
      <c r="D1154" s="55" t="s">
        <v>68</v>
      </c>
      <c r="E1154" s="55" t="s">
        <v>149</v>
      </c>
      <c r="F1154" s="70">
        <v>27.65</v>
      </c>
      <c r="G1154" s="77">
        <v>56100</v>
      </c>
      <c r="H1154" s="77">
        <v>27.72</v>
      </c>
      <c r="I1154" s="77">
        <v>10</v>
      </c>
      <c r="J1154" s="77">
        <v>4.8673458313012103</v>
      </c>
      <c r="K1154" s="77">
        <v>4.3307249347035101E-3</v>
      </c>
      <c r="L1154" s="77">
        <v>21.371691913029998</v>
      </c>
      <c r="M1154" s="77">
        <v>8.3493756543216099E-2</v>
      </c>
      <c r="N1154" s="77">
        <v>-16.504346081728801</v>
      </c>
      <c r="O1154" s="77">
        <v>-7.9163031608512596E-2</v>
      </c>
      <c r="P1154" s="77">
        <v>-25.845267240711699</v>
      </c>
      <c r="Q1154" s="77">
        <v>-25.845267240711699</v>
      </c>
      <c r="R1154" s="77">
        <v>0</v>
      </c>
      <c r="S1154" s="77">
        <v>0.122106348922368</v>
      </c>
      <c r="T1154" s="77" t="s">
        <v>147</v>
      </c>
      <c r="U1154" s="105">
        <v>-1.03632430436065</v>
      </c>
      <c r="V1154" s="105">
        <v>-0.12002789574889899</v>
      </c>
      <c r="W1154" s="101">
        <v>-0.89452061997428001</v>
      </c>
    </row>
    <row r="1155" spans="2:23" x14ac:dyDescent="0.35">
      <c r="B1155" s="55" t="s">
        <v>128</v>
      </c>
      <c r="C1155" s="76" t="s">
        <v>129</v>
      </c>
      <c r="D1155" s="55" t="s">
        <v>68</v>
      </c>
      <c r="E1155" s="55" t="s">
        <v>150</v>
      </c>
      <c r="F1155" s="70">
        <v>27.69</v>
      </c>
      <c r="G1155" s="77">
        <v>56100</v>
      </c>
      <c r="H1155" s="77">
        <v>27.72</v>
      </c>
      <c r="I1155" s="77">
        <v>10</v>
      </c>
      <c r="J1155" s="77">
        <v>9.7021301012903098</v>
      </c>
      <c r="K1155" s="77">
        <v>6.7492162536194602E-3</v>
      </c>
      <c r="L1155" s="77">
        <v>-4.7886603710245499</v>
      </c>
      <c r="M1155" s="77">
        <v>1.6441719262848E-3</v>
      </c>
      <c r="N1155" s="77">
        <v>14.490790472314901</v>
      </c>
      <c r="O1155" s="77">
        <v>5.1050443273346503E-3</v>
      </c>
      <c r="P1155" s="77">
        <v>23.666498794340701</v>
      </c>
      <c r="Q1155" s="77">
        <v>23.666498794340701</v>
      </c>
      <c r="R1155" s="77">
        <v>0</v>
      </c>
      <c r="S1155" s="77">
        <v>4.0159396943587403E-2</v>
      </c>
      <c r="T1155" s="77" t="s">
        <v>147</v>
      </c>
      <c r="U1155" s="105">
        <v>-0.29328846108060402</v>
      </c>
      <c r="V1155" s="105">
        <v>-3.3968900162633701E-2</v>
      </c>
      <c r="W1155" s="101">
        <v>-0.253156830282948</v>
      </c>
    </row>
    <row r="1156" spans="2:23" x14ac:dyDescent="0.35">
      <c r="B1156" s="55" t="s">
        <v>128</v>
      </c>
      <c r="C1156" s="76" t="s">
        <v>151</v>
      </c>
      <c r="D1156" s="55" t="s">
        <v>68</v>
      </c>
      <c r="E1156" s="55" t="s">
        <v>152</v>
      </c>
      <c r="F1156" s="70">
        <v>27.01</v>
      </c>
      <c r="G1156" s="77">
        <v>50000</v>
      </c>
      <c r="H1156" s="77">
        <v>26.66</v>
      </c>
      <c r="I1156" s="77">
        <v>1</v>
      </c>
      <c r="J1156" s="77">
        <v>-70.021462016868</v>
      </c>
      <c r="K1156" s="77">
        <v>0.46725639012596398</v>
      </c>
      <c r="L1156" s="77">
        <v>-15.741567673587699</v>
      </c>
      <c r="M1156" s="77">
        <v>2.361504960395E-2</v>
      </c>
      <c r="N1156" s="77">
        <v>-54.279894343280297</v>
      </c>
      <c r="O1156" s="77">
        <v>0.44364134052201398</v>
      </c>
      <c r="P1156" s="77">
        <v>-64.140235708533595</v>
      </c>
      <c r="Q1156" s="77">
        <v>-64.140235708533496</v>
      </c>
      <c r="R1156" s="77">
        <v>0</v>
      </c>
      <c r="S1156" s="77">
        <v>0.39206132544191702</v>
      </c>
      <c r="T1156" s="77" t="s">
        <v>153</v>
      </c>
      <c r="U1156" s="105">
        <v>-7.3006589768966004</v>
      </c>
      <c r="V1156" s="105">
        <v>-0.84556806290268705</v>
      </c>
      <c r="W1156" s="101">
        <v>-6.3016856468143096</v>
      </c>
    </row>
    <row r="1157" spans="2:23" x14ac:dyDescent="0.35">
      <c r="B1157" s="55" t="s">
        <v>128</v>
      </c>
      <c r="C1157" s="76" t="s">
        <v>151</v>
      </c>
      <c r="D1157" s="55" t="s">
        <v>68</v>
      </c>
      <c r="E1157" s="55" t="s">
        <v>154</v>
      </c>
      <c r="F1157" s="70">
        <v>27.57</v>
      </c>
      <c r="G1157" s="77">
        <v>56050</v>
      </c>
      <c r="H1157" s="77">
        <v>27.69</v>
      </c>
      <c r="I1157" s="77">
        <v>1</v>
      </c>
      <c r="J1157" s="77">
        <v>48.170208546802101</v>
      </c>
      <c r="K1157" s="77">
        <v>0.11601844957212</v>
      </c>
      <c r="L1157" s="77">
        <v>30.591823684894401</v>
      </c>
      <c r="M1157" s="77">
        <v>4.6792983818383302E-2</v>
      </c>
      <c r="N1157" s="77">
        <v>17.578384861907701</v>
      </c>
      <c r="O1157" s="77">
        <v>6.9225465753737198E-2</v>
      </c>
      <c r="P1157" s="77">
        <v>31.4281636660468</v>
      </c>
      <c r="Q1157" s="77">
        <v>31.4281636660468</v>
      </c>
      <c r="R1157" s="77">
        <v>0</v>
      </c>
      <c r="S1157" s="77">
        <v>4.9386473570991303E-2</v>
      </c>
      <c r="T1157" s="77" t="s">
        <v>153</v>
      </c>
      <c r="U1157" s="105">
        <v>-0.22034947161533</v>
      </c>
      <c r="V1157" s="105">
        <v>-2.55210490539317E-2</v>
      </c>
      <c r="W1157" s="101">
        <v>-0.19019832414521301</v>
      </c>
    </row>
    <row r="1158" spans="2:23" x14ac:dyDescent="0.35">
      <c r="B1158" s="55" t="s">
        <v>128</v>
      </c>
      <c r="C1158" s="76" t="s">
        <v>151</v>
      </c>
      <c r="D1158" s="55" t="s">
        <v>68</v>
      </c>
      <c r="E1158" s="55" t="s">
        <v>165</v>
      </c>
      <c r="F1158" s="70">
        <v>27.49</v>
      </c>
      <c r="G1158" s="77">
        <v>58350</v>
      </c>
      <c r="H1158" s="77">
        <v>27.56</v>
      </c>
      <c r="I1158" s="77">
        <v>1</v>
      </c>
      <c r="J1158" s="77">
        <v>13.6195018968267</v>
      </c>
      <c r="K1158" s="77">
        <v>1.32069472325378E-2</v>
      </c>
      <c r="L1158" s="77">
        <v>-13.7203839102404</v>
      </c>
      <c r="M1158" s="77">
        <v>1.34033241466802E-2</v>
      </c>
      <c r="N1158" s="77">
        <v>27.339885807067098</v>
      </c>
      <c r="O1158" s="77">
        <v>-1.96376914142401E-4</v>
      </c>
      <c r="P1158" s="77">
        <v>48.932832273666499</v>
      </c>
      <c r="Q1158" s="77">
        <v>48.932832273666499</v>
      </c>
      <c r="R1158" s="77">
        <v>0</v>
      </c>
      <c r="S1158" s="77">
        <v>0.17048285169178201</v>
      </c>
      <c r="T1158" s="77" t="s">
        <v>153</v>
      </c>
      <c r="U1158" s="105">
        <v>-2.1079307510056502</v>
      </c>
      <c r="V1158" s="105">
        <v>-0.244142196958024</v>
      </c>
      <c r="W1158" s="101">
        <v>-1.8194956099343</v>
      </c>
    </row>
    <row r="1159" spans="2:23" x14ac:dyDescent="0.35">
      <c r="B1159" s="55" t="s">
        <v>128</v>
      </c>
      <c r="C1159" s="76" t="s">
        <v>151</v>
      </c>
      <c r="D1159" s="55" t="s">
        <v>68</v>
      </c>
      <c r="E1159" s="55" t="s">
        <v>166</v>
      </c>
      <c r="F1159" s="70">
        <v>26.66</v>
      </c>
      <c r="G1159" s="77">
        <v>50050</v>
      </c>
      <c r="H1159" s="77">
        <v>26.88</v>
      </c>
      <c r="I1159" s="77">
        <v>1</v>
      </c>
      <c r="J1159" s="77">
        <v>80.209708632741197</v>
      </c>
      <c r="K1159" s="77">
        <v>0.372505287083161</v>
      </c>
      <c r="L1159" s="77">
        <v>113.077126047991</v>
      </c>
      <c r="M1159" s="77">
        <v>0.74033466960232197</v>
      </c>
      <c r="N1159" s="77">
        <v>-32.867417415249903</v>
      </c>
      <c r="O1159" s="77">
        <v>-0.36782938251916097</v>
      </c>
      <c r="P1159" s="77">
        <v>-38.6098705526977</v>
      </c>
      <c r="Q1159" s="77">
        <v>-38.6098705526977</v>
      </c>
      <c r="R1159" s="77">
        <v>0</v>
      </c>
      <c r="S1159" s="77">
        <v>8.6312809827162801E-2</v>
      </c>
      <c r="T1159" s="77" t="s">
        <v>167</v>
      </c>
      <c r="U1159" s="105">
        <v>-2.6159607386829999</v>
      </c>
      <c r="V1159" s="105">
        <v>-0.30298262957324701</v>
      </c>
      <c r="W1159" s="101">
        <v>-2.2580101730208302</v>
      </c>
    </row>
    <row r="1160" spans="2:23" x14ac:dyDescent="0.35">
      <c r="B1160" s="55" t="s">
        <v>128</v>
      </c>
      <c r="C1160" s="76" t="s">
        <v>151</v>
      </c>
      <c r="D1160" s="55" t="s">
        <v>68</v>
      </c>
      <c r="E1160" s="55" t="s">
        <v>166</v>
      </c>
      <c r="F1160" s="70">
        <v>26.66</v>
      </c>
      <c r="G1160" s="77">
        <v>51150</v>
      </c>
      <c r="H1160" s="77">
        <v>26.27</v>
      </c>
      <c r="I1160" s="77">
        <v>1</v>
      </c>
      <c r="J1160" s="77">
        <v>-214.69197274352001</v>
      </c>
      <c r="K1160" s="77">
        <v>1.61324251061766</v>
      </c>
      <c r="L1160" s="77">
        <v>-193.087416714818</v>
      </c>
      <c r="M1160" s="77">
        <v>1.30489626727606</v>
      </c>
      <c r="N1160" s="77">
        <v>-21.604556028702799</v>
      </c>
      <c r="O1160" s="77">
        <v>0.30834624334160099</v>
      </c>
      <c r="P1160" s="77">
        <v>-25.530365155835</v>
      </c>
      <c r="Q1160" s="77">
        <v>-25.530365155835</v>
      </c>
      <c r="R1160" s="77">
        <v>0</v>
      </c>
      <c r="S1160" s="77">
        <v>2.2812984074659599E-2</v>
      </c>
      <c r="T1160" s="77" t="s">
        <v>167</v>
      </c>
      <c r="U1160" s="105">
        <v>-0.26539352115863002</v>
      </c>
      <c r="V1160" s="105">
        <v>-3.0738086288262401E-2</v>
      </c>
      <c r="W1160" s="101">
        <v>-0.22907884731163899</v>
      </c>
    </row>
    <row r="1161" spans="2:23" x14ac:dyDescent="0.35">
      <c r="B1161" s="55" t="s">
        <v>128</v>
      </c>
      <c r="C1161" s="76" t="s">
        <v>151</v>
      </c>
      <c r="D1161" s="55" t="s">
        <v>68</v>
      </c>
      <c r="E1161" s="55" t="s">
        <v>166</v>
      </c>
      <c r="F1161" s="70">
        <v>26.66</v>
      </c>
      <c r="G1161" s="77">
        <v>51200</v>
      </c>
      <c r="H1161" s="77">
        <v>26.66</v>
      </c>
      <c r="I1161" s="77">
        <v>1</v>
      </c>
      <c r="J1161" s="77">
        <v>-1.6701909999999999E-12</v>
      </c>
      <c r="K1161" s="77">
        <v>0</v>
      </c>
      <c r="L1161" s="77">
        <v>-7.7917799999999997E-13</v>
      </c>
      <c r="M1161" s="77">
        <v>0</v>
      </c>
      <c r="N1161" s="77">
        <v>-8.9101299999999997E-13</v>
      </c>
      <c r="O1161" s="77">
        <v>0</v>
      </c>
      <c r="P1161" s="77">
        <v>-5.27568E-13</v>
      </c>
      <c r="Q1161" s="77">
        <v>-5.2757100000000001E-13</v>
      </c>
      <c r="R1161" s="77">
        <v>0</v>
      </c>
      <c r="S1161" s="77">
        <v>0</v>
      </c>
      <c r="T1161" s="77" t="s">
        <v>168</v>
      </c>
      <c r="U1161" s="105">
        <v>0</v>
      </c>
      <c r="V1161" s="105">
        <v>0</v>
      </c>
      <c r="W1161" s="101">
        <v>0</v>
      </c>
    </row>
    <row r="1162" spans="2:23" x14ac:dyDescent="0.35">
      <c r="B1162" s="55" t="s">
        <v>128</v>
      </c>
      <c r="C1162" s="76" t="s">
        <v>151</v>
      </c>
      <c r="D1162" s="55" t="s">
        <v>68</v>
      </c>
      <c r="E1162" s="55" t="s">
        <v>132</v>
      </c>
      <c r="F1162" s="70">
        <v>26.88</v>
      </c>
      <c r="G1162" s="77">
        <v>50054</v>
      </c>
      <c r="H1162" s="77">
        <v>26.88</v>
      </c>
      <c r="I1162" s="77">
        <v>1</v>
      </c>
      <c r="J1162" s="77">
        <v>66.516365650151698</v>
      </c>
      <c r="K1162" s="77">
        <v>0</v>
      </c>
      <c r="L1162" s="77">
        <v>66.513899524913896</v>
      </c>
      <c r="M1162" s="77">
        <v>0</v>
      </c>
      <c r="N1162" s="77">
        <v>2.4661252377655698E-3</v>
      </c>
      <c r="O1162" s="77">
        <v>0</v>
      </c>
      <c r="P1162" s="77">
        <v>1.2096459999999999E-12</v>
      </c>
      <c r="Q1162" s="77">
        <v>1.2096449999999999E-12</v>
      </c>
      <c r="R1162" s="77">
        <v>0</v>
      </c>
      <c r="S1162" s="77">
        <v>0</v>
      </c>
      <c r="T1162" s="77" t="s">
        <v>167</v>
      </c>
      <c r="U1162" s="105">
        <v>0</v>
      </c>
      <c r="V1162" s="105">
        <v>0</v>
      </c>
      <c r="W1162" s="101">
        <v>0</v>
      </c>
    </row>
    <row r="1163" spans="2:23" x14ac:dyDescent="0.35">
      <c r="B1163" s="55" t="s">
        <v>128</v>
      </c>
      <c r="C1163" s="76" t="s">
        <v>151</v>
      </c>
      <c r="D1163" s="55" t="s">
        <v>68</v>
      </c>
      <c r="E1163" s="55" t="s">
        <v>132</v>
      </c>
      <c r="F1163" s="70">
        <v>26.88</v>
      </c>
      <c r="G1163" s="77">
        <v>50100</v>
      </c>
      <c r="H1163" s="77">
        <v>26.8</v>
      </c>
      <c r="I1163" s="77">
        <v>1</v>
      </c>
      <c r="J1163" s="77">
        <v>-174.92002389143499</v>
      </c>
      <c r="K1163" s="77">
        <v>0.243858207622697</v>
      </c>
      <c r="L1163" s="77">
        <v>-147.018348995796</v>
      </c>
      <c r="M1163" s="77">
        <v>0.17226672768335299</v>
      </c>
      <c r="N1163" s="77">
        <v>-27.901674895639299</v>
      </c>
      <c r="O1163" s="77">
        <v>7.1591479939343103E-2</v>
      </c>
      <c r="P1163" s="77">
        <v>-33.065073354017102</v>
      </c>
      <c r="Q1163" s="77">
        <v>-33.065073354017102</v>
      </c>
      <c r="R1163" s="77">
        <v>0</v>
      </c>
      <c r="S1163" s="77">
        <v>8.7135936349750694E-3</v>
      </c>
      <c r="T1163" s="77" t="s">
        <v>167</v>
      </c>
      <c r="U1163" s="105">
        <v>-0.31061867007913002</v>
      </c>
      <c r="V1163" s="105">
        <v>-3.5976098594851298E-2</v>
      </c>
      <c r="W1163" s="101">
        <v>-0.26811568942811698</v>
      </c>
    </row>
    <row r="1164" spans="2:23" x14ac:dyDescent="0.35">
      <c r="B1164" s="55" t="s">
        <v>128</v>
      </c>
      <c r="C1164" s="76" t="s">
        <v>151</v>
      </c>
      <c r="D1164" s="55" t="s">
        <v>68</v>
      </c>
      <c r="E1164" s="55" t="s">
        <v>132</v>
      </c>
      <c r="F1164" s="70">
        <v>26.88</v>
      </c>
      <c r="G1164" s="77">
        <v>50900</v>
      </c>
      <c r="H1164" s="77">
        <v>27.27</v>
      </c>
      <c r="I1164" s="77">
        <v>1</v>
      </c>
      <c r="J1164" s="77">
        <v>103.428340055877</v>
      </c>
      <c r="K1164" s="77">
        <v>0.75416821763334496</v>
      </c>
      <c r="L1164" s="77">
        <v>128.789659057329</v>
      </c>
      <c r="M1164" s="77">
        <v>1.16936772774727</v>
      </c>
      <c r="N1164" s="77">
        <v>-25.3613190014526</v>
      </c>
      <c r="O1164" s="77">
        <v>-0.41519951011392803</v>
      </c>
      <c r="P1164" s="77">
        <v>-29.748910199343499</v>
      </c>
      <c r="Q1164" s="77">
        <v>-29.748910199343399</v>
      </c>
      <c r="R1164" s="77">
        <v>0</v>
      </c>
      <c r="S1164" s="77">
        <v>6.2392334892426501E-2</v>
      </c>
      <c r="T1164" s="77" t="s">
        <v>167</v>
      </c>
      <c r="U1164" s="105">
        <v>-1.35061232576809</v>
      </c>
      <c r="V1164" s="105">
        <v>-0.15642898149965101</v>
      </c>
      <c r="W1164" s="101">
        <v>-1.16580357124436</v>
      </c>
    </row>
    <row r="1165" spans="2:23" x14ac:dyDescent="0.35">
      <c r="B1165" s="55" t="s">
        <v>128</v>
      </c>
      <c r="C1165" s="76" t="s">
        <v>151</v>
      </c>
      <c r="D1165" s="55" t="s">
        <v>68</v>
      </c>
      <c r="E1165" s="55" t="s">
        <v>169</v>
      </c>
      <c r="F1165" s="70">
        <v>26.88</v>
      </c>
      <c r="G1165" s="77">
        <v>50454</v>
      </c>
      <c r="H1165" s="77">
        <v>26.88</v>
      </c>
      <c r="I1165" s="77">
        <v>1</v>
      </c>
      <c r="J1165" s="77">
        <v>3.9061450000000002E-12</v>
      </c>
      <c r="K1165" s="77">
        <v>0</v>
      </c>
      <c r="L1165" s="77">
        <v>2.7445340000000001E-12</v>
      </c>
      <c r="M1165" s="77">
        <v>0</v>
      </c>
      <c r="N1165" s="77">
        <v>1.1616099999999999E-12</v>
      </c>
      <c r="O1165" s="77">
        <v>0</v>
      </c>
      <c r="P1165" s="77">
        <v>5.9058600000000002E-13</v>
      </c>
      <c r="Q1165" s="77">
        <v>5.9058600000000002E-13</v>
      </c>
      <c r="R1165" s="77">
        <v>0</v>
      </c>
      <c r="S1165" s="77">
        <v>0</v>
      </c>
      <c r="T1165" s="77" t="s">
        <v>168</v>
      </c>
      <c r="U1165" s="105">
        <v>0</v>
      </c>
      <c r="V1165" s="105">
        <v>0</v>
      </c>
      <c r="W1165" s="101">
        <v>0</v>
      </c>
    </row>
    <row r="1166" spans="2:23" x14ac:dyDescent="0.35">
      <c r="B1166" s="55" t="s">
        <v>128</v>
      </c>
      <c r="C1166" s="76" t="s">
        <v>151</v>
      </c>
      <c r="D1166" s="55" t="s">
        <v>68</v>
      </c>
      <c r="E1166" s="55" t="s">
        <v>169</v>
      </c>
      <c r="F1166" s="70">
        <v>26.88</v>
      </c>
      <c r="G1166" s="77">
        <v>50604</v>
      </c>
      <c r="H1166" s="77">
        <v>26.88</v>
      </c>
      <c r="I1166" s="77">
        <v>1</v>
      </c>
      <c r="J1166" s="77">
        <v>-2.6971499999999998E-13</v>
      </c>
      <c r="K1166" s="77">
        <v>0</v>
      </c>
      <c r="L1166" s="77">
        <v>-3.4503000000000001E-14</v>
      </c>
      <c r="M1166" s="77">
        <v>0</v>
      </c>
      <c r="N1166" s="77">
        <v>-2.3521200000000001E-13</v>
      </c>
      <c r="O1166" s="77">
        <v>0</v>
      </c>
      <c r="P1166" s="77">
        <v>-1.8718200000000001E-13</v>
      </c>
      <c r="Q1166" s="77">
        <v>-1.8717999999999999E-13</v>
      </c>
      <c r="R1166" s="77">
        <v>0</v>
      </c>
      <c r="S1166" s="77">
        <v>0</v>
      </c>
      <c r="T1166" s="77" t="s">
        <v>168</v>
      </c>
      <c r="U1166" s="105">
        <v>0</v>
      </c>
      <c r="V1166" s="105">
        <v>0</v>
      </c>
      <c r="W1166" s="101">
        <v>0</v>
      </c>
    </row>
    <row r="1167" spans="2:23" x14ac:dyDescent="0.35">
      <c r="B1167" s="55" t="s">
        <v>128</v>
      </c>
      <c r="C1167" s="76" t="s">
        <v>151</v>
      </c>
      <c r="D1167" s="55" t="s">
        <v>68</v>
      </c>
      <c r="E1167" s="55" t="s">
        <v>170</v>
      </c>
      <c r="F1167" s="70">
        <v>26.8</v>
      </c>
      <c r="G1167" s="77">
        <v>50103</v>
      </c>
      <c r="H1167" s="77">
        <v>26.79</v>
      </c>
      <c r="I1167" s="77">
        <v>1</v>
      </c>
      <c r="J1167" s="77">
        <v>-13.5977774969561</v>
      </c>
      <c r="K1167" s="77">
        <v>9.2449776428363403E-4</v>
      </c>
      <c r="L1167" s="77">
        <v>-13.599537970601901</v>
      </c>
      <c r="M1167" s="77">
        <v>9.2473716506921895E-4</v>
      </c>
      <c r="N1167" s="77">
        <v>1.76047364579823E-3</v>
      </c>
      <c r="O1167" s="77">
        <v>-2.39400785585E-7</v>
      </c>
      <c r="P1167" s="77">
        <v>1.1584029999999999E-12</v>
      </c>
      <c r="Q1167" s="77">
        <v>1.1584019999999999E-12</v>
      </c>
      <c r="R1167" s="77">
        <v>0</v>
      </c>
      <c r="S1167" s="77">
        <v>0</v>
      </c>
      <c r="T1167" s="77" t="s">
        <v>168</v>
      </c>
      <c r="U1167" s="105">
        <v>1.1189992408222001E-5</v>
      </c>
      <c r="V1167" s="105">
        <v>0</v>
      </c>
      <c r="W1167" s="101">
        <v>1.14559226325972E-5</v>
      </c>
    </row>
    <row r="1168" spans="2:23" x14ac:dyDescent="0.35">
      <c r="B1168" s="55" t="s">
        <v>128</v>
      </c>
      <c r="C1168" s="76" t="s">
        <v>151</v>
      </c>
      <c r="D1168" s="55" t="s">
        <v>68</v>
      </c>
      <c r="E1168" s="55" t="s">
        <v>170</v>
      </c>
      <c r="F1168" s="70">
        <v>26.8</v>
      </c>
      <c r="G1168" s="77">
        <v>50200</v>
      </c>
      <c r="H1168" s="77">
        <v>26.73</v>
      </c>
      <c r="I1168" s="77">
        <v>1</v>
      </c>
      <c r="J1168" s="77">
        <v>-72.475728841179503</v>
      </c>
      <c r="K1168" s="77">
        <v>7.8738441753192001E-2</v>
      </c>
      <c r="L1168" s="77">
        <v>-44.500446809354798</v>
      </c>
      <c r="M1168" s="77">
        <v>2.96845435958209E-2</v>
      </c>
      <c r="N1168" s="77">
        <v>-27.975282031824701</v>
      </c>
      <c r="O1168" s="77">
        <v>4.9053898157371198E-2</v>
      </c>
      <c r="P1168" s="77">
        <v>-33.065073354019702</v>
      </c>
      <c r="Q1168" s="77">
        <v>-33.065073354019603</v>
      </c>
      <c r="R1168" s="77">
        <v>0</v>
      </c>
      <c r="S1168" s="77">
        <v>1.63885531478415E-2</v>
      </c>
      <c r="T1168" s="77" t="s">
        <v>167</v>
      </c>
      <c r="U1168" s="105">
        <v>-0.64534215804569905</v>
      </c>
      <c r="V1168" s="105">
        <v>-7.4744036150021897E-2</v>
      </c>
      <c r="W1168" s="101">
        <v>-0.55703785473478695</v>
      </c>
    </row>
    <row r="1169" spans="2:23" x14ac:dyDescent="0.35">
      <c r="B1169" s="55" t="s">
        <v>128</v>
      </c>
      <c r="C1169" s="76" t="s">
        <v>151</v>
      </c>
      <c r="D1169" s="55" t="s">
        <v>68</v>
      </c>
      <c r="E1169" s="55" t="s">
        <v>171</v>
      </c>
      <c r="F1169" s="70">
        <v>26.74</v>
      </c>
      <c r="G1169" s="77">
        <v>50800</v>
      </c>
      <c r="H1169" s="77">
        <v>27.03</v>
      </c>
      <c r="I1169" s="77">
        <v>1</v>
      </c>
      <c r="J1169" s="77">
        <v>83.548404540415902</v>
      </c>
      <c r="K1169" s="77">
        <v>0.35432185034739899</v>
      </c>
      <c r="L1169" s="77">
        <v>106.38010123942701</v>
      </c>
      <c r="M1169" s="77">
        <v>0.57443700869971703</v>
      </c>
      <c r="N1169" s="77">
        <v>-22.831696699011101</v>
      </c>
      <c r="O1169" s="77">
        <v>-0.22011515835231801</v>
      </c>
      <c r="P1169" s="77">
        <v>-27.9371601642973</v>
      </c>
      <c r="Q1169" s="77">
        <v>-27.9371601642973</v>
      </c>
      <c r="R1169" s="77">
        <v>0</v>
      </c>
      <c r="S1169" s="77">
        <v>3.9617414439994801E-2</v>
      </c>
      <c r="T1169" s="77" t="s">
        <v>167</v>
      </c>
      <c r="U1169" s="105">
        <v>0.70339601041120003</v>
      </c>
      <c r="V1169" s="105">
        <v>-8.1467878976276206E-2</v>
      </c>
      <c r="W1169" s="101">
        <v>0.80351618356200105</v>
      </c>
    </row>
    <row r="1170" spans="2:23" x14ac:dyDescent="0.35">
      <c r="B1170" s="55" t="s">
        <v>128</v>
      </c>
      <c r="C1170" s="76" t="s">
        <v>151</v>
      </c>
      <c r="D1170" s="55" t="s">
        <v>68</v>
      </c>
      <c r="E1170" s="55" t="s">
        <v>172</v>
      </c>
      <c r="F1170" s="70">
        <v>26.73</v>
      </c>
      <c r="G1170" s="77">
        <v>50150</v>
      </c>
      <c r="H1170" s="77">
        <v>26.74</v>
      </c>
      <c r="I1170" s="77">
        <v>1</v>
      </c>
      <c r="J1170" s="77">
        <v>9.6653962052055906</v>
      </c>
      <c r="K1170" s="77">
        <v>4.8765179345480601E-4</v>
      </c>
      <c r="L1170" s="77">
        <v>32.600091715745698</v>
      </c>
      <c r="M1170" s="77">
        <v>5.5476384149476601E-3</v>
      </c>
      <c r="N1170" s="77">
        <v>-22.934695510540099</v>
      </c>
      <c r="O1170" s="77">
        <v>-5.0599866214928501E-3</v>
      </c>
      <c r="P1170" s="77">
        <v>-27.937160164297001</v>
      </c>
      <c r="Q1170" s="77">
        <v>-27.937160164297001</v>
      </c>
      <c r="R1170" s="77">
        <v>0</v>
      </c>
      <c r="S1170" s="77">
        <v>4.0741312721979499E-3</v>
      </c>
      <c r="T1170" s="77" t="s">
        <v>167</v>
      </c>
      <c r="U1170" s="105">
        <v>9.4068212779743796E-2</v>
      </c>
      <c r="V1170" s="105">
        <v>-1.0895054365996E-2</v>
      </c>
      <c r="W1170" s="101">
        <v>0.10745771970343</v>
      </c>
    </row>
    <row r="1171" spans="2:23" x14ac:dyDescent="0.35">
      <c r="B1171" s="55" t="s">
        <v>128</v>
      </c>
      <c r="C1171" s="76" t="s">
        <v>151</v>
      </c>
      <c r="D1171" s="55" t="s">
        <v>68</v>
      </c>
      <c r="E1171" s="55" t="s">
        <v>172</v>
      </c>
      <c r="F1171" s="70">
        <v>26.73</v>
      </c>
      <c r="G1171" s="77">
        <v>50250</v>
      </c>
      <c r="H1171" s="77">
        <v>26.22</v>
      </c>
      <c r="I1171" s="77">
        <v>1</v>
      </c>
      <c r="J1171" s="77">
        <v>-185.609205517454</v>
      </c>
      <c r="K1171" s="77">
        <v>1.70083486902215</v>
      </c>
      <c r="L1171" s="77">
        <v>-207.25120657603401</v>
      </c>
      <c r="M1171" s="77">
        <v>2.1205927019059501</v>
      </c>
      <c r="N1171" s="77">
        <v>21.64200105858</v>
      </c>
      <c r="O1171" s="77">
        <v>-0.41975783288379998</v>
      </c>
      <c r="P1171" s="77">
        <v>25.530365155833401</v>
      </c>
      <c r="Q1171" s="77">
        <v>25.530365155833302</v>
      </c>
      <c r="R1171" s="77">
        <v>0</v>
      </c>
      <c r="S1171" s="77">
        <v>3.2179343536165701E-2</v>
      </c>
      <c r="T1171" s="77" t="s">
        <v>167</v>
      </c>
      <c r="U1171" s="105">
        <v>-7.56680857227673E-2</v>
      </c>
      <c r="V1171" s="105">
        <v>-8.7639371830175207E-3</v>
      </c>
      <c r="W1171" s="101">
        <v>-6.5314171122094103E-2</v>
      </c>
    </row>
    <row r="1172" spans="2:23" x14ac:dyDescent="0.35">
      <c r="B1172" s="55" t="s">
        <v>128</v>
      </c>
      <c r="C1172" s="76" t="s">
        <v>151</v>
      </c>
      <c r="D1172" s="55" t="s">
        <v>68</v>
      </c>
      <c r="E1172" s="55" t="s">
        <v>172</v>
      </c>
      <c r="F1172" s="70">
        <v>26.73</v>
      </c>
      <c r="G1172" s="77">
        <v>50900</v>
      </c>
      <c r="H1172" s="77">
        <v>27.27</v>
      </c>
      <c r="I1172" s="77">
        <v>1</v>
      </c>
      <c r="J1172" s="77">
        <v>118.042059467306</v>
      </c>
      <c r="K1172" s="77">
        <v>1.33069010521352</v>
      </c>
      <c r="L1172" s="77">
        <v>129.27393868347201</v>
      </c>
      <c r="M1172" s="77">
        <v>1.5959722417714901</v>
      </c>
      <c r="N1172" s="77">
        <v>-11.2318792161664</v>
      </c>
      <c r="O1172" s="77">
        <v>-0.26528213655797001</v>
      </c>
      <c r="P1172" s="77">
        <v>-13.0851089100239</v>
      </c>
      <c r="Q1172" s="77">
        <v>-13.0851089100238</v>
      </c>
      <c r="R1172" s="77">
        <v>0</v>
      </c>
      <c r="S1172" s="77">
        <v>1.63515171803763E-2</v>
      </c>
      <c r="T1172" s="77" t="s">
        <v>168</v>
      </c>
      <c r="U1172" s="105">
        <v>-1.09740291033531</v>
      </c>
      <c r="V1172" s="105">
        <v>-0.127102067916401</v>
      </c>
      <c r="W1172" s="101">
        <v>-0.94724163814756701</v>
      </c>
    </row>
    <row r="1173" spans="2:23" x14ac:dyDescent="0.35">
      <c r="B1173" s="55" t="s">
        <v>128</v>
      </c>
      <c r="C1173" s="76" t="s">
        <v>151</v>
      </c>
      <c r="D1173" s="55" t="s">
        <v>68</v>
      </c>
      <c r="E1173" s="55" t="s">
        <v>172</v>
      </c>
      <c r="F1173" s="70">
        <v>26.73</v>
      </c>
      <c r="G1173" s="77">
        <v>53050</v>
      </c>
      <c r="H1173" s="77">
        <v>27.74</v>
      </c>
      <c r="I1173" s="77">
        <v>1</v>
      </c>
      <c r="J1173" s="77">
        <v>104.872328757914</v>
      </c>
      <c r="K1173" s="77">
        <v>2.2073398115589802</v>
      </c>
      <c r="L1173" s="77">
        <v>119.685752515956</v>
      </c>
      <c r="M1173" s="77">
        <v>2.8749631466108498</v>
      </c>
      <c r="N1173" s="77">
        <v>-14.8134237580418</v>
      </c>
      <c r="O1173" s="77">
        <v>-0.667623335051866</v>
      </c>
      <c r="P1173" s="77">
        <v>-17.5731694355296</v>
      </c>
      <c r="Q1173" s="77">
        <v>-17.5731694355296</v>
      </c>
      <c r="R1173" s="77">
        <v>0</v>
      </c>
      <c r="S1173" s="77">
        <v>6.1979428200773602E-2</v>
      </c>
      <c r="T1173" s="77" t="s">
        <v>168</v>
      </c>
      <c r="U1173" s="105">
        <v>-3.2211635345154099</v>
      </c>
      <c r="V1173" s="105">
        <v>-0.37307769323184697</v>
      </c>
      <c r="W1173" s="101">
        <v>-2.7804010673192798</v>
      </c>
    </row>
    <row r="1174" spans="2:23" x14ac:dyDescent="0.35">
      <c r="B1174" s="55" t="s">
        <v>128</v>
      </c>
      <c r="C1174" s="76" t="s">
        <v>151</v>
      </c>
      <c r="D1174" s="55" t="s">
        <v>68</v>
      </c>
      <c r="E1174" s="55" t="s">
        <v>173</v>
      </c>
      <c r="F1174" s="70">
        <v>26.22</v>
      </c>
      <c r="G1174" s="77">
        <v>50300</v>
      </c>
      <c r="H1174" s="77">
        <v>26.18</v>
      </c>
      <c r="I1174" s="77">
        <v>1</v>
      </c>
      <c r="J1174" s="77">
        <v>-43.971468624692498</v>
      </c>
      <c r="K1174" s="77">
        <v>2.6875511736871201E-2</v>
      </c>
      <c r="L1174" s="77">
        <v>-65.819407707473701</v>
      </c>
      <c r="M1174" s="77">
        <v>6.0217502590380799E-2</v>
      </c>
      <c r="N1174" s="77">
        <v>21.847939082781199</v>
      </c>
      <c r="O1174" s="77">
        <v>-3.3341990853509598E-2</v>
      </c>
      <c r="P1174" s="77">
        <v>25.530365155834101</v>
      </c>
      <c r="Q1174" s="77">
        <v>25.530365155834101</v>
      </c>
      <c r="R1174" s="77">
        <v>0</v>
      </c>
      <c r="S1174" s="77">
        <v>9.0600136753642008E-3</v>
      </c>
      <c r="T1174" s="77" t="s">
        <v>167</v>
      </c>
      <c r="U1174" s="105">
        <v>3.5740294927737902E-4</v>
      </c>
      <c r="V1174" s="105">
        <v>-4.1394690596087E-5</v>
      </c>
      <c r="W1174" s="101">
        <v>4.08275067737845E-4</v>
      </c>
    </row>
    <row r="1175" spans="2:23" x14ac:dyDescent="0.35">
      <c r="B1175" s="55" t="s">
        <v>128</v>
      </c>
      <c r="C1175" s="76" t="s">
        <v>151</v>
      </c>
      <c r="D1175" s="55" t="s">
        <v>68</v>
      </c>
      <c r="E1175" s="55" t="s">
        <v>174</v>
      </c>
      <c r="F1175" s="70">
        <v>26.18</v>
      </c>
      <c r="G1175" s="77">
        <v>51150</v>
      </c>
      <c r="H1175" s="77">
        <v>26.27</v>
      </c>
      <c r="I1175" s="77">
        <v>1</v>
      </c>
      <c r="J1175" s="77">
        <v>68.383667702981896</v>
      </c>
      <c r="K1175" s="77">
        <v>0.133742923843439</v>
      </c>
      <c r="L1175" s="77">
        <v>46.569473708529202</v>
      </c>
      <c r="M1175" s="77">
        <v>6.2025274210596698E-2</v>
      </c>
      <c r="N1175" s="77">
        <v>21.814193994452602</v>
      </c>
      <c r="O1175" s="77">
        <v>7.1717649632841995E-2</v>
      </c>
      <c r="P1175" s="77">
        <v>25.530365155833898</v>
      </c>
      <c r="Q1175" s="77">
        <v>25.530365155833898</v>
      </c>
      <c r="R1175" s="77">
        <v>0</v>
      </c>
      <c r="S1175" s="77">
        <v>1.8641466986720302E-2</v>
      </c>
      <c r="T1175" s="77" t="s">
        <v>167</v>
      </c>
      <c r="U1175" s="105">
        <v>-8.2482097879450697E-2</v>
      </c>
      <c r="V1175" s="105">
        <v>-9.5531414285733602E-3</v>
      </c>
      <c r="W1175" s="101">
        <v>-7.1195799443712196E-2</v>
      </c>
    </row>
    <row r="1176" spans="2:23" x14ac:dyDescent="0.35">
      <c r="B1176" s="55" t="s">
        <v>128</v>
      </c>
      <c r="C1176" s="76" t="s">
        <v>151</v>
      </c>
      <c r="D1176" s="55" t="s">
        <v>68</v>
      </c>
      <c r="E1176" s="55" t="s">
        <v>175</v>
      </c>
      <c r="F1176" s="70">
        <v>27.33</v>
      </c>
      <c r="G1176" s="77">
        <v>50354</v>
      </c>
      <c r="H1176" s="77">
        <v>27.33</v>
      </c>
      <c r="I1176" s="77">
        <v>1</v>
      </c>
      <c r="J1176" s="77">
        <v>8.8622800000000001E-13</v>
      </c>
      <c r="K1176" s="77">
        <v>0</v>
      </c>
      <c r="L1176" s="77">
        <v>9.0054499999999998E-13</v>
      </c>
      <c r="M1176" s="77">
        <v>0</v>
      </c>
      <c r="N1176" s="77">
        <v>-1.4317E-14</v>
      </c>
      <c r="O1176" s="77">
        <v>0</v>
      </c>
      <c r="P1176" s="77">
        <v>1.7310000000000001E-14</v>
      </c>
      <c r="Q1176" s="77">
        <v>1.7312E-14</v>
      </c>
      <c r="R1176" s="77">
        <v>0</v>
      </c>
      <c r="S1176" s="77">
        <v>0</v>
      </c>
      <c r="T1176" s="77" t="s">
        <v>168</v>
      </c>
      <c r="U1176" s="105">
        <v>0</v>
      </c>
      <c r="V1176" s="105">
        <v>0</v>
      </c>
      <c r="W1176" s="101">
        <v>0</v>
      </c>
    </row>
    <row r="1177" spans="2:23" x14ac:dyDescent="0.35">
      <c r="B1177" s="55" t="s">
        <v>128</v>
      </c>
      <c r="C1177" s="76" t="s">
        <v>151</v>
      </c>
      <c r="D1177" s="55" t="s">
        <v>68</v>
      </c>
      <c r="E1177" s="55" t="s">
        <v>175</v>
      </c>
      <c r="F1177" s="70">
        <v>27.33</v>
      </c>
      <c r="G1177" s="77">
        <v>50900</v>
      </c>
      <c r="H1177" s="77">
        <v>27.27</v>
      </c>
      <c r="I1177" s="77">
        <v>1</v>
      </c>
      <c r="J1177" s="77">
        <v>-134.53801085993999</v>
      </c>
      <c r="K1177" s="77">
        <v>0.14299376329258101</v>
      </c>
      <c r="L1177" s="77">
        <v>-156.252916434268</v>
      </c>
      <c r="M1177" s="77">
        <v>0.192878293764293</v>
      </c>
      <c r="N1177" s="77">
        <v>21.7149055743273</v>
      </c>
      <c r="O1177" s="77">
        <v>-4.9884530471711902E-2</v>
      </c>
      <c r="P1177" s="77">
        <v>25.850577765603401</v>
      </c>
      <c r="Q1177" s="77">
        <v>25.850577765603401</v>
      </c>
      <c r="R1177" s="77">
        <v>0</v>
      </c>
      <c r="S1177" s="77">
        <v>5.27919372944254E-3</v>
      </c>
      <c r="T1177" s="77" t="s">
        <v>167</v>
      </c>
      <c r="U1177" s="105">
        <v>-5.8953347418125801E-2</v>
      </c>
      <c r="V1177" s="105">
        <v>-6.8280230504841099E-3</v>
      </c>
      <c r="W1177" s="101">
        <v>-5.0886565778803398E-2</v>
      </c>
    </row>
    <row r="1178" spans="2:23" x14ac:dyDescent="0.35">
      <c r="B1178" s="55" t="s">
        <v>128</v>
      </c>
      <c r="C1178" s="76" t="s">
        <v>151</v>
      </c>
      <c r="D1178" s="55" t="s">
        <v>68</v>
      </c>
      <c r="E1178" s="55" t="s">
        <v>175</v>
      </c>
      <c r="F1178" s="70">
        <v>27.33</v>
      </c>
      <c r="G1178" s="77">
        <v>53200</v>
      </c>
      <c r="H1178" s="77">
        <v>27.54</v>
      </c>
      <c r="I1178" s="77">
        <v>1</v>
      </c>
      <c r="J1178" s="77">
        <v>82.135293094424597</v>
      </c>
      <c r="K1178" s="77">
        <v>0.32584176775344997</v>
      </c>
      <c r="L1178" s="77">
        <v>103.72833373902201</v>
      </c>
      <c r="M1178" s="77">
        <v>0.51968709673923397</v>
      </c>
      <c r="N1178" s="77">
        <v>-21.593040644597799</v>
      </c>
      <c r="O1178" s="77">
        <v>-0.19384532898578499</v>
      </c>
      <c r="P1178" s="77">
        <v>-25.8505777656015</v>
      </c>
      <c r="Q1178" s="77">
        <v>-25.8505777656014</v>
      </c>
      <c r="R1178" s="77">
        <v>0</v>
      </c>
      <c r="S1178" s="77">
        <v>3.2276589510384299E-2</v>
      </c>
      <c r="T1178" s="77" t="s">
        <v>167</v>
      </c>
      <c r="U1178" s="105">
        <v>-0.78360806535945404</v>
      </c>
      <c r="V1178" s="105">
        <v>-9.0758102247719893E-2</v>
      </c>
      <c r="W1178" s="101">
        <v>-0.67638438034571602</v>
      </c>
    </row>
    <row r="1179" spans="2:23" x14ac:dyDescent="0.35">
      <c r="B1179" s="55" t="s">
        <v>128</v>
      </c>
      <c r="C1179" s="76" t="s">
        <v>151</v>
      </c>
      <c r="D1179" s="55" t="s">
        <v>68</v>
      </c>
      <c r="E1179" s="55" t="s">
        <v>176</v>
      </c>
      <c r="F1179" s="70">
        <v>27.33</v>
      </c>
      <c r="G1179" s="77">
        <v>50404</v>
      </c>
      <c r="H1179" s="77">
        <v>27.33</v>
      </c>
      <c r="I1179" s="77">
        <v>1</v>
      </c>
      <c r="J1179" s="77">
        <v>-1.236238E-12</v>
      </c>
      <c r="K1179" s="77">
        <v>0</v>
      </c>
      <c r="L1179" s="77">
        <v>-9.8317099999999991E-13</v>
      </c>
      <c r="M1179" s="77">
        <v>0</v>
      </c>
      <c r="N1179" s="77">
        <v>-2.5306600000000001E-13</v>
      </c>
      <c r="O1179" s="77">
        <v>0</v>
      </c>
      <c r="P1179" s="77">
        <v>-1.00909E-13</v>
      </c>
      <c r="Q1179" s="77">
        <v>-1.0090700000000001E-13</v>
      </c>
      <c r="R1179" s="77">
        <v>0</v>
      </c>
      <c r="S1179" s="77">
        <v>0</v>
      </c>
      <c r="T1179" s="77" t="s">
        <v>168</v>
      </c>
      <c r="U1179" s="105">
        <v>0</v>
      </c>
      <c r="V1179" s="105">
        <v>0</v>
      </c>
      <c r="W1179" s="101">
        <v>0</v>
      </c>
    </row>
    <row r="1180" spans="2:23" x14ac:dyDescent="0.35">
      <c r="B1180" s="55" t="s">
        <v>128</v>
      </c>
      <c r="C1180" s="76" t="s">
        <v>151</v>
      </c>
      <c r="D1180" s="55" t="s">
        <v>68</v>
      </c>
      <c r="E1180" s="55" t="s">
        <v>177</v>
      </c>
      <c r="F1180" s="70">
        <v>26.88</v>
      </c>
      <c r="G1180" s="77">
        <v>50499</v>
      </c>
      <c r="H1180" s="77">
        <v>26.88</v>
      </c>
      <c r="I1180" s="77">
        <v>1</v>
      </c>
      <c r="J1180" s="77">
        <v>3.2211999999999999E-13</v>
      </c>
      <c r="K1180" s="77">
        <v>0</v>
      </c>
      <c r="L1180" s="77">
        <v>-1.4110999999999999E-13</v>
      </c>
      <c r="M1180" s="77">
        <v>0</v>
      </c>
      <c r="N1180" s="77">
        <v>4.6322899999999996E-13</v>
      </c>
      <c r="O1180" s="77">
        <v>0</v>
      </c>
      <c r="P1180" s="77">
        <v>9.7459500000000005E-13</v>
      </c>
      <c r="Q1180" s="77">
        <v>9.7459500000000005E-13</v>
      </c>
      <c r="R1180" s="77">
        <v>0</v>
      </c>
      <c r="S1180" s="77">
        <v>0</v>
      </c>
      <c r="T1180" s="77" t="s">
        <v>168</v>
      </c>
      <c r="U1180" s="105">
        <v>0</v>
      </c>
      <c r="V1180" s="105">
        <v>0</v>
      </c>
      <c r="W1180" s="101">
        <v>0</v>
      </c>
    </row>
    <row r="1181" spans="2:23" x14ac:dyDescent="0.35">
      <c r="B1181" s="55" t="s">
        <v>128</v>
      </c>
      <c r="C1181" s="76" t="s">
        <v>151</v>
      </c>
      <c r="D1181" s="55" t="s">
        <v>68</v>
      </c>
      <c r="E1181" s="55" t="s">
        <v>177</v>
      </c>
      <c r="F1181" s="70">
        <v>26.88</v>
      </c>
      <c r="G1181" s="77">
        <v>50554</v>
      </c>
      <c r="H1181" s="77">
        <v>26.88</v>
      </c>
      <c r="I1181" s="77">
        <v>1</v>
      </c>
      <c r="J1181" s="77">
        <v>-3.8719600000000002E-13</v>
      </c>
      <c r="K1181" s="77">
        <v>0</v>
      </c>
      <c r="L1181" s="77">
        <v>-2.23865E-13</v>
      </c>
      <c r="M1181" s="77">
        <v>0</v>
      </c>
      <c r="N1181" s="77">
        <v>-1.6333E-13</v>
      </c>
      <c r="O1181" s="77">
        <v>0</v>
      </c>
      <c r="P1181" s="77">
        <v>-1.37983E-13</v>
      </c>
      <c r="Q1181" s="77">
        <v>-1.37984E-13</v>
      </c>
      <c r="R1181" s="77">
        <v>0</v>
      </c>
      <c r="S1181" s="77">
        <v>0</v>
      </c>
      <c r="T1181" s="77" t="s">
        <v>168</v>
      </c>
      <c r="U1181" s="105">
        <v>0</v>
      </c>
      <c r="V1181" s="105">
        <v>0</v>
      </c>
      <c r="W1181" s="101">
        <v>0</v>
      </c>
    </row>
    <row r="1182" spans="2:23" x14ac:dyDescent="0.35">
      <c r="B1182" s="55" t="s">
        <v>128</v>
      </c>
      <c r="C1182" s="76" t="s">
        <v>151</v>
      </c>
      <c r="D1182" s="55" t="s">
        <v>68</v>
      </c>
      <c r="E1182" s="55" t="s">
        <v>178</v>
      </c>
      <c r="F1182" s="70">
        <v>26.88</v>
      </c>
      <c r="G1182" s="77">
        <v>50604</v>
      </c>
      <c r="H1182" s="77">
        <v>26.88</v>
      </c>
      <c r="I1182" s="77">
        <v>1</v>
      </c>
      <c r="J1182" s="77">
        <v>5.9338599999999997E-13</v>
      </c>
      <c r="K1182" s="77">
        <v>0</v>
      </c>
      <c r="L1182" s="77">
        <v>2.8062700000000002E-13</v>
      </c>
      <c r="M1182" s="77">
        <v>0</v>
      </c>
      <c r="N1182" s="77">
        <v>3.12759E-13</v>
      </c>
      <c r="O1182" s="77">
        <v>0</v>
      </c>
      <c r="P1182" s="77">
        <v>2.1920799999999999E-13</v>
      </c>
      <c r="Q1182" s="77">
        <v>2.1920699999999999E-13</v>
      </c>
      <c r="R1182" s="77">
        <v>0</v>
      </c>
      <c r="S1182" s="77">
        <v>0</v>
      </c>
      <c r="T1182" s="77" t="s">
        <v>168</v>
      </c>
      <c r="U1182" s="105">
        <v>0</v>
      </c>
      <c r="V1182" s="105">
        <v>0</v>
      </c>
      <c r="W1182" s="101">
        <v>0</v>
      </c>
    </row>
    <row r="1183" spans="2:23" x14ac:dyDescent="0.35">
      <c r="B1183" s="55" t="s">
        <v>128</v>
      </c>
      <c r="C1183" s="76" t="s">
        <v>151</v>
      </c>
      <c r="D1183" s="55" t="s">
        <v>68</v>
      </c>
      <c r="E1183" s="55" t="s">
        <v>179</v>
      </c>
      <c r="F1183" s="70">
        <v>27.04</v>
      </c>
      <c r="G1183" s="77">
        <v>50750</v>
      </c>
      <c r="H1183" s="77">
        <v>27.14</v>
      </c>
      <c r="I1183" s="77">
        <v>1</v>
      </c>
      <c r="J1183" s="77">
        <v>72.617780684540094</v>
      </c>
      <c r="K1183" s="77">
        <v>0.12603287550999601</v>
      </c>
      <c r="L1183" s="77">
        <v>90.146325578270407</v>
      </c>
      <c r="M1183" s="77">
        <v>0.194220004364798</v>
      </c>
      <c r="N1183" s="77">
        <v>-17.528544893730299</v>
      </c>
      <c r="O1183" s="77">
        <v>-6.8187128854801896E-2</v>
      </c>
      <c r="P1183" s="77">
        <v>-22.795435764718999</v>
      </c>
      <c r="Q1183" s="77">
        <v>-22.795435764718999</v>
      </c>
      <c r="R1183" s="77">
        <v>0</v>
      </c>
      <c r="S1183" s="77">
        <v>1.2419202211711999E-2</v>
      </c>
      <c r="T1183" s="77" t="s">
        <v>167</v>
      </c>
      <c r="U1183" s="105">
        <v>-9.4334831303529196E-2</v>
      </c>
      <c r="V1183" s="105">
        <v>-1.0925934333051701E-2</v>
      </c>
      <c r="W1183" s="101">
        <v>-8.1426684125547003E-2</v>
      </c>
    </row>
    <row r="1184" spans="2:23" x14ac:dyDescent="0.35">
      <c r="B1184" s="55" t="s">
        <v>128</v>
      </c>
      <c r="C1184" s="76" t="s">
        <v>151</v>
      </c>
      <c r="D1184" s="55" t="s">
        <v>68</v>
      </c>
      <c r="E1184" s="55" t="s">
        <v>179</v>
      </c>
      <c r="F1184" s="70">
        <v>27.04</v>
      </c>
      <c r="G1184" s="77">
        <v>50800</v>
      </c>
      <c r="H1184" s="77">
        <v>27.03</v>
      </c>
      <c r="I1184" s="77">
        <v>1</v>
      </c>
      <c r="J1184" s="77">
        <v>-8.8976601920736993</v>
      </c>
      <c r="K1184" s="77">
        <v>1.4804482739105599E-3</v>
      </c>
      <c r="L1184" s="77">
        <v>-26.456578283056</v>
      </c>
      <c r="M1184" s="77">
        <v>1.30890749941677E-2</v>
      </c>
      <c r="N1184" s="77">
        <v>17.558918090982299</v>
      </c>
      <c r="O1184" s="77">
        <v>-1.1608626720257101E-2</v>
      </c>
      <c r="P1184" s="77">
        <v>22.795435764721301</v>
      </c>
      <c r="Q1184" s="77">
        <v>22.795435764721201</v>
      </c>
      <c r="R1184" s="77">
        <v>0</v>
      </c>
      <c r="S1184" s="77">
        <v>9.7171163748560607E-3</v>
      </c>
      <c r="T1184" s="77" t="s">
        <v>167</v>
      </c>
      <c r="U1184" s="105">
        <v>-0.138250042472363</v>
      </c>
      <c r="V1184" s="105">
        <v>-1.6012228619294099E-2</v>
      </c>
      <c r="W1184" s="101">
        <v>-0.119332831608291</v>
      </c>
    </row>
    <row r="1185" spans="2:23" x14ac:dyDescent="0.35">
      <c r="B1185" s="55" t="s">
        <v>128</v>
      </c>
      <c r="C1185" s="76" t="s">
        <v>151</v>
      </c>
      <c r="D1185" s="55" t="s">
        <v>68</v>
      </c>
      <c r="E1185" s="55" t="s">
        <v>180</v>
      </c>
      <c r="F1185" s="70">
        <v>27.19</v>
      </c>
      <c r="G1185" s="77">
        <v>50750</v>
      </c>
      <c r="H1185" s="77">
        <v>27.14</v>
      </c>
      <c r="I1185" s="77">
        <v>1</v>
      </c>
      <c r="J1185" s="77">
        <v>-105.92838683594699</v>
      </c>
      <c r="K1185" s="77">
        <v>8.5278255846262002E-2</v>
      </c>
      <c r="L1185" s="77">
        <v>-123.414138847177</v>
      </c>
      <c r="M1185" s="77">
        <v>0.115755977472167</v>
      </c>
      <c r="N1185" s="77">
        <v>17.485752011230201</v>
      </c>
      <c r="O1185" s="77">
        <v>-3.0477721625904699E-2</v>
      </c>
      <c r="P1185" s="77">
        <v>22.795435764720299</v>
      </c>
      <c r="Q1185" s="77">
        <v>22.795435764720299</v>
      </c>
      <c r="R1185" s="77">
        <v>0</v>
      </c>
      <c r="S1185" s="77">
        <v>3.9492023769465302E-3</v>
      </c>
      <c r="T1185" s="77" t="s">
        <v>168</v>
      </c>
      <c r="U1185" s="105">
        <v>4.6360292593820102E-2</v>
      </c>
      <c r="V1185" s="105">
        <v>-5.3694855393481098E-3</v>
      </c>
      <c r="W1185" s="101">
        <v>5.29591365638074E-2</v>
      </c>
    </row>
    <row r="1186" spans="2:23" x14ac:dyDescent="0.35">
      <c r="B1186" s="55" t="s">
        <v>128</v>
      </c>
      <c r="C1186" s="76" t="s">
        <v>151</v>
      </c>
      <c r="D1186" s="55" t="s">
        <v>68</v>
      </c>
      <c r="E1186" s="55" t="s">
        <v>180</v>
      </c>
      <c r="F1186" s="70">
        <v>27.19</v>
      </c>
      <c r="G1186" s="77">
        <v>50950</v>
      </c>
      <c r="H1186" s="77">
        <v>27.26</v>
      </c>
      <c r="I1186" s="77">
        <v>1</v>
      </c>
      <c r="J1186" s="77">
        <v>159.07107092944599</v>
      </c>
      <c r="K1186" s="77">
        <v>0.22267172933844001</v>
      </c>
      <c r="L1186" s="77">
        <v>176.52345599643499</v>
      </c>
      <c r="M1186" s="77">
        <v>0.27421266854894299</v>
      </c>
      <c r="N1186" s="77">
        <v>-17.452385066988999</v>
      </c>
      <c r="O1186" s="77">
        <v>-5.1540939210503602E-2</v>
      </c>
      <c r="P1186" s="77">
        <v>-22.795435764719301</v>
      </c>
      <c r="Q1186" s="77">
        <v>-22.795435764719301</v>
      </c>
      <c r="R1186" s="77">
        <v>0</v>
      </c>
      <c r="S1186" s="77">
        <v>4.5727606469903098E-3</v>
      </c>
      <c r="T1186" s="77" t="s">
        <v>167</v>
      </c>
      <c r="U1186" s="105">
        <v>-0.18153511531672301</v>
      </c>
      <c r="V1186" s="105">
        <v>-2.1025539789344901E-2</v>
      </c>
      <c r="W1186" s="101">
        <v>-0.15669506467900499</v>
      </c>
    </row>
    <row r="1187" spans="2:23" x14ac:dyDescent="0.35">
      <c r="B1187" s="55" t="s">
        <v>128</v>
      </c>
      <c r="C1187" s="76" t="s">
        <v>151</v>
      </c>
      <c r="D1187" s="55" t="s">
        <v>68</v>
      </c>
      <c r="E1187" s="55" t="s">
        <v>181</v>
      </c>
      <c r="F1187" s="70">
        <v>27.03</v>
      </c>
      <c r="G1187" s="77">
        <v>51300</v>
      </c>
      <c r="H1187" s="77">
        <v>27.14</v>
      </c>
      <c r="I1187" s="77">
        <v>1</v>
      </c>
      <c r="J1187" s="77">
        <v>103.12583424689601</v>
      </c>
      <c r="K1187" s="77">
        <v>0.16282089602040201</v>
      </c>
      <c r="L1187" s="77">
        <v>108.28050875166301</v>
      </c>
      <c r="M1187" s="77">
        <v>0.17950467589119501</v>
      </c>
      <c r="N1187" s="77">
        <v>-5.15467450476668</v>
      </c>
      <c r="O1187" s="77">
        <v>-1.66837798707937E-2</v>
      </c>
      <c r="P1187" s="77">
        <v>-5.14172439957993</v>
      </c>
      <c r="Q1187" s="77">
        <v>-5.1417243995799202</v>
      </c>
      <c r="R1187" s="77">
        <v>0</v>
      </c>
      <c r="S1187" s="77">
        <v>4.0475551925691603E-4</v>
      </c>
      <c r="T1187" s="77" t="s">
        <v>167</v>
      </c>
      <c r="U1187" s="105">
        <v>0.115134017723884</v>
      </c>
      <c r="V1187" s="105">
        <v>-1.33349124577754E-2</v>
      </c>
      <c r="W1187" s="101">
        <v>0.13152199493649899</v>
      </c>
    </row>
    <row r="1188" spans="2:23" x14ac:dyDescent="0.35">
      <c r="B1188" s="55" t="s">
        <v>128</v>
      </c>
      <c r="C1188" s="76" t="s">
        <v>151</v>
      </c>
      <c r="D1188" s="55" t="s">
        <v>68</v>
      </c>
      <c r="E1188" s="55" t="s">
        <v>182</v>
      </c>
      <c r="F1188" s="70">
        <v>27.27</v>
      </c>
      <c r="G1188" s="77">
        <v>54750</v>
      </c>
      <c r="H1188" s="77">
        <v>27.75</v>
      </c>
      <c r="I1188" s="77">
        <v>1</v>
      </c>
      <c r="J1188" s="77">
        <v>90.162517324765503</v>
      </c>
      <c r="K1188" s="77">
        <v>0.86406112127969503</v>
      </c>
      <c r="L1188" s="77">
        <v>104.52800458698999</v>
      </c>
      <c r="M1188" s="77">
        <v>1.1613355668368699</v>
      </c>
      <c r="N1188" s="77">
        <v>-14.3654872622248</v>
      </c>
      <c r="O1188" s="77">
        <v>-0.29727444555717197</v>
      </c>
      <c r="P1188" s="77">
        <v>-16.983441343765602</v>
      </c>
      <c r="Q1188" s="77">
        <v>-16.983441343765602</v>
      </c>
      <c r="R1188" s="77">
        <v>0</v>
      </c>
      <c r="S1188" s="77">
        <v>3.0657998478139801E-2</v>
      </c>
      <c r="T1188" s="77" t="s">
        <v>168</v>
      </c>
      <c r="U1188" s="105">
        <v>-1.28258611140988</v>
      </c>
      <c r="V1188" s="105">
        <v>-0.148550131866556</v>
      </c>
      <c r="W1188" s="101">
        <v>-1.10708560893646</v>
      </c>
    </row>
    <row r="1189" spans="2:23" x14ac:dyDescent="0.35">
      <c r="B1189" s="55" t="s">
        <v>128</v>
      </c>
      <c r="C1189" s="76" t="s">
        <v>151</v>
      </c>
      <c r="D1189" s="55" t="s">
        <v>68</v>
      </c>
      <c r="E1189" s="55" t="s">
        <v>183</v>
      </c>
      <c r="F1189" s="70">
        <v>27.26</v>
      </c>
      <c r="G1189" s="77">
        <v>53150</v>
      </c>
      <c r="H1189" s="77">
        <v>27.73</v>
      </c>
      <c r="I1189" s="77">
        <v>1</v>
      </c>
      <c r="J1189" s="77">
        <v>169.68997599692699</v>
      </c>
      <c r="K1189" s="77">
        <v>1.26696626996885</v>
      </c>
      <c r="L1189" s="77">
        <v>172.43597610412201</v>
      </c>
      <c r="M1189" s="77">
        <v>1.30830329761918</v>
      </c>
      <c r="N1189" s="77">
        <v>-2.7460001071950599</v>
      </c>
      <c r="O1189" s="77">
        <v>-4.1337027650322503E-2</v>
      </c>
      <c r="P1189" s="77">
        <v>7.1884310321923203E-2</v>
      </c>
      <c r="Q1189" s="77">
        <v>7.1884310321923398E-2</v>
      </c>
      <c r="R1189" s="77">
        <v>0</v>
      </c>
      <c r="S1189" s="77">
        <v>2.273635791E-7</v>
      </c>
      <c r="T1189" s="77" t="s">
        <v>167</v>
      </c>
      <c r="U1189" s="105">
        <v>0.154058475136057</v>
      </c>
      <c r="V1189" s="105">
        <v>0</v>
      </c>
      <c r="W1189" s="101">
        <v>0.157719675552041</v>
      </c>
    </row>
    <row r="1190" spans="2:23" x14ac:dyDescent="0.35">
      <c r="B1190" s="55" t="s">
        <v>128</v>
      </c>
      <c r="C1190" s="76" t="s">
        <v>151</v>
      </c>
      <c r="D1190" s="55" t="s">
        <v>68</v>
      </c>
      <c r="E1190" s="55" t="s">
        <v>183</v>
      </c>
      <c r="F1190" s="70">
        <v>27.26</v>
      </c>
      <c r="G1190" s="77">
        <v>54500</v>
      </c>
      <c r="H1190" s="77">
        <v>27.25</v>
      </c>
      <c r="I1190" s="77">
        <v>1</v>
      </c>
      <c r="J1190" s="77">
        <v>23.989930592815899</v>
      </c>
      <c r="K1190" s="77">
        <v>3.1866363546490702E-2</v>
      </c>
      <c r="L1190" s="77">
        <v>38.630009265542498</v>
      </c>
      <c r="M1190" s="77">
        <v>8.2627411589940997E-2</v>
      </c>
      <c r="N1190" s="77">
        <v>-14.640078672726499</v>
      </c>
      <c r="O1190" s="77">
        <v>-5.0761048043450198E-2</v>
      </c>
      <c r="P1190" s="77">
        <v>-22.8673200750417</v>
      </c>
      <c r="Q1190" s="77">
        <v>-22.867320075041601</v>
      </c>
      <c r="R1190" s="77">
        <v>0</v>
      </c>
      <c r="S1190" s="77">
        <v>2.8953766308935602E-2</v>
      </c>
      <c r="T1190" s="77" t="s">
        <v>167</v>
      </c>
      <c r="U1190" s="105">
        <v>-1.5298931511515199</v>
      </c>
      <c r="V1190" s="105">
        <v>-0.177193427656469</v>
      </c>
      <c r="W1190" s="101">
        <v>-1.32055280794245</v>
      </c>
    </row>
    <row r="1191" spans="2:23" x14ac:dyDescent="0.35">
      <c r="B1191" s="55" t="s">
        <v>128</v>
      </c>
      <c r="C1191" s="76" t="s">
        <v>151</v>
      </c>
      <c r="D1191" s="55" t="s">
        <v>68</v>
      </c>
      <c r="E1191" s="55" t="s">
        <v>184</v>
      </c>
      <c r="F1191" s="70">
        <v>26.66</v>
      </c>
      <c r="G1191" s="77">
        <v>51250</v>
      </c>
      <c r="H1191" s="77">
        <v>26.66</v>
      </c>
      <c r="I1191" s="77">
        <v>1</v>
      </c>
      <c r="J1191" s="77">
        <v>-1.6945199999999999E-12</v>
      </c>
      <c r="K1191" s="77">
        <v>0</v>
      </c>
      <c r="L1191" s="77">
        <v>-1.220044E-12</v>
      </c>
      <c r="M1191" s="77">
        <v>0</v>
      </c>
      <c r="N1191" s="77">
        <v>-4.74477E-13</v>
      </c>
      <c r="O1191" s="77">
        <v>0</v>
      </c>
      <c r="P1191" s="77">
        <v>-5.2385499999999999E-13</v>
      </c>
      <c r="Q1191" s="77">
        <v>-5.2385499999999999E-13</v>
      </c>
      <c r="R1191" s="77">
        <v>0</v>
      </c>
      <c r="S1191" s="77">
        <v>0</v>
      </c>
      <c r="T1191" s="77" t="s">
        <v>168</v>
      </c>
      <c r="U1191" s="105">
        <v>0</v>
      </c>
      <c r="V1191" s="105">
        <v>0</v>
      </c>
      <c r="W1191" s="101">
        <v>0</v>
      </c>
    </row>
    <row r="1192" spans="2:23" x14ac:dyDescent="0.35">
      <c r="B1192" s="55" t="s">
        <v>128</v>
      </c>
      <c r="C1192" s="76" t="s">
        <v>151</v>
      </c>
      <c r="D1192" s="55" t="s">
        <v>68</v>
      </c>
      <c r="E1192" s="55" t="s">
        <v>185</v>
      </c>
      <c r="F1192" s="70">
        <v>27.14</v>
      </c>
      <c r="G1192" s="77">
        <v>53200</v>
      </c>
      <c r="H1192" s="77">
        <v>27.54</v>
      </c>
      <c r="I1192" s="77">
        <v>1</v>
      </c>
      <c r="J1192" s="77">
        <v>124.53225230823</v>
      </c>
      <c r="K1192" s="77">
        <v>0.79867651604546896</v>
      </c>
      <c r="L1192" s="77">
        <v>129.647935837511</v>
      </c>
      <c r="M1192" s="77">
        <v>0.86564224424675795</v>
      </c>
      <c r="N1192" s="77">
        <v>-5.1156835292812204</v>
      </c>
      <c r="O1192" s="77">
        <v>-6.6965728201288405E-2</v>
      </c>
      <c r="P1192" s="77">
        <v>-5.1417243995783704</v>
      </c>
      <c r="Q1192" s="77">
        <v>-5.1417243995783704</v>
      </c>
      <c r="R1192" s="77">
        <v>0</v>
      </c>
      <c r="S1192" s="77">
        <v>1.36152248476281E-3</v>
      </c>
      <c r="T1192" s="77" t="s">
        <v>168</v>
      </c>
      <c r="U1192" s="105">
        <v>0.21543040268925601</v>
      </c>
      <c r="V1192" s="105">
        <v>-2.4951318623258601E-2</v>
      </c>
      <c r="W1192" s="101">
        <v>0.24609439409657999</v>
      </c>
    </row>
    <row r="1193" spans="2:23" x14ac:dyDescent="0.35">
      <c r="B1193" s="55" t="s">
        <v>128</v>
      </c>
      <c r="C1193" s="76" t="s">
        <v>151</v>
      </c>
      <c r="D1193" s="55" t="s">
        <v>68</v>
      </c>
      <c r="E1193" s="55" t="s">
        <v>186</v>
      </c>
      <c r="F1193" s="70">
        <v>27.8</v>
      </c>
      <c r="G1193" s="77">
        <v>53100</v>
      </c>
      <c r="H1193" s="77">
        <v>27.8</v>
      </c>
      <c r="I1193" s="77">
        <v>1</v>
      </c>
      <c r="J1193" s="77">
        <v>-4.1400538000000001E-11</v>
      </c>
      <c r="K1193" s="77">
        <v>0</v>
      </c>
      <c r="L1193" s="77">
        <v>-4.1066848999999997E-11</v>
      </c>
      <c r="M1193" s="77">
        <v>0</v>
      </c>
      <c r="N1193" s="77">
        <v>-3.3368899999999999E-13</v>
      </c>
      <c r="O1193" s="77">
        <v>0</v>
      </c>
      <c r="P1193" s="77">
        <v>-8.9633520000000001E-12</v>
      </c>
      <c r="Q1193" s="77">
        <v>-8.9633530000000007E-12</v>
      </c>
      <c r="R1193" s="77">
        <v>0</v>
      </c>
      <c r="S1193" s="77">
        <v>0</v>
      </c>
      <c r="T1193" s="77" t="s">
        <v>168</v>
      </c>
      <c r="U1193" s="105">
        <v>0</v>
      </c>
      <c r="V1193" s="105">
        <v>0</v>
      </c>
      <c r="W1193" s="101">
        <v>0</v>
      </c>
    </row>
    <row r="1194" spans="2:23" x14ac:dyDescent="0.35">
      <c r="B1194" s="55" t="s">
        <v>128</v>
      </c>
      <c r="C1194" s="76" t="s">
        <v>151</v>
      </c>
      <c r="D1194" s="55" t="s">
        <v>68</v>
      </c>
      <c r="E1194" s="55" t="s">
        <v>187</v>
      </c>
      <c r="F1194" s="70">
        <v>27.8</v>
      </c>
      <c r="G1194" s="77">
        <v>52000</v>
      </c>
      <c r="H1194" s="77">
        <v>27.8</v>
      </c>
      <c r="I1194" s="77">
        <v>1</v>
      </c>
      <c r="J1194" s="77">
        <v>1.5588628000000001E-11</v>
      </c>
      <c r="K1194" s="77">
        <v>0</v>
      </c>
      <c r="L1194" s="77">
        <v>1.6577661E-11</v>
      </c>
      <c r="M1194" s="77">
        <v>0</v>
      </c>
      <c r="N1194" s="77">
        <v>-9.8903299999999999E-13</v>
      </c>
      <c r="O1194" s="77">
        <v>0</v>
      </c>
      <c r="P1194" s="77">
        <v>-1.116365E-12</v>
      </c>
      <c r="Q1194" s="77">
        <v>-1.116364E-12</v>
      </c>
      <c r="R1194" s="77">
        <v>0</v>
      </c>
      <c r="S1194" s="77">
        <v>0</v>
      </c>
      <c r="T1194" s="77" t="s">
        <v>168</v>
      </c>
      <c r="U1194" s="105">
        <v>0</v>
      </c>
      <c r="V1194" s="105">
        <v>0</v>
      </c>
      <c r="W1194" s="101">
        <v>0</v>
      </c>
    </row>
    <row r="1195" spans="2:23" x14ac:dyDescent="0.35">
      <c r="B1195" s="55" t="s">
        <v>128</v>
      </c>
      <c r="C1195" s="76" t="s">
        <v>151</v>
      </c>
      <c r="D1195" s="55" t="s">
        <v>68</v>
      </c>
      <c r="E1195" s="55" t="s">
        <v>187</v>
      </c>
      <c r="F1195" s="70">
        <v>27.8</v>
      </c>
      <c r="G1195" s="77">
        <v>53050</v>
      </c>
      <c r="H1195" s="77">
        <v>27.74</v>
      </c>
      <c r="I1195" s="77">
        <v>1</v>
      </c>
      <c r="J1195" s="77">
        <v>-116.591583362327</v>
      </c>
      <c r="K1195" s="77">
        <v>0.12777981472278299</v>
      </c>
      <c r="L1195" s="77">
        <v>-116.97798918562999</v>
      </c>
      <c r="M1195" s="77">
        <v>0.12862818956678501</v>
      </c>
      <c r="N1195" s="77">
        <v>0.386405823303337</v>
      </c>
      <c r="O1195" s="77">
        <v>-8.4837484400259898E-4</v>
      </c>
      <c r="P1195" s="77">
        <v>-2.2594781351309701</v>
      </c>
      <c r="Q1195" s="77">
        <v>-2.2594781351309599</v>
      </c>
      <c r="R1195" s="77">
        <v>0</v>
      </c>
      <c r="S1195" s="77">
        <v>4.7989269565468001E-5</v>
      </c>
      <c r="T1195" s="77" t="s">
        <v>167</v>
      </c>
      <c r="U1195" s="105">
        <v>-3.7502001975104102E-4</v>
      </c>
      <c r="V1195" s="105">
        <v>-4.3435113549901998E-5</v>
      </c>
      <c r="W1195" s="101">
        <v>-3.2370478928160201E-4</v>
      </c>
    </row>
    <row r="1196" spans="2:23" x14ac:dyDescent="0.35">
      <c r="B1196" s="55" t="s">
        <v>128</v>
      </c>
      <c r="C1196" s="76" t="s">
        <v>151</v>
      </c>
      <c r="D1196" s="55" t="s">
        <v>68</v>
      </c>
      <c r="E1196" s="55" t="s">
        <v>187</v>
      </c>
      <c r="F1196" s="70">
        <v>27.8</v>
      </c>
      <c r="G1196" s="77">
        <v>53050</v>
      </c>
      <c r="H1196" s="77">
        <v>27.74</v>
      </c>
      <c r="I1196" s="77">
        <v>2</v>
      </c>
      <c r="J1196" s="77">
        <v>-103.115148157576</v>
      </c>
      <c r="K1196" s="77">
        <v>9.0378237126249705E-2</v>
      </c>
      <c r="L1196" s="77">
        <v>-103.456890610759</v>
      </c>
      <c r="M1196" s="77">
        <v>9.0978289826196504E-2</v>
      </c>
      <c r="N1196" s="77">
        <v>0.34174245318374702</v>
      </c>
      <c r="O1196" s="77">
        <v>-6.0005269994679704E-4</v>
      </c>
      <c r="P1196" s="77">
        <v>-1.9983125363246399</v>
      </c>
      <c r="Q1196" s="77">
        <v>-1.9983125363246299</v>
      </c>
      <c r="R1196" s="77">
        <v>0</v>
      </c>
      <c r="S1196" s="77">
        <v>3.3942650439074002E-5</v>
      </c>
      <c r="T1196" s="77" t="s">
        <v>167</v>
      </c>
      <c r="U1196" s="105">
        <v>3.8410837135030001E-3</v>
      </c>
      <c r="V1196" s="105">
        <v>-4.4487733577913598E-4</v>
      </c>
      <c r="W1196" s="101">
        <v>4.3878169346053299E-3</v>
      </c>
    </row>
    <row r="1197" spans="2:23" x14ac:dyDescent="0.35">
      <c r="B1197" s="55" t="s">
        <v>128</v>
      </c>
      <c r="C1197" s="76" t="s">
        <v>151</v>
      </c>
      <c r="D1197" s="55" t="s">
        <v>68</v>
      </c>
      <c r="E1197" s="55" t="s">
        <v>187</v>
      </c>
      <c r="F1197" s="70">
        <v>27.8</v>
      </c>
      <c r="G1197" s="77">
        <v>53100</v>
      </c>
      <c r="H1197" s="77">
        <v>27.8</v>
      </c>
      <c r="I1197" s="77">
        <v>2</v>
      </c>
      <c r="J1197" s="77">
        <v>8.6155489999999994E-12</v>
      </c>
      <c r="K1197" s="77">
        <v>0</v>
      </c>
      <c r="L1197" s="77">
        <v>9.7882349999999998E-12</v>
      </c>
      <c r="M1197" s="77">
        <v>0</v>
      </c>
      <c r="N1197" s="77">
        <v>-1.172686E-12</v>
      </c>
      <c r="O1197" s="77">
        <v>0</v>
      </c>
      <c r="P1197" s="77">
        <v>-3.216878E-12</v>
      </c>
      <c r="Q1197" s="77">
        <v>-3.2168769999999998E-12</v>
      </c>
      <c r="R1197" s="77">
        <v>0</v>
      </c>
      <c r="S1197" s="77">
        <v>0</v>
      </c>
      <c r="T1197" s="77" t="s">
        <v>168</v>
      </c>
      <c r="U1197" s="105">
        <v>0</v>
      </c>
      <c r="V1197" s="105">
        <v>0</v>
      </c>
      <c r="W1197" s="101">
        <v>0</v>
      </c>
    </row>
    <row r="1198" spans="2:23" x14ac:dyDescent="0.35">
      <c r="B1198" s="55" t="s">
        <v>128</v>
      </c>
      <c r="C1198" s="76" t="s">
        <v>151</v>
      </c>
      <c r="D1198" s="55" t="s">
        <v>68</v>
      </c>
      <c r="E1198" s="55" t="s">
        <v>188</v>
      </c>
      <c r="F1198" s="70">
        <v>27.8</v>
      </c>
      <c r="G1198" s="77">
        <v>53000</v>
      </c>
      <c r="H1198" s="77">
        <v>27.8</v>
      </c>
      <c r="I1198" s="77">
        <v>1</v>
      </c>
      <c r="J1198" s="77">
        <v>-35.924792941999797</v>
      </c>
      <c r="K1198" s="77">
        <v>0</v>
      </c>
      <c r="L1198" s="77">
        <v>-39.9148540664888</v>
      </c>
      <c r="M1198" s="77">
        <v>0</v>
      </c>
      <c r="N1198" s="77">
        <v>3.9900611244890798</v>
      </c>
      <c r="O1198" s="77">
        <v>0</v>
      </c>
      <c r="P1198" s="77">
        <v>3.4060603475004001</v>
      </c>
      <c r="Q1198" s="77">
        <v>3.4060603475003899</v>
      </c>
      <c r="R1198" s="77">
        <v>0</v>
      </c>
      <c r="S1198" s="77">
        <v>0</v>
      </c>
      <c r="T1198" s="77" t="s">
        <v>167</v>
      </c>
      <c r="U1198" s="105">
        <v>0</v>
      </c>
      <c r="V1198" s="105">
        <v>0</v>
      </c>
      <c r="W1198" s="101">
        <v>0</v>
      </c>
    </row>
    <row r="1199" spans="2:23" x14ac:dyDescent="0.35">
      <c r="B1199" s="55" t="s">
        <v>128</v>
      </c>
      <c r="C1199" s="76" t="s">
        <v>151</v>
      </c>
      <c r="D1199" s="55" t="s">
        <v>68</v>
      </c>
      <c r="E1199" s="55" t="s">
        <v>188</v>
      </c>
      <c r="F1199" s="70">
        <v>27.8</v>
      </c>
      <c r="G1199" s="77">
        <v>53000</v>
      </c>
      <c r="H1199" s="77">
        <v>27.8</v>
      </c>
      <c r="I1199" s="77">
        <v>2</v>
      </c>
      <c r="J1199" s="77">
        <v>-31.7335670987665</v>
      </c>
      <c r="K1199" s="77">
        <v>0</v>
      </c>
      <c r="L1199" s="77">
        <v>-35.258121092065203</v>
      </c>
      <c r="M1199" s="77">
        <v>0</v>
      </c>
      <c r="N1199" s="77">
        <v>3.5245539932986998</v>
      </c>
      <c r="O1199" s="77">
        <v>0</v>
      </c>
      <c r="P1199" s="77">
        <v>3.0086866402920101</v>
      </c>
      <c r="Q1199" s="77">
        <v>3.0086866402919998</v>
      </c>
      <c r="R1199" s="77">
        <v>0</v>
      </c>
      <c r="S1199" s="77">
        <v>0</v>
      </c>
      <c r="T1199" s="77" t="s">
        <v>167</v>
      </c>
      <c r="U1199" s="105">
        <v>0</v>
      </c>
      <c r="V1199" s="105">
        <v>0</v>
      </c>
      <c r="W1199" s="101">
        <v>0</v>
      </c>
    </row>
    <row r="1200" spans="2:23" x14ac:dyDescent="0.35">
      <c r="B1200" s="55" t="s">
        <v>128</v>
      </c>
      <c r="C1200" s="76" t="s">
        <v>151</v>
      </c>
      <c r="D1200" s="55" t="s">
        <v>68</v>
      </c>
      <c r="E1200" s="55" t="s">
        <v>188</v>
      </c>
      <c r="F1200" s="70">
        <v>27.8</v>
      </c>
      <c r="G1200" s="77">
        <v>53000</v>
      </c>
      <c r="H1200" s="77">
        <v>27.8</v>
      </c>
      <c r="I1200" s="77">
        <v>3</v>
      </c>
      <c r="J1200" s="77">
        <v>-31.7335670987665</v>
      </c>
      <c r="K1200" s="77">
        <v>0</v>
      </c>
      <c r="L1200" s="77">
        <v>-35.258121092065203</v>
      </c>
      <c r="M1200" s="77">
        <v>0</v>
      </c>
      <c r="N1200" s="77">
        <v>3.5245539932986998</v>
      </c>
      <c r="O1200" s="77">
        <v>0</v>
      </c>
      <c r="P1200" s="77">
        <v>3.0086866402920101</v>
      </c>
      <c r="Q1200" s="77">
        <v>3.0086866402919998</v>
      </c>
      <c r="R1200" s="77">
        <v>0</v>
      </c>
      <c r="S1200" s="77">
        <v>0</v>
      </c>
      <c r="T1200" s="77" t="s">
        <v>167</v>
      </c>
      <c r="U1200" s="105">
        <v>0</v>
      </c>
      <c r="V1200" s="105">
        <v>0</v>
      </c>
      <c r="W1200" s="101">
        <v>0</v>
      </c>
    </row>
    <row r="1201" spans="2:23" x14ac:dyDescent="0.35">
      <c r="B1201" s="55" t="s">
        <v>128</v>
      </c>
      <c r="C1201" s="76" t="s">
        <v>151</v>
      </c>
      <c r="D1201" s="55" t="s">
        <v>68</v>
      </c>
      <c r="E1201" s="55" t="s">
        <v>188</v>
      </c>
      <c r="F1201" s="70">
        <v>27.8</v>
      </c>
      <c r="G1201" s="77">
        <v>53000</v>
      </c>
      <c r="H1201" s="77">
        <v>27.8</v>
      </c>
      <c r="I1201" s="77">
        <v>4</v>
      </c>
      <c r="J1201" s="77">
        <v>-34.829524864499497</v>
      </c>
      <c r="K1201" s="77">
        <v>0</v>
      </c>
      <c r="L1201" s="77">
        <v>-38.6979377839736</v>
      </c>
      <c r="M1201" s="77">
        <v>0</v>
      </c>
      <c r="N1201" s="77">
        <v>3.8684129194741099</v>
      </c>
      <c r="O1201" s="77">
        <v>0</v>
      </c>
      <c r="P1201" s="77">
        <v>3.3022170442228802</v>
      </c>
      <c r="Q1201" s="77">
        <v>3.3022170442228802</v>
      </c>
      <c r="R1201" s="77">
        <v>0</v>
      </c>
      <c r="S1201" s="77">
        <v>0</v>
      </c>
      <c r="T1201" s="77" t="s">
        <v>167</v>
      </c>
      <c r="U1201" s="105">
        <v>0</v>
      </c>
      <c r="V1201" s="105">
        <v>0</v>
      </c>
      <c r="W1201" s="101">
        <v>0</v>
      </c>
    </row>
    <row r="1202" spans="2:23" x14ac:dyDescent="0.35">
      <c r="B1202" s="55" t="s">
        <v>128</v>
      </c>
      <c r="C1202" s="76" t="s">
        <v>151</v>
      </c>
      <c r="D1202" s="55" t="s">
        <v>68</v>
      </c>
      <c r="E1202" s="55" t="s">
        <v>188</v>
      </c>
      <c r="F1202" s="70">
        <v>27.8</v>
      </c>
      <c r="G1202" s="77">
        <v>53204</v>
      </c>
      <c r="H1202" s="77">
        <v>27.64</v>
      </c>
      <c r="I1202" s="77">
        <v>1</v>
      </c>
      <c r="J1202" s="77">
        <v>-15.946526141223099</v>
      </c>
      <c r="K1202" s="77">
        <v>3.2498478745312601E-2</v>
      </c>
      <c r="L1202" s="77">
        <v>-18.993853871141798</v>
      </c>
      <c r="M1202" s="77">
        <v>4.6105956767445402E-2</v>
      </c>
      <c r="N1202" s="77">
        <v>3.04732772991871</v>
      </c>
      <c r="O1202" s="77">
        <v>-1.36074780221328E-2</v>
      </c>
      <c r="P1202" s="77">
        <v>3.12820754469944</v>
      </c>
      <c r="Q1202" s="77">
        <v>3.12820754469944</v>
      </c>
      <c r="R1202" s="77">
        <v>0</v>
      </c>
      <c r="S1202" s="77">
        <v>1.2506102161789199E-3</v>
      </c>
      <c r="T1202" s="77" t="s">
        <v>167</v>
      </c>
      <c r="U1202" s="105">
        <v>0.11037314601347401</v>
      </c>
      <c r="V1202" s="105">
        <v>-1.2783504553004201E-2</v>
      </c>
      <c r="W1202" s="101">
        <v>0.12608346897025</v>
      </c>
    </row>
    <row r="1203" spans="2:23" x14ac:dyDescent="0.35">
      <c r="B1203" s="55" t="s">
        <v>128</v>
      </c>
      <c r="C1203" s="76" t="s">
        <v>151</v>
      </c>
      <c r="D1203" s="55" t="s">
        <v>68</v>
      </c>
      <c r="E1203" s="55" t="s">
        <v>188</v>
      </c>
      <c r="F1203" s="70">
        <v>27.8</v>
      </c>
      <c r="G1203" s="77">
        <v>53304</v>
      </c>
      <c r="H1203" s="77">
        <v>27.88</v>
      </c>
      <c r="I1203" s="77">
        <v>1</v>
      </c>
      <c r="J1203" s="77">
        <v>19.2317839595134</v>
      </c>
      <c r="K1203" s="77">
        <v>3.4286162372402097E-2</v>
      </c>
      <c r="L1203" s="77">
        <v>17.287160615179999</v>
      </c>
      <c r="M1203" s="77">
        <v>2.7703016981917399E-2</v>
      </c>
      <c r="N1203" s="77">
        <v>1.9446233443333401</v>
      </c>
      <c r="O1203" s="77">
        <v>6.5831453904847499E-3</v>
      </c>
      <c r="P1203" s="77">
        <v>1.9984642322034301</v>
      </c>
      <c r="Q1203" s="77">
        <v>1.9984642322034201</v>
      </c>
      <c r="R1203" s="77">
        <v>0</v>
      </c>
      <c r="S1203" s="77">
        <v>3.70230755941649E-4</v>
      </c>
      <c r="T1203" s="77" t="s">
        <v>167</v>
      </c>
      <c r="U1203" s="105">
        <v>2.7704900124431601E-2</v>
      </c>
      <c r="V1203" s="105">
        <v>-3.2088033155996299E-3</v>
      </c>
      <c r="W1203" s="101">
        <v>3.1648367753658202E-2</v>
      </c>
    </row>
    <row r="1204" spans="2:23" x14ac:dyDescent="0.35">
      <c r="B1204" s="55" t="s">
        <v>128</v>
      </c>
      <c r="C1204" s="76" t="s">
        <v>151</v>
      </c>
      <c r="D1204" s="55" t="s">
        <v>68</v>
      </c>
      <c r="E1204" s="55" t="s">
        <v>188</v>
      </c>
      <c r="F1204" s="70">
        <v>27.8</v>
      </c>
      <c r="G1204" s="77">
        <v>53354</v>
      </c>
      <c r="H1204" s="77">
        <v>27.85</v>
      </c>
      <c r="I1204" s="77">
        <v>1</v>
      </c>
      <c r="J1204" s="77">
        <v>41.240173226745497</v>
      </c>
      <c r="K1204" s="77">
        <v>3.5715789643211503E-2</v>
      </c>
      <c r="L1204" s="77">
        <v>47.047849099922303</v>
      </c>
      <c r="M1204" s="77">
        <v>4.6483502203510198E-2</v>
      </c>
      <c r="N1204" s="77">
        <v>-5.8076758731767297</v>
      </c>
      <c r="O1204" s="77">
        <v>-1.07677125602986E-2</v>
      </c>
      <c r="P1204" s="77">
        <v>-5.4150609680857302</v>
      </c>
      <c r="Q1204" s="77">
        <v>-5.4150609680857196</v>
      </c>
      <c r="R1204" s="77">
        <v>0</v>
      </c>
      <c r="S1204" s="77">
        <v>6.1578059104979604E-4</v>
      </c>
      <c r="T1204" s="77" t="s">
        <v>168</v>
      </c>
      <c r="U1204" s="105">
        <v>-9.22780833146827E-3</v>
      </c>
      <c r="V1204" s="105">
        <v>-1.0687720163849799E-3</v>
      </c>
      <c r="W1204" s="101">
        <v>-7.9651367771031104E-3</v>
      </c>
    </row>
    <row r="1205" spans="2:23" x14ac:dyDescent="0.35">
      <c r="B1205" s="55" t="s">
        <v>128</v>
      </c>
      <c r="C1205" s="76" t="s">
        <v>151</v>
      </c>
      <c r="D1205" s="55" t="s">
        <v>68</v>
      </c>
      <c r="E1205" s="55" t="s">
        <v>188</v>
      </c>
      <c r="F1205" s="70">
        <v>27.8</v>
      </c>
      <c r="G1205" s="77">
        <v>53454</v>
      </c>
      <c r="H1205" s="77">
        <v>27.97</v>
      </c>
      <c r="I1205" s="77">
        <v>1</v>
      </c>
      <c r="J1205" s="77">
        <v>45.236141400352899</v>
      </c>
      <c r="K1205" s="77">
        <v>0.13955823893566399</v>
      </c>
      <c r="L1205" s="77">
        <v>51.4734648834255</v>
      </c>
      <c r="M1205" s="77">
        <v>0.18069709944057799</v>
      </c>
      <c r="N1205" s="77">
        <v>-6.2373234830726396</v>
      </c>
      <c r="O1205" s="77">
        <v>-4.1138860504913902E-2</v>
      </c>
      <c r="P1205" s="77">
        <v>-5.4583121684592397</v>
      </c>
      <c r="Q1205" s="77">
        <v>-5.4583121684592397</v>
      </c>
      <c r="R1205" s="77">
        <v>0</v>
      </c>
      <c r="S1205" s="77">
        <v>2.0318943118734899E-3</v>
      </c>
      <c r="T1205" s="77" t="s">
        <v>168</v>
      </c>
      <c r="U1205" s="105">
        <v>-8.6812133057187296E-2</v>
      </c>
      <c r="V1205" s="105">
        <v>-1.00546495073818E-2</v>
      </c>
      <c r="W1205" s="101">
        <v>-7.4933341577387097E-2</v>
      </c>
    </row>
    <row r="1206" spans="2:23" x14ac:dyDescent="0.35">
      <c r="B1206" s="55" t="s">
        <v>128</v>
      </c>
      <c r="C1206" s="76" t="s">
        <v>151</v>
      </c>
      <c r="D1206" s="55" t="s">
        <v>68</v>
      </c>
      <c r="E1206" s="55" t="s">
        <v>188</v>
      </c>
      <c r="F1206" s="70">
        <v>27.8</v>
      </c>
      <c r="G1206" s="77">
        <v>53604</v>
      </c>
      <c r="H1206" s="77">
        <v>27.9</v>
      </c>
      <c r="I1206" s="77">
        <v>1</v>
      </c>
      <c r="J1206" s="77">
        <v>39.765260699200503</v>
      </c>
      <c r="K1206" s="77">
        <v>6.8785504193678904E-2</v>
      </c>
      <c r="L1206" s="77">
        <v>42.811140653483399</v>
      </c>
      <c r="M1206" s="77">
        <v>7.9726528736276794E-2</v>
      </c>
      <c r="N1206" s="77">
        <v>-3.0458799542829502</v>
      </c>
      <c r="O1206" s="77">
        <v>-1.0941024542597899E-2</v>
      </c>
      <c r="P1206" s="77">
        <v>-2.7186126327581199</v>
      </c>
      <c r="Q1206" s="77">
        <v>-2.7186126327581199</v>
      </c>
      <c r="R1206" s="77">
        <v>0</v>
      </c>
      <c r="S1206" s="77">
        <v>3.2150217714415399E-4</v>
      </c>
      <c r="T1206" s="77" t="s">
        <v>168</v>
      </c>
      <c r="U1206" s="105">
        <v>-1.1953808306320601E-4</v>
      </c>
      <c r="V1206" s="105">
        <v>-1.3844994768105E-5</v>
      </c>
      <c r="W1206" s="101">
        <v>-1.03181291534222E-4</v>
      </c>
    </row>
    <row r="1207" spans="2:23" x14ac:dyDescent="0.35">
      <c r="B1207" s="55" t="s">
        <v>128</v>
      </c>
      <c r="C1207" s="76" t="s">
        <v>151</v>
      </c>
      <c r="D1207" s="55" t="s">
        <v>68</v>
      </c>
      <c r="E1207" s="55" t="s">
        <v>188</v>
      </c>
      <c r="F1207" s="70">
        <v>27.8</v>
      </c>
      <c r="G1207" s="77">
        <v>53654</v>
      </c>
      <c r="H1207" s="77">
        <v>27.82</v>
      </c>
      <c r="I1207" s="77">
        <v>1</v>
      </c>
      <c r="J1207" s="77">
        <v>4.5386944476606503</v>
      </c>
      <c r="K1207" s="77">
        <v>1.00464967529553E-3</v>
      </c>
      <c r="L1207" s="77">
        <v>9.3108006414137705</v>
      </c>
      <c r="M1207" s="77">
        <v>4.2279204886490401E-3</v>
      </c>
      <c r="N1207" s="77">
        <v>-4.7721061937531202</v>
      </c>
      <c r="O1207" s="77">
        <v>-3.2232708133535098E-3</v>
      </c>
      <c r="P1207" s="77">
        <v>-4.2603366799067999</v>
      </c>
      <c r="Q1207" s="77">
        <v>-4.2603366799067901</v>
      </c>
      <c r="R1207" s="77">
        <v>0</v>
      </c>
      <c r="S1207" s="77">
        <v>8.8519835489778902E-4</v>
      </c>
      <c r="T1207" s="77" t="s">
        <v>168</v>
      </c>
      <c r="U1207" s="105">
        <v>5.8029625556991603E-3</v>
      </c>
      <c r="V1207" s="105">
        <v>-6.7210368582442304E-4</v>
      </c>
      <c r="W1207" s="101">
        <v>6.6289462224597504E-3</v>
      </c>
    </row>
    <row r="1208" spans="2:23" x14ac:dyDescent="0.35">
      <c r="B1208" s="55" t="s">
        <v>128</v>
      </c>
      <c r="C1208" s="76" t="s">
        <v>151</v>
      </c>
      <c r="D1208" s="55" t="s">
        <v>68</v>
      </c>
      <c r="E1208" s="55" t="s">
        <v>189</v>
      </c>
      <c r="F1208" s="70">
        <v>27.74</v>
      </c>
      <c r="G1208" s="77">
        <v>53150</v>
      </c>
      <c r="H1208" s="77">
        <v>27.73</v>
      </c>
      <c r="I1208" s="77">
        <v>1</v>
      </c>
      <c r="J1208" s="77">
        <v>2.9165136977884099</v>
      </c>
      <c r="K1208" s="77">
        <v>2.3272558680724001E-4</v>
      </c>
      <c r="L1208" s="77">
        <v>14.5798451101375</v>
      </c>
      <c r="M1208" s="77">
        <v>5.8159667307980303E-3</v>
      </c>
      <c r="N1208" s="77">
        <v>-11.6633314123491</v>
      </c>
      <c r="O1208" s="77">
        <v>-5.5832411439907898E-3</v>
      </c>
      <c r="P1208" s="77">
        <v>-14.721125744694399</v>
      </c>
      <c r="Q1208" s="77">
        <v>-14.7211257446943</v>
      </c>
      <c r="R1208" s="77">
        <v>0</v>
      </c>
      <c r="S1208" s="77">
        <v>5.9292278217086096E-3</v>
      </c>
      <c r="T1208" s="77" t="s">
        <v>168</v>
      </c>
      <c r="U1208" s="105">
        <v>-0.27148450725205198</v>
      </c>
      <c r="V1208" s="105">
        <v>-3.1443549086686597E-2</v>
      </c>
      <c r="W1208" s="101">
        <v>-0.23433638361916001</v>
      </c>
    </row>
    <row r="1209" spans="2:23" x14ac:dyDescent="0.35">
      <c r="B1209" s="55" t="s">
        <v>128</v>
      </c>
      <c r="C1209" s="76" t="s">
        <v>151</v>
      </c>
      <c r="D1209" s="55" t="s">
        <v>68</v>
      </c>
      <c r="E1209" s="55" t="s">
        <v>189</v>
      </c>
      <c r="F1209" s="70">
        <v>27.74</v>
      </c>
      <c r="G1209" s="77">
        <v>53150</v>
      </c>
      <c r="H1209" s="77">
        <v>27.73</v>
      </c>
      <c r="I1209" s="77">
        <v>2</v>
      </c>
      <c r="J1209" s="77">
        <v>2.9079504477748799</v>
      </c>
      <c r="K1209" s="77">
        <v>2.3161465534589999E-4</v>
      </c>
      <c r="L1209" s="77">
        <v>14.5370368562543</v>
      </c>
      <c r="M1209" s="77">
        <v>5.78820381694105E-3</v>
      </c>
      <c r="N1209" s="77">
        <v>-11.629086408479401</v>
      </c>
      <c r="O1209" s="77">
        <v>-5.5565891615951503E-3</v>
      </c>
      <c r="P1209" s="77">
        <v>-14.6779026731489</v>
      </c>
      <c r="Q1209" s="77">
        <v>-14.6779026731489</v>
      </c>
      <c r="R1209" s="77">
        <v>0</v>
      </c>
      <c r="S1209" s="77">
        <v>5.9009242483098398E-3</v>
      </c>
      <c r="T1209" s="77" t="s">
        <v>168</v>
      </c>
      <c r="U1209" s="105">
        <v>-0.27040286448161199</v>
      </c>
      <c r="V1209" s="105">
        <v>-3.1318272370564497E-2</v>
      </c>
      <c r="W1209" s="101">
        <v>-0.233402745608807</v>
      </c>
    </row>
    <row r="1210" spans="2:23" x14ac:dyDescent="0.35">
      <c r="B1210" s="55" t="s">
        <v>128</v>
      </c>
      <c r="C1210" s="76" t="s">
        <v>151</v>
      </c>
      <c r="D1210" s="55" t="s">
        <v>68</v>
      </c>
      <c r="E1210" s="55" t="s">
        <v>189</v>
      </c>
      <c r="F1210" s="70">
        <v>27.74</v>
      </c>
      <c r="G1210" s="77">
        <v>53900</v>
      </c>
      <c r="H1210" s="77">
        <v>27.73</v>
      </c>
      <c r="I1210" s="77">
        <v>1</v>
      </c>
      <c r="J1210" s="77">
        <v>0.695420735947754</v>
      </c>
      <c r="K1210" s="77">
        <v>2.2729669999348E-5</v>
      </c>
      <c r="L1210" s="77">
        <v>6.6290886773448197</v>
      </c>
      <c r="M1210" s="77">
        <v>2.0654063845287601E-3</v>
      </c>
      <c r="N1210" s="77">
        <v>-5.9336679413970703</v>
      </c>
      <c r="O1210" s="77">
        <v>-2.0426767145294098E-3</v>
      </c>
      <c r="P1210" s="77">
        <v>-9.1543233033667502</v>
      </c>
      <c r="Q1210" s="77">
        <v>-9.1543233033667502</v>
      </c>
      <c r="R1210" s="77">
        <v>0</v>
      </c>
      <c r="S1210" s="77">
        <v>3.93867685170049E-3</v>
      </c>
      <c r="T1210" s="77" t="s">
        <v>167</v>
      </c>
      <c r="U1210" s="105">
        <v>-0.115990318091432</v>
      </c>
      <c r="V1210" s="105">
        <v>-1.34340898396174E-2</v>
      </c>
      <c r="W1210" s="101">
        <v>-0.100118978985224</v>
      </c>
    </row>
    <row r="1211" spans="2:23" x14ac:dyDescent="0.35">
      <c r="B1211" s="55" t="s">
        <v>128</v>
      </c>
      <c r="C1211" s="76" t="s">
        <v>151</v>
      </c>
      <c r="D1211" s="55" t="s">
        <v>68</v>
      </c>
      <c r="E1211" s="55" t="s">
        <v>189</v>
      </c>
      <c r="F1211" s="70">
        <v>27.74</v>
      </c>
      <c r="G1211" s="77">
        <v>53900</v>
      </c>
      <c r="H1211" s="77">
        <v>27.73</v>
      </c>
      <c r="I1211" s="77">
        <v>2</v>
      </c>
      <c r="J1211" s="77">
        <v>0.69457868446274296</v>
      </c>
      <c r="K1211" s="77">
        <v>2.2607117261922E-5</v>
      </c>
      <c r="L1211" s="77">
        <v>6.6210618330518596</v>
      </c>
      <c r="M1211" s="77">
        <v>2.0542702260919199E-3</v>
      </c>
      <c r="N1211" s="77">
        <v>-5.9264831485891198</v>
      </c>
      <c r="O1211" s="77">
        <v>-2.0316631088300001E-3</v>
      </c>
      <c r="P1211" s="77">
        <v>-9.1432387740534704</v>
      </c>
      <c r="Q1211" s="77">
        <v>-9.1432387740534597</v>
      </c>
      <c r="R1211" s="77">
        <v>0</v>
      </c>
      <c r="S1211" s="77">
        <v>3.9174404839905702E-3</v>
      </c>
      <c r="T1211" s="77" t="s">
        <v>167</v>
      </c>
      <c r="U1211" s="105">
        <v>-0.11561300780927899</v>
      </c>
      <c r="V1211" s="105">
        <v>-1.33903894660754E-2</v>
      </c>
      <c r="W1211" s="101">
        <v>-9.9793297317725904E-2</v>
      </c>
    </row>
    <row r="1212" spans="2:23" x14ac:dyDescent="0.35">
      <c r="B1212" s="55" t="s">
        <v>128</v>
      </c>
      <c r="C1212" s="76" t="s">
        <v>151</v>
      </c>
      <c r="D1212" s="55" t="s">
        <v>68</v>
      </c>
      <c r="E1212" s="55" t="s">
        <v>190</v>
      </c>
      <c r="F1212" s="70">
        <v>27.73</v>
      </c>
      <c r="G1212" s="77">
        <v>53550</v>
      </c>
      <c r="H1212" s="77">
        <v>27.74</v>
      </c>
      <c r="I1212" s="77">
        <v>1</v>
      </c>
      <c r="J1212" s="77">
        <v>9.3501341666958204</v>
      </c>
      <c r="K1212" s="77">
        <v>2.1506552198062301E-3</v>
      </c>
      <c r="L1212" s="77">
        <v>17.337502856618102</v>
      </c>
      <c r="M1212" s="77">
        <v>7.3944895304596898E-3</v>
      </c>
      <c r="N1212" s="77">
        <v>-7.9873686899222296</v>
      </c>
      <c r="O1212" s="77">
        <v>-5.2438343106534597E-3</v>
      </c>
      <c r="P1212" s="77">
        <v>-12.539724268851201</v>
      </c>
      <c r="Q1212" s="77">
        <v>-12.539724268851201</v>
      </c>
      <c r="R1212" s="77">
        <v>0</v>
      </c>
      <c r="S1212" s="77">
        <v>3.8682192445748899E-3</v>
      </c>
      <c r="T1212" s="77" t="s">
        <v>167</v>
      </c>
      <c r="U1212" s="105">
        <v>-6.5564057706767098E-2</v>
      </c>
      <c r="V1212" s="105">
        <v>-7.59368071383568E-3</v>
      </c>
      <c r="W1212" s="101">
        <v>-5.6592710699831801E-2</v>
      </c>
    </row>
    <row r="1213" spans="2:23" x14ac:dyDescent="0.35">
      <c r="B1213" s="55" t="s">
        <v>128</v>
      </c>
      <c r="C1213" s="76" t="s">
        <v>151</v>
      </c>
      <c r="D1213" s="55" t="s">
        <v>68</v>
      </c>
      <c r="E1213" s="55" t="s">
        <v>190</v>
      </c>
      <c r="F1213" s="70">
        <v>27.73</v>
      </c>
      <c r="G1213" s="77">
        <v>54200</v>
      </c>
      <c r="H1213" s="77">
        <v>27.74</v>
      </c>
      <c r="I1213" s="77">
        <v>1</v>
      </c>
      <c r="J1213" s="77">
        <v>23.5469541057019</v>
      </c>
      <c r="K1213" s="77">
        <v>3.6594297145298E-3</v>
      </c>
      <c r="L1213" s="77">
        <v>31.6661158858223</v>
      </c>
      <c r="M1213" s="77">
        <v>6.6181031089425496E-3</v>
      </c>
      <c r="N1213" s="77">
        <v>-8.1191617801203897</v>
      </c>
      <c r="O1213" s="77">
        <v>-2.9586733944127401E-3</v>
      </c>
      <c r="P1213" s="77">
        <v>-12.743568764046</v>
      </c>
      <c r="Q1213" s="77">
        <v>-12.743568764046</v>
      </c>
      <c r="R1213" s="77">
        <v>0</v>
      </c>
      <c r="S1213" s="77">
        <v>1.0718303959701999E-3</v>
      </c>
      <c r="T1213" s="77" t="s">
        <v>167</v>
      </c>
      <c r="U1213" s="105">
        <v>-8.6718879284973602E-4</v>
      </c>
      <c r="V1213" s="105">
        <v>-1.0043848782162601E-4</v>
      </c>
      <c r="W1213" s="101">
        <v>-7.4852848027458197E-4</v>
      </c>
    </row>
    <row r="1214" spans="2:23" x14ac:dyDescent="0.35">
      <c r="B1214" s="55" t="s">
        <v>128</v>
      </c>
      <c r="C1214" s="76" t="s">
        <v>151</v>
      </c>
      <c r="D1214" s="55" t="s">
        <v>68</v>
      </c>
      <c r="E1214" s="55" t="s">
        <v>191</v>
      </c>
      <c r="F1214" s="70">
        <v>27.74</v>
      </c>
      <c r="G1214" s="77">
        <v>53150</v>
      </c>
      <c r="H1214" s="77">
        <v>27.73</v>
      </c>
      <c r="I1214" s="77">
        <v>1</v>
      </c>
      <c r="J1214" s="77">
        <v>-37.978662929421297</v>
      </c>
      <c r="K1214" s="77">
        <v>0</v>
      </c>
      <c r="L1214" s="77">
        <v>-41.432394156137299</v>
      </c>
      <c r="M1214" s="77">
        <v>0</v>
      </c>
      <c r="N1214" s="77">
        <v>3.4537312267159899</v>
      </c>
      <c r="O1214" s="77">
        <v>0</v>
      </c>
      <c r="P1214" s="77">
        <v>1.4105243997983601</v>
      </c>
      <c r="Q1214" s="77">
        <v>1.4105243997983601</v>
      </c>
      <c r="R1214" s="77">
        <v>0</v>
      </c>
      <c r="S1214" s="77">
        <v>0</v>
      </c>
      <c r="T1214" s="77" t="s">
        <v>168</v>
      </c>
      <c r="U1214" s="105">
        <v>3.4537312267153002E-2</v>
      </c>
      <c r="V1214" s="105">
        <v>-4.0001386620055202E-3</v>
      </c>
      <c r="W1214" s="101">
        <v>3.9453293639195697E-2</v>
      </c>
    </row>
    <row r="1215" spans="2:23" x14ac:dyDescent="0.35">
      <c r="B1215" s="55" t="s">
        <v>128</v>
      </c>
      <c r="C1215" s="76" t="s">
        <v>151</v>
      </c>
      <c r="D1215" s="55" t="s">
        <v>68</v>
      </c>
      <c r="E1215" s="55" t="s">
        <v>191</v>
      </c>
      <c r="F1215" s="70">
        <v>27.74</v>
      </c>
      <c r="G1215" s="77">
        <v>53150</v>
      </c>
      <c r="H1215" s="77">
        <v>27.73</v>
      </c>
      <c r="I1215" s="77">
        <v>2</v>
      </c>
      <c r="J1215" s="77">
        <v>-31.8872455836981</v>
      </c>
      <c r="K1215" s="77">
        <v>0</v>
      </c>
      <c r="L1215" s="77">
        <v>-34.787031076700899</v>
      </c>
      <c r="M1215" s="77">
        <v>0</v>
      </c>
      <c r="N1215" s="77">
        <v>2.8997854930028302</v>
      </c>
      <c r="O1215" s="77">
        <v>0</v>
      </c>
      <c r="P1215" s="77">
        <v>1.1842896634290501</v>
      </c>
      <c r="Q1215" s="77">
        <v>1.1842896634290401</v>
      </c>
      <c r="R1215" s="77">
        <v>0</v>
      </c>
      <c r="S1215" s="77">
        <v>0</v>
      </c>
      <c r="T1215" s="77" t="s">
        <v>168</v>
      </c>
      <c r="U1215" s="105">
        <v>2.89978549300225E-2</v>
      </c>
      <c r="V1215" s="105">
        <v>-3.3585543577787E-3</v>
      </c>
      <c r="W1215" s="101">
        <v>3.31253595129649E-2</v>
      </c>
    </row>
    <row r="1216" spans="2:23" x14ac:dyDescent="0.35">
      <c r="B1216" s="55" t="s">
        <v>128</v>
      </c>
      <c r="C1216" s="76" t="s">
        <v>151</v>
      </c>
      <c r="D1216" s="55" t="s">
        <v>68</v>
      </c>
      <c r="E1216" s="55" t="s">
        <v>191</v>
      </c>
      <c r="F1216" s="70">
        <v>27.74</v>
      </c>
      <c r="G1216" s="77">
        <v>53150</v>
      </c>
      <c r="H1216" s="77">
        <v>27.73</v>
      </c>
      <c r="I1216" s="77">
        <v>3</v>
      </c>
      <c r="J1216" s="77">
        <v>-39.015623009405303</v>
      </c>
      <c r="K1216" s="77">
        <v>0</v>
      </c>
      <c r="L1216" s="77">
        <v>-42.563654064837102</v>
      </c>
      <c r="M1216" s="77">
        <v>0</v>
      </c>
      <c r="N1216" s="77">
        <v>3.5480310554318</v>
      </c>
      <c r="O1216" s="77">
        <v>0</v>
      </c>
      <c r="P1216" s="77">
        <v>1.44903701139694</v>
      </c>
      <c r="Q1216" s="77">
        <v>1.44903701139694</v>
      </c>
      <c r="R1216" s="77">
        <v>0</v>
      </c>
      <c r="S1216" s="77">
        <v>0</v>
      </c>
      <c r="T1216" s="77" t="s">
        <v>168</v>
      </c>
      <c r="U1216" s="105">
        <v>3.5480310554310897E-2</v>
      </c>
      <c r="V1216" s="105">
        <v>-4.1093574650637099E-3</v>
      </c>
      <c r="W1216" s="101">
        <v>4.0530516673713199E-2</v>
      </c>
    </row>
    <row r="1217" spans="2:23" x14ac:dyDescent="0.35">
      <c r="B1217" s="55" t="s">
        <v>128</v>
      </c>
      <c r="C1217" s="76" t="s">
        <v>151</v>
      </c>
      <c r="D1217" s="55" t="s">
        <v>68</v>
      </c>
      <c r="E1217" s="55" t="s">
        <v>191</v>
      </c>
      <c r="F1217" s="70">
        <v>27.74</v>
      </c>
      <c r="G1217" s="77">
        <v>53654</v>
      </c>
      <c r="H1217" s="77">
        <v>27.82</v>
      </c>
      <c r="I1217" s="77">
        <v>1</v>
      </c>
      <c r="J1217" s="77">
        <v>48.274811090411198</v>
      </c>
      <c r="K1217" s="77">
        <v>7.3176361914587401E-2</v>
      </c>
      <c r="L1217" s="77">
        <v>44.359613459703098</v>
      </c>
      <c r="M1217" s="77">
        <v>6.1788144617640199E-2</v>
      </c>
      <c r="N1217" s="77">
        <v>3.91519763070806</v>
      </c>
      <c r="O1217" s="77">
        <v>1.13882172969472E-2</v>
      </c>
      <c r="P1217" s="77">
        <v>3.4894746563332002</v>
      </c>
      <c r="Q1217" s="77">
        <v>3.4894746563332002</v>
      </c>
      <c r="R1217" s="77">
        <v>0</v>
      </c>
      <c r="S1217" s="77">
        <v>3.8234000804382001E-4</v>
      </c>
      <c r="T1217" s="77" t="s">
        <v>168</v>
      </c>
      <c r="U1217" s="105">
        <v>3.1488660525416999E-3</v>
      </c>
      <c r="V1217" s="105">
        <v>-3.6470414202520901E-4</v>
      </c>
      <c r="W1217" s="101">
        <v>3.5970702074456301E-3</v>
      </c>
    </row>
    <row r="1218" spans="2:23" x14ac:dyDescent="0.35">
      <c r="B1218" s="55" t="s">
        <v>128</v>
      </c>
      <c r="C1218" s="76" t="s">
        <v>151</v>
      </c>
      <c r="D1218" s="55" t="s">
        <v>68</v>
      </c>
      <c r="E1218" s="55" t="s">
        <v>191</v>
      </c>
      <c r="F1218" s="70">
        <v>27.74</v>
      </c>
      <c r="G1218" s="77">
        <v>53654</v>
      </c>
      <c r="H1218" s="77">
        <v>27.82</v>
      </c>
      <c r="I1218" s="77">
        <v>2</v>
      </c>
      <c r="J1218" s="77">
        <v>48.274811090411198</v>
      </c>
      <c r="K1218" s="77">
        <v>7.3176361914587401E-2</v>
      </c>
      <c r="L1218" s="77">
        <v>44.359613459703098</v>
      </c>
      <c r="M1218" s="77">
        <v>6.1788144617640199E-2</v>
      </c>
      <c r="N1218" s="77">
        <v>3.91519763070806</v>
      </c>
      <c r="O1218" s="77">
        <v>1.13882172969472E-2</v>
      </c>
      <c r="P1218" s="77">
        <v>3.4894746563332002</v>
      </c>
      <c r="Q1218" s="77">
        <v>3.4894746563332002</v>
      </c>
      <c r="R1218" s="77">
        <v>0</v>
      </c>
      <c r="S1218" s="77">
        <v>3.8234000804382001E-4</v>
      </c>
      <c r="T1218" s="77" t="s">
        <v>168</v>
      </c>
      <c r="U1218" s="105">
        <v>3.1488660525416999E-3</v>
      </c>
      <c r="V1218" s="105">
        <v>-3.6470414202520901E-4</v>
      </c>
      <c r="W1218" s="101">
        <v>3.5970702074456301E-3</v>
      </c>
    </row>
    <row r="1219" spans="2:23" x14ac:dyDescent="0.35">
      <c r="B1219" s="55" t="s">
        <v>128</v>
      </c>
      <c r="C1219" s="76" t="s">
        <v>151</v>
      </c>
      <c r="D1219" s="55" t="s">
        <v>68</v>
      </c>
      <c r="E1219" s="55" t="s">
        <v>191</v>
      </c>
      <c r="F1219" s="70">
        <v>27.74</v>
      </c>
      <c r="G1219" s="77">
        <v>53704</v>
      </c>
      <c r="H1219" s="77">
        <v>27.83</v>
      </c>
      <c r="I1219" s="77">
        <v>1</v>
      </c>
      <c r="J1219" s="77">
        <v>33.5637569789926</v>
      </c>
      <c r="K1219" s="77">
        <v>4.7088777710375902E-2</v>
      </c>
      <c r="L1219" s="77">
        <v>41.737555508995897</v>
      </c>
      <c r="M1219" s="77">
        <v>7.2816583966420295E-2</v>
      </c>
      <c r="N1219" s="77">
        <v>-8.1737985300032605</v>
      </c>
      <c r="O1219" s="77">
        <v>-2.57278062560444E-2</v>
      </c>
      <c r="P1219" s="77">
        <v>-5.0799400209885599</v>
      </c>
      <c r="Q1219" s="77">
        <v>-5.0799400209885599</v>
      </c>
      <c r="R1219" s="77">
        <v>0</v>
      </c>
      <c r="S1219" s="77">
        <v>1.07868204778396E-3</v>
      </c>
      <c r="T1219" s="77" t="s">
        <v>168</v>
      </c>
      <c r="U1219" s="105">
        <v>2.0794770876098299E-2</v>
      </c>
      <c r="V1219" s="105">
        <v>-2.40846671291612E-3</v>
      </c>
      <c r="W1219" s="101">
        <v>2.3754662643936299E-2</v>
      </c>
    </row>
    <row r="1220" spans="2:23" x14ac:dyDescent="0.35">
      <c r="B1220" s="55" t="s">
        <v>128</v>
      </c>
      <c r="C1220" s="76" t="s">
        <v>151</v>
      </c>
      <c r="D1220" s="55" t="s">
        <v>68</v>
      </c>
      <c r="E1220" s="55" t="s">
        <v>191</v>
      </c>
      <c r="F1220" s="70">
        <v>27.74</v>
      </c>
      <c r="G1220" s="77">
        <v>58004</v>
      </c>
      <c r="H1220" s="77">
        <v>27.55</v>
      </c>
      <c r="I1220" s="77">
        <v>1</v>
      </c>
      <c r="J1220" s="77">
        <v>-21.376961988018099</v>
      </c>
      <c r="K1220" s="77">
        <v>9.6787199912712896E-2</v>
      </c>
      <c r="L1220" s="77">
        <v>-11.786611641591501</v>
      </c>
      <c r="M1220" s="77">
        <v>2.9424148523018601E-2</v>
      </c>
      <c r="N1220" s="77">
        <v>-9.5903503464266002</v>
      </c>
      <c r="O1220" s="77">
        <v>6.7363051389694298E-2</v>
      </c>
      <c r="P1220" s="77">
        <v>-5.94286036630076</v>
      </c>
      <c r="Q1220" s="77">
        <v>-5.94286036630076</v>
      </c>
      <c r="R1220" s="77">
        <v>0</v>
      </c>
      <c r="S1220" s="77">
        <v>7.4802654208032003E-3</v>
      </c>
      <c r="T1220" s="77" t="s">
        <v>168</v>
      </c>
      <c r="U1220" s="105">
        <v>4.0084989847067098E-2</v>
      </c>
      <c r="V1220" s="105">
        <v>-4.6426750412147597E-3</v>
      </c>
      <c r="W1220" s="101">
        <v>4.57906180633691E-2</v>
      </c>
    </row>
    <row r="1221" spans="2:23" x14ac:dyDescent="0.35">
      <c r="B1221" s="55" t="s">
        <v>128</v>
      </c>
      <c r="C1221" s="76" t="s">
        <v>151</v>
      </c>
      <c r="D1221" s="55" t="s">
        <v>68</v>
      </c>
      <c r="E1221" s="55" t="s">
        <v>192</v>
      </c>
      <c r="F1221" s="70">
        <v>27.54</v>
      </c>
      <c r="G1221" s="77">
        <v>53050</v>
      </c>
      <c r="H1221" s="77">
        <v>27.74</v>
      </c>
      <c r="I1221" s="77">
        <v>1</v>
      </c>
      <c r="J1221" s="77">
        <v>153.52545469592201</v>
      </c>
      <c r="K1221" s="77">
        <v>0.56803857227410604</v>
      </c>
      <c r="L1221" s="77">
        <v>175.017410682725</v>
      </c>
      <c r="M1221" s="77">
        <v>0.73820936641426704</v>
      </c>
      <c r="N1221" s="77">
        <v>-21.491955986803799</v>
      </c>
      <c r="O1221" s="77">
        <v>-0.17017079414016101</v>
      </c>
      <c r="P1221" s="77">
        <v>-25.865630388278699</v>
      </c>
      <c r="Q1221" s="77">
        <v>-25.865630388278699</v>
      </c>
      <c r="R1221" s="77">
        <v>0</v>
      </c>
      <c r="S1221" s="77">
        <v>1.6123643132731499E-2</v>
      </c>
      <c r="T1221" s="77" t="s">
        <v>167</v>
      </c>
      <c r="U1221" s="105">
        <v>-0.40512955267328998</v>
      </c>
      <c r="V1221" s="105">
        <v>-4.6922423326805601E-2</v>
      </c>
      <c r="W1221" s="101">
        <v>-0.34969433516353798</v>
      </c>
    </row>
    <row r="1222" spans="2:23" x14ac:dyDescent="0.35">
      <c r="B1222" s="55" t="s">
        <v>128</v>
      </c>
      <c r="C1222" s="76" t="s">
        <v>151</v>
      </c>
      <c r="D1222" s="55" t="s">
        <v>68</v>
      </c>
      <c r="E1222" s="55" t="s">
        <v>192</v>
      </c>
      <c r="F1222" s="70">
        <v>27.54</v>
      </c>
      <c r="G1222" s="77">
        <v>53204</v>
      </c>
      <c r="H1222" s="77">
        <v>27.64</v>
      </c>
      <c r="I1222" s="77">
        <v>1</v>
      </c>
      <c r="J1222" s="77">
        <v>26.147906139350599</v>
      </c>
      <c r="K1222" s="77">
        <v>0</v>
      </c>
      <c r="L1222" s="77">
        <v>28.648544770056098</v>
      </c>
      <c r="M1222" s="77">
        <v>0</v>
      </c>
      <c r="N1222" s="77">
        <v>-2.5006386307055202</v>
      </c>
      <c r="O1222" s="77">
        <v>0</v>
      </c>
      <c r="P1222" s="77">
        <v>-2.5633358884508501</v>
      </c>
      <c r="Q1222" s="77">
        <v>-2.5633358884508501</v>
      </c>
      <c r="R1222" s="77">
        <v>0</v>
      </c>
      <c r="S1222" s="77">
        <v>0</v>
      </c>
      <c r="T1222" s="77" t="s">
        <v>168</v>
      </c>
      <c r="U1222" s="105">
        <v>0.250063863070555</v>
      </c>
      <c r="V1222" s="105">
        <v>-2.8962593235441699E-2</v>
      </c>
      <c r="W1222" s="101">
        <v>0.28565752140641298</v>
      </c>
    </row>
    <row r="1223" spans="2:23" x14ac:dyDescent="0.35">
      <c r="B1223" s="55" t="s">
        <v>128</v>
      </c>
      <c r="C1223" s="76" t="s">
        <v>151</v>
      </c>
      <c r="D1223" s="55" t="s">
        <v>68</v>
      </c>
      <c r="E1223" s="55" t="s">
        <v>192</v>
      </c>
      <c r="F1223" s="70">
        <v>27.54</v>
      </c>
      <c r="G1223" s="77">
        <v>53204</v>
      </c>
      <c r="H1223" s="77">
        <v>27.64</v>
      </c>
      <c r="I1223" s="77">
        <v>2</v>
      </c>
      <c r="J1223" s="77">
        <v>26.147906139350599</v>
      </c>
      <c r="K1223" s="77">
        <v>0</v>
      </c>
      <c r="L1223" s="77">
        <v>28.648544770056098</v>
      </c>
      <c r="M1223" s="77">
        <v>0</v>
      </c>
      <c r="N1223" s="77">
        <v>-2.5006386307055202</v>
      </c>
      <c r="O1223" s="77">
        <v>0</v>
      </c>
      <c r="P1223" s="77">
        <v>-2.5633358884508501</v>
      </c>
      <c r="Q1223" s="77">
        <v>-2.5633358884508501</v>
      </c>
      <c r="R1223" s="77">
        <v>0</v>
      </c>
      <c r="S1223" s="77">
        <v>0</v>
      </c>
      <c r="T1223" s="77" t="s">
        <v>168</v>
      </c>
      <c r="U1223" s="105">
        <v>0.250063863070555</v>
      </c>
      <c r="V1223" s="105">
        <v>-2.8962593235441699E-2</v>
      </c>
      <c r="W1223" s="101">
        <v>0.28565752140641298</v>
      </c>
    </row>
    <row r="1224" spans="2:23" x14ac:dyDescent="0.35">
      <c r="B1224" s="55" t="s">
        <v>128</v>
      </c>
      <c r="C1224" s="76" t="s">
        <v>151</v>
      </c>
      <c r="D1224" s="55" t="s">
        <v>68</v>
      </c>
      <c r="E1224" s="55" t="s">
        <v>193</v>
      </c>
      <c r="F1224" s="70">
        <v>27.64</v>
      </c>
      <c r="G1224" s="77">
        <v>53254</v>
      </c>
      <c r="H1224" s="77">
        <v>27.77</v>
      </c>
      <c r="I1224" s="77">
        <v>1</v>
      </c>
      <c r="J1224" s="77">
        <v>21.652965627673801</v>
      </c>
      <c r="K1224" s="77">
        <v>4.94168870178779E-2</v>
      </c>
      <c r="L1224" s="77">
        <v>21.6523871617376</v>
      </c>
      <c r="M1224" s="77">
        <v>4.9414246677107303E-2</v>
      </c>
      <c r="N1224" s="77">
        <v>5.7846593629340404E-4</v>
      </c>
      <c r="O1224" s="77">
        <v>2.640340770598E-6</v>
      </c>
      <c r="P1224" s="77">
        <v>3.1518200000000002E-13</v>
      </c>
      <c r="Q1224" s="77">
        <v>3.1518600000000001E-13</v>
      </c>
      <c r="R1224" s="77">
        <v>0</v>
      </c>
      <c r="S1224" s="77">
        <v>0</v>
      </c>
      <c r="T1224" s="77" t="s">
        <v>168</v>
      </c>
      <c r="U1224" s="105">
        <v>-2.0499306687280002E-6</v>
      </c>
      <c r="V1224" s="105">
        <v>0</v>
      </c>
      <c r="W1224" s="101">
        <v>-2.0012140563478198E-6</v>
      </c>
    </row>
    <row r="1225" spans="2:23" x14ac:dyDescent="0.35">
      <c r="B1225" s="55" t="s">
        <v>128</v>
      </c>
      <c r="C1225" s="76" t="s">
        <v>151</v>
      </c>
      <c r="D1225" s="55" t="s">
        <v>68</v>
      </c>
      <c r="E1225" s="55" t="s">
        <v>193</v>
      </c>
      <c r="F1225" s="70">
        <v>27.64</v>
      </c>
      <c r="G1225" s="77">
        <v>53304</v>
      </c>
      <c r="H1225" s="77">
        <v>27.88</v>
      </c>
      <c r="I1225" s="77">
        <v>1</v>
      </c>
      <c r="J1225" s="77">
        <v>34.559638459864402</v>
      </c>
      <c r="K1225" s="77">
        <v>0.133052663207087</v>
      </c>
      <c r="L1225" s="77">
        <v>36.5082306012443</v>
      </c>
      <c r="M1225" s="77">
        <v>0.148479590441986</v>
      </c>
      <c r="N1225" s="77">
        <v>-1.9485921413798599</v>
      </c>
      <c r="O1225" s="77">
        <v>-1.5426927234899799E-2</v>
      </c>
      <c r="P1225" s="77">
        <v>-1.9984642322031201</v>
      </c>
      <c r="Q1225" s="77">
        <v>-1.9984642322031101</v>
      </c>
      <c r="R1225" s="77">
        <v>0</v>
      </c>
      <c r="S1225" s="77">
        <v>4.4491592461582498E-4</v>
      </c>
      <c r="T1225" s="77" t="s">
        <v>168</v>
      </c>
      <c r="U1225" s="105">
        <v>3.9410613890346002E-2</v>
      </c>
      <c r="V1225" s="105">
        <v>-4.5645682876741204E-3</v>
      </c>
      <c r="W1225" s="101">
        <v>4.50202525978134E-2</v>
      </c>
    </row>
    <row r="1226" spans="2:23" x14ac:dyDescent="0.35">
      <c r="B1226" s="55" t="s">
        <v>128</v>
      </c>
      <c r="C1226" s="76" t="s">
        <v>151</v>
      </c>
      <c r="D1226" s="55" t="s">
        <v>68</v>
      </c>
      <c r="E1226" s="55" t="s">
        <v>193</v>
      </c>
      <c r="F1226" s="70">
        <v>27.64</v>
      </c>
      <c r="G1226" s="77">
        <v>54104</v>
      </c>
      <c r="H1226" s="77">
        <v>27.75</v>
      </c>
      <c r="I1226" s="77">
        <v>1</v>
      </c>
      <c r="J1226" s="77">
        <v>19.675190288036301</v>
      </c>
      <c r="K1226" s="77">
        <v>3.8246775551599298E-2</v>
      </c>
      <c r="L1226" s="77">
        <v>19.674497487172001</v>
      </c>
      <c r="M1226" s="77">
        <v>3.8244082115626403E-2</v>
      </c>
      <c r="N1226" s="77">
        <v>6.9280086433531896E-4</v>
      </c>
      <c r="O1226" s="77">
        <v>2.693435972954E-6</v>
      </c>
      <c r="P1226" s="77">
        <v>2.4621200000000001E-13</v>
      </c>
      <c r="Q1226" s="77">
        <v>2.4621099999999999E-13</v>
      </c>
      <c r="R1226" s="77">
        <v>0</v>
      </c>
      <c r="S1226" s="77">
        <v>0</v>
      </c>
      <c r="T1226" s="77" t="s">
        <v>168</v>
      </c>
      <c r="U1226" s="105">
        <v>-1.613385805932E-6</v>
      </c>
      <c r="V1226" s="105">
        <v>0</v>
      </c>
      <c r="W1226" s="101">
        <v>-1.5750436843537801E-6</v>
      </c>
    </row>
    <row r="1227" spans="2:23" x14ac:dyDescent="0.35">
      <c r="B1227" s="55" t="s">
        <v>128</v>
      </c>
      <c r="C1227" s="76" t="s">
        <v>151</v>
      </c>
      <c r="D1227" s="55" t="s">
        <v>68</v>
      </c>
      <c r="E1227" s="55" t="s">
        <v>194</v>
      </c>
      <c r="F1227" s="70">
        <v>27.77</v>
      </c>
      <c r="G1227" s="77">
        <v>54104</v>
      </c>
      <c r="H1227" s="77">
        <v>27.75</v>
      </c>
      <c r="I1227" s="77">
        <v>1</v>
      </c>
      <c r="J1227" s="77">
        <v>-4.2141124845490303</v>
      </c>
      <c r="K1227" s="77">
        <v>1.5556659772410499E-3</v>
      </c>
      <c r="L1227" s="77">
        <v>-4.2141977312907697</v>
      </c>
      <c r="M1227" s="77">
        <v>1.55572891661327E-3</v>
      </c>
      <c r="N1227" s="77">
        <v>8.5246741738515E-5</v>
      </c>
      <c r="O1227" s="77">
        <v>-6.2939372221000006E-8</v>
      </c>
      <c r="P1227" s="77">
        <v>-1.2870999999999999E-13</v>
      </c>
      <c r="Q1227" s="77">
        <v>-1.28708E-13</v>
      </c>
      <c r="R1227" s="77">
        <v>0</v>
      </c>
      <c r="S1227" s="77">
        <v>0</v>
      </c>
      <c r="T1227" s="77" t="s">
        <v>168</v>
      </c>
      <c r="U1227" s="105">
        <v>-4.2262138091000001E-8</v>
      </c>
      <c r="V1227" s="105">
        <v>0</v>
      </c>
      <c r="W1227" s="101">
        <v>-4.1257778172319999E-8</v>
      </c>
    </row>
    <row r="1228" spans="2:23" x14ac:dyDescent="0.35">
      <c r="B1228" s="55" t="s">
        <v>128</v>
      </c>
      <c r="C1228" s="76" t="s">
        <v>151</v>
      </c>
      <c r="D1228" s="55" t="s">
        <v>68</v>
      </c>
      <c r="E1228" s="55" t="s">
        <v>195</v>
      </c>
      <c r="F1228" s="70">
        <v>27.85</v>
      </c>
      <c r="G1228" s="77">
        <v>53404</v>
      </c>
      <c r="H1228" s="77">
        <v>27.97</v>
      </c>
      <c r="I1228" s="77">
        <v>1</v>
      </c>
      <c r="J1228" s="77">
        <v>16.721972362701401</v>
      </c>
      <c r="K1228" s="77">
        <v>2.7179487762737899E-2</v>
      </c>
      <c r="L1228" s="77">
        <v>22.514372378598701</v>
      </c>
      <c r="M1228" s="77">
        <v>4.9270384862134801E-2</v>
      </c>
      <c r="N1228" s="77">
        <v>-5.7924000158973499</v>
      </c>
      <c r="O1228" s="77">
        <v>-2.2090897099396899E-2</v>
      </c>
      <c r="P1228" s="77">
        <v>-5.4150609680850597</v>
      </c>
      <c r="Q1228" s="77">
        <v>-5.4150609680850499</v>
      </c>
      <c r="R1228" s="77">
        <v>0</v>
      </c>
      <c r="S1228" s="77">
        <v>2.8501844500012099E-3</v>
      </c>
      <c r="T1228" s="77" t="s">
        <v>168</v>
      </c>
      <c r="U1228" s="105">
        <v>7.8531063863498604E-2</v>
      </c>
      <c r="V1228" s="105">
        <v>-9.0955295623153E-3</v>
      </c>
      <c r="W1228" s="101">
        <v>8.9709039847658101E-2</v>
      </c>
    </row>
    <row r="1229" spans="2:23" x14ac:dyDescent="0.35">
      <c r="B1229" s="55" t="s">
        <v>128</v>
      </c>
      <c r="C1229" s="76" t="s">
        <v>151</v>
      </c>
      <c r="D1229" s="55" t="s">
        <v>68</v>
      </c>
      <c r="E1229" s="55" t="s">
        <v>196</v>
      </c>
      <c r="F1229" s="70">
        <v>27.97</v>
      </c>
      <c r="G1229" s="77">
        <v>53854</v>
      </c>
      <c r="H1229" s="77">
        <v>27.59</v>
      </c>
      <c r="I1229" s="77">
        <v>1</v>
      </c>
      <c r="J1229" s="77">
        <v>-38.570876925237698</v>
      </c>
      <c r="K1229" s="77">
        <v>0.293719088111138</v>
      </c>
      <c r="L1229" s="77">
        <v>-32.748531325027898</v>
      </c>
      <c r="M1229" s="77">
        <v>0.211737022388124</v>
      </c>
      <c r="N1229" s="77">
        <v>-5.8223456002098697</v>
      </c>
      <c r="O1229" s="77">
        <v>8.1982065723013905E-2</v>
      </c>
      <c r="P1229" s="77">
        <v>-5.4150609680857098</v>
      </c>
      <c r="Q1229" s="77">
        <v>-5.4150609680857098</v>
      </c>
      <c r="R1229" s="77">
        <v>0</v>
      </c>
      <c r="S1229" s="77">
        <v>5.78921724242669E-3</v>
      </c>
      <c r="T1229" s="77" t="s">
        <v>168</v>
      </c>
      <c r="U1229" s="105">
        <v>6.4970457705579604E-2</v>
      </c>
      <c r="V1229" s="105">
        <v>-7.5249294949756296E-3</v>
      </c>
      <c r="W1229" s="101">
        <v>7.4218240432363497E-2</v>
      </c>
    </row>
    <row r="1230" spans="2:23" x14ac:dyDescent="0.35">
      <c r="B1230" s="55" t="s">
        <v>128</v>
      </c>
      <c r="C1230" s="76" t="s">
        <v>151</v>
      </c>
      <c r="D1230" s="55" t="s">
        <v>68</v>
      </c>
      <c r="E1230" s="55" t="s">
        <v>197</v>
      </c>
      <c r="F1230" s="70">
        <v>27.97</v>
      </c>
      <c r="G1230" s="77">
        <v>53754</v>
      </c>
      <c r="H1230" s="77">
        <v>27.72</v>
      </c>
      <c r="I1230" s="77">
        <v>1</v>
      </c>
      <c r="J1230" s="77">
        <v>-28.806033490675201</v>
      </c>
      <c r="K1230" s="77">
        <v>0.134591543118569</v>
      </c>
      <c r="L1230" s="77">
        <v>-22.563271776312298</v>
      </c>
      <c r="M1230" s="77">
        <v>8.2576220033430695E-2</v>
      </c>
      <c r="N1230" s="77">
        <v>-6.2427617143628904</v>
      </c>
      <c r="O1230" s="77">
        <v>5.2015323085138197E-2</v>
      </c>
      <c r="P1230" s="77">
        <v>-5.4583121684590798</v>
      </c>
      <c r="Q1230" s="77">
        <v>-5.4583121684590701</v>
      </c>
      <c r="R1230" s="77">
        <v>0</v>
      </c>
      <c r="S1230" s="77">
        <v>4.8324524543381098E-3</v>
      </c>
      <c r="T1230" s="77" t="s">
        <v>168</v>
      </c>
      <c r="U1230" s="105">
        <v>-0.112323757285048</v>
      </c>
      <c r="V1230" s="105">
        <v>-1.30094258841608E-2</v>
      </c>
      <c r="W1230" s="101">
        <v>-9.6954125828834198E-2</v>
      </c>
    </row>
    <row r="1231" spans="2:23" x14ac:dyDescent="0.35">
      <c r="B1231" s="55" t="s">
        <v>128</v>
      </c>
      <c r="C1231" s="76" t="s">
        <v>151</v>
      </c>
      <c r="D1231" s="55" t="s">
        <v>68</v>
      </c>
      <c r="E1231" s="55" t="s">
        <v>198</v>
      </c>
      <c r="F1231" s="70">
        <v>27.74</v>
      </c>
      <c r="G1231" s="77">
        <v>54050</v>
      </c>
      <c r="H1231" s="77">
        <v>27.72</v>
      </c>
      <c r="I1231" s="77">
        <v>1</v>
      </c>
      <c r="J1231" s="77">
        <v>-12.9175241979089</v>
      </c>
      <c r="K1231" s="77">
        <v>2.4195052553516502E-3</v>
      </c>
      <c r="L1231" s="77">
        <v>8.7181280922054505</v>
      </c>
      <c r="M1231" s="77">
        <v>1.1020834827654799E-3</v>
      </c>
      <c r="N1231" s="77">
        <v>-21.6356522901144</v>
      </c>
      <c r="O1231" s="77">
        <v>1.31742177258617E-3</v>
      </c>
      <c r="P1231" s="77">
        <v>-32.175312880470003</v>
      </c>
      <c r="Q1231" s="77">
        <v>-32.175312880470003</v>
      </c>
      <c r="R1231" s="77">
        <v>0</v>
      </c>
      <c r="S1231" s="77">
        <v>1.5011136004863999E-2</v>
      </c>
      <c r="T1231" s="77" t="s">
        <v>167</v>
      </c>
      <c r="U1231" s="105">
        <v>-0.39618094004846299</v>
      </c>
      <c r="V1231" s="105">
        <v>-4.5885987976683501E-2</v>
      </c>
      <c r="W1231" s="101">
        <v>-0.34197019082051</v>
      </c>
    </row>
    <row r="1232" spans="2:23" x14ac:dyDescent="0.35">
      <c r="B1232" s="55" t="s">
        <v>128</v>
      </c>
      <c r="C1232" s="76" t="s">
        <v>151</v>
      </c>
      <c r="D1232" s="55" t="s">
        <v>68</v>
      </c>
      <c r="E1232" s="55" t="s">
        <v>198</v>
      </c>
      <c r="F1232" s="70">
        <v>27.74</v>
      </c>
      <c r="G1232" s="77">
        <v>54850</v>
      </c>
      <c r="H1232" s="77">
        <v>27.74</v>
      </c>
      <c r="I1232" s="77">
        <v>1</v>
      </c>
      <c r="J1232" s="77">
        <v>-3.6906040455362699</v>
      </c>
      <c r="K1232" s="77">
        <v>3.5549656956623902E-4</v>
      </c>
      <c r="L1232" s="77">
        <v>-9.2264968581358708</v>
      </c>
      <c r="M1232" s="77">
        <v>2.2218471755302898E-3</v>
      </c>
      <c r="N1232" s="77">
        <v>5.5358928125995899</v>
      </c>
      <c r="O1232" s="77">
        <v>-1.8663506059640499E-3</v>
      </c>
      <c r="P1232" s="77">
        <v>6.8920198475728602</v>
      </c>
      <c r="Q1232" s="77">
        <v>6.8920198475728496</v>
      </c>
      <c r="R1232" s="77">
        <v>0</v>
      </c>
      <c r="S1232" s="77">
        <v>1.23974837082073E-3</v>
      </c>
      <c r="T1232" s="77" t="s">
        <v>168</v>
      </c>
      <c r="U1232" s="105">
        <v>-5.1772565809442603E-2</v>
      </c>
      <c r="V1232" s="105">
        <v>-5.9963392786223898E-3</v>
      </c>
      <c r="W1232" s="101">
        <v>-4.4688354283163499E-2</v>
      </c>
    </row>
    <row r="1233" spans="2:23" x14ac:dyDescent="0.35">
      <c r="B1233" s="55" t="s">
        <v>128</v>
      </c>
      <c r="C1233" s="76" t="s">
        <v>151</v>
      </c>
      <c r="D1233" s="55" t="s">
        <v>68</v>
      </c>
      <c r="E1233" s="55" t="s">
        <v>199</v>
      </c>
      <c r="F1233" s="70">
        <v>27.9</v>
      </c>
      <c r="G1233" s="77">
        <v>53654</v>
      </c>
      <c r="H1233" s="77">
        <v>27.82</v>
      </c>
      <c r="I1233" s="77">
        <v>1</v>
      </c>
      <c r="J1233" s="77">
        <v>-35.384434997314699</v>
      </c>
      <c r="K1233" s="77">
        <v>4.9205888835112302E-2</v>
      </c>
      <c r="L1233" s="77">
        <v>-32.339974033422898</v>
      </c>
      <c r="M1233" s="77">
        <v>4.1102845074961002E-2</v>
      </c>
      <c r="N1233" s="77">
        <v>-3.0444609638918099</v>
      </c>
      <c r="O1233" s="77">
        <v>8.1030437601511997E-3</v>
      </c>
      <c r="P1233" s="77">
        <v>-2.71861263275825</v>
      </c>
      <c r="Q1233" s="77">
        <v>-2.71861263275825</v>
      </c>
      <c r="R1233" s="77">
        <v>0</v>
      </c>
      <c r="S1233" s="77">
        <v>2.9046058762681503E-4</v>
      </c>
      <c r="T1233" s="77" t="s">
        <v>168</v>
      </c>
      <c r="U1233" s="105">
        <v>-1.78060779535269E-2</v>
      </c>
      <c r="V1233" s="105">
        <v>-2.0623139487414102E-3</v>
      </c>
      <c r="W1233" s="101">
        <v>-1.53696133761196E-2</v>
      </c>
    </row>
    <row r="1234" spans="2:23" x14ac:dyDescent="0.35">
      <c r="B1234" s="55" t="s">
        <v>128</v>
      </c>
      <c r="C1234" s="76" t="s">
        <v>151</v>
      </c>
      <c r="D1234" s="55" t="s">
        <v>68</v>
      </c>
      <c r="E1234" s="55" t="s">
        <v>200</v>
      </c>
      <c r="F1234" s="70">
        <v>27.83</v>
      </c>
      <c r="G1234" s="77">
        <v>58004</v>
      </c>
      <c r="H1234" s="77">
        <v>27.55</v>
      </c>
      <c r="I1234" s="77">
        <v>1</v>
      </c>
      <c r="J1234" s="77">
        <v>-28.791510820233601</v>
      </c>
      <c r="K1234" s="77">
        <v>0.17084682074372601</v>
      </c>
      <c r="L1234" s="77">
        <v>-20.588835693983199</v>
      </c>
      <c r="M1234" s="77">
        <v>8.7365821993693499E-2</v>
      </c>
      <c r="N1234" s="77">
        <v>-8.2026751262503907</v>
      </c>
      <c r="O1234" s="77">
        <v>8.3480998750032703E-2</v>
      </c>
      <c r="P1234" s="77">
        <v>-5.0799400209888104</v>
      </c>
      <c r="Q1234" s="77">
        <v>-5.0799400209888104</v>
      </c>
      <c r="R1234" s="77">
        <v>0</v>
      </c>
      <c r="S1234" s="77">
        <v>5.3185734461315103E-3</v>
      </c>
      <c r="T1234" s="77" t="s">
        <v>168</v>
      </c>
      <c r="U1234" s="105">
        <v>1.48398200383152E-2</v>
      </c>
      <c r="V1234" s="105">
        <v>-1.7187596247587799E-3</v>
      </c>
      <c r="W1234" s="101">
        <v>1.6952094389849001E-2</v>
      </c>
    </row>
    <row r="1235" spans="2:23" x14ac:dyDescent="0.35">
      <c r="B1235" s="55" t="s">
        <v>128</v>
      </c>
      <c r="C1235" s="76" t="s">
        <v>151</v>
      </c>
      <c r="D1235" s="55" t="s">
        <v>68</v>
      </c>
      <c r="E1235" s="55" t="s">
        <v>201</v>
      </c>
      <c r="F1235" s="70">
        <v>27.72</v>
      </c>
      <c r="G1235" s="77">
        <v>53854</v>
      </c>
      <c r="H1235" s="77">
        <v>27.59</v>
      </c>
      <c r="I1235" s="77">
        <v>1</v>
      </c>
      <c r="J1235" s="77">
        <v>-52.115190606212899</v>
      </c>
      <c r="K1235" s="77">
        <v>0.134441658050134</v>
      </c>
      <c r="L1235" s="77">
        <v>-48.952169556495903</v>
      </c>
      <c r="M1235" s="77">
        <v>0.11861758776225199</v>
      </c>
      <c r="N1235" s="77">
        <v>-3.1630210497170199</v>
      </c>
      <c r="O1235" s="77">
        <v>1.5824070287881999E-2</v>
      </c>
      <c r="P1235" s="77">
        <v>-4.8801768553485703</v>
      </c>
      <c r="Q1235" s="77">
        <v>-4.8801768553485596</v>
      </c>
      <c r="R1235" s="77">
        <v>0</v>
      </c>
      <c r="S1235" s="77">
        <v>1.1788982439042499E-3</v>
      </c>
      <c r="T1235" s="77" t="s">
        <v>167</v>
      </c>
      <c r="U1235" s="105">
        <v>2.6421927348166899E-2</v>
      </c>
      <c r="V1235" s="105">
        <v>-3.0602083999055701E-3</v>
      </c>
      <c r="W1235" s="101">
        <v>3.0182778848490101E-2</v>
      </c>
    </row>
    <row r="1236" spans="2:23" x14ac:dyDescent="0.35">
      <c r="B1236" s="55" t="s">
        <v>128</v>
      </c>
      <c r="C1236" s="76" t="s">
        <v>151</v>
      </c>
      <c r="D1236" s="55" t="s">
        <v>68</v>
      </c>
      <c r="E1236" s="55" t="s">
        <v>201</v>
      </c>
      <c r="F1236" s="70">
        <v>27.72</v>
      </c>
      <c r="G1236" s="77">
        <v>58104</v>
      </c>
      <c r="H1236" s="77">
        <v>27.6</v>
      </c>
      <c r="I1236" s="77">
        <v>1</v>
      </c>
      <c r="J1236" s="77">
        <v>-12.336426910091401</v>
      </c>
      <c r="K1236" s="77">
        <v>1.95408658717907E-2</v>
      </c>
      <c r="L1236" s="77">
        <v>-9.2156509766920305</v>
      </c>
      <c r="M1236" s="77">
        <v>1.0904783823467899E-2</v>
      </c>
      <c r="N1236" s="77">
        <v>-3.1207759333993601</v>
      </c>
      <c r="O1236" s="77">
        <v>8.6360820483227796E-3</v>
      </c>
      <c r="P1236" s="77">
        <v>-0.57813531311143396</v>
      </c>
      <c r="Q1236" s="77">
        <v>-0.57813531311143396</v>
      </c>
      <c r="R1236" s="77">
        <v>0</v>
      </c>
      <c r="S1236" s="77">
        <v>4.2916472530212997E-5</v>
      </c>
      <c r="T1236" s="77" t="s">
        <v>168</v>
      </c>
      <c r="U1236" s="105">
        <v>-0.135619082551307</v>
      </c>
      <c r="V1236" s="105">
        <v>-1.5707508772625198E-2</v>
      </c>
      <c r="W1236" s="101">
        <v>-0.11706187464066201</v>
      </c>
    </row>
    <row r="1237" spans="2:23" x14ac:dyDescent="0.35">
      <c r="B1237" s="55" t="s">
        <v>128</v>
      </c>
      <c r="C1237" s="76" t="s">
        <v>151</v>
      </c>
      <c r="D1237" s="55" t="s">
        <v>68</v>
      </c>
      <c r="E1237" s="55" t="s">
        <v>202</v>
      </c>
      <c r="F1237" s="70">
        <v>27.68</v>
      </c>
      <c r="G1237" s="77">
        <v>54050</v>
      </c>
      <c r="H1237" s="77">
        <v>27.72</v>
      </c>
      <c r="I1237" s="77">
        <v>1</v>
      </c>
      <c r="J1237" s="77">
        <v>35.177967857584299</v>
      </c>
      <c r="K1237" s="77">
        <v>2.19035627798294E-2</v>
      </c>
      <c r="L1237" s="77">
        <v>9.2688338142321705</v>
      </c>
      <c r="M1237" s="77">
        <v>1.52062966088261E-3</v>
      </c>
      <c r="N1237" s="77">
        <v>25.9091340433521</v>
      </c>
      <c r="O1237" s="77">
        <v>2.0382933118946799E-2</v>
      </c>
      <c r="P1237" s="77">
        <v>36.391239160406698</v>
      </c>
      <c r="Q1237" s="77">
        <v>36.391239160406698</v>
      </c>
      <c r="R1237" s="77">
        <v>0</v>
      </c>
      <c r="S1237" s="77">
        <v>2.3440504491049601E-2</v>
      </c>
      <c r="T1237" s="77" t="s">
        <v>167</v>
      </c>
      <c r="U1237" s="105">
        <v>-0.47175811433923498</v>
      </c>
      <c r="V1237" s="105">
        <v>-5.4639395726167599E-2</v>
      </c>
      <c r="W1237" s="101">
        <v>-0.40720589022272902</v>
      </c>
    </row>
    <row r="1238" spans="2:23" x14ac:dyDescent="0.35">
      <c r="B1238" s="55" t="s">
        <v>128</v>
      </c>
      <c r="C1238" s="76" t="s">
        <v>151</v>
      </c>
      <c r="D1238" s="55" t="s">
        <v>68</v>
      </c>
      <c r="E1238" s="55" t="s">
        <v>202</v>
      </c>
      <c r="F1238" s="70">
        <v>27.68</v>
      </c>
      <c r="G1238" s="77">
        <v>56000</v>
      </c>
      <c r="H1238" s="77">
        <v>27.79</v>
      </c>
      <c r="I1238" s="77">
        <v>1</v>
      </c>
      <c r="J1238" s="77">
        <v>19.5425013617179</v>
      </c>
      <c r="K1238" s="77">
        <v>3.70452078688564E-2</v>
      </c>
      <c r="L1238" s="77">
        <v>32.516322804265499</v>
      </c>
      <c r="M1238" s="77">
        <v>0.102559191124986</v>
      </c>
      <c r="N1238" s="77">
        <v>-12.9738214425476</v>
      </c>
      <c r="O1238" s="77">
        <v>-6.5513983256129796E-2</v>
      </c>
      <c r="P1238" s="77">
        <v>-22.221900485617901</v>
      </c>
      <c r="Q1238" s="77">
        <v>-22.221900485617802</v>
      </c>
      <c r="R1238" s="77">
        <v>0</v>
      </c>
      <c r="S1238" s="77">
        <v>4.7899847535692298E-2</v>
      </c>
      <c r="T1238" s="77" t="s">
        <v>167</v>
      </c>
      <c r="U1238" s="105">
        <v>-0.38990996692852897</v>
      </c>
      <c r="V1238" s="105">
        <v>-4.51596789393326E-2</v>
      </c>
      <c r="W1238" s="101">
        <v>-0.33655729570699999</v>
      </c>
    </row>
    <row r="1239" spans="2:23" x14ac:dyDescent="0.35">
      <c r="B1239" s="55" t="s">
        <v>128</v>
      </c>
      <c r="C1239" s="76" t="s">
        <v>151</v>
      </c>
      <c r="D1239" s="55" t="s">
        <v>68</v>
      </c>
      <c r="E1239" s="55" t="s">
        <v>202</v>
      </c>
      <c r="F1239" s="70">
        <v>27.68</v>
      </c>
      <c r="G1239" s="77">
        <v>58450</v>
      </c>
      <c r="H1239" s="77">
        <v>27.6</v>
      </c>
      <c r="I1239" s="77">
        <v>1</v>
      </c>
      <c r="J1239" s="77">
        <v>-80.013695994613897</v>
      </c>
      <c r="K1239" s="77">
        <v>0.16376805976505901</v>
      </c>
      <c r="L1239" s="77">
        <v>-67.020601936041899</v>
      </c>
      <c r="M1239" s="77">
        <v>0.114899248525379</v>
      </c>
      <c r="N1239" s="77">
        <v>-12.9930940585719</v>
      </c>
      <c r="O1239" s="77">
        <v>4.8868811239679899E-2</v>
      </c>
      <c r="P1239" s="77">
        <v>-26.065512198624301</v>
      </c>
      <c r="Q1239" s="77">
        <v>-26.065512198624202</v>
      </c>
      <c r="R1239" s="77">
        <v>0</v>
      </c>
      <c r="S1239" s="77">
        <v>1.7379331491598201E-2</v>
      </c>
      <c r="T1239" s="77" t="s">
        <v>167</v>
      </c>
      <c r="U1239" s="105">
        <v>0.31128641797902101</v>
      </c>
      <c r="V1239" s="105">
        <v>-3.60534376816386E-2</v>
      </c>
      <c r="W1239" s="101">
        <v>0.35559438903124901</v>
      </c>
    </row>
    <row r="1240" spans="2:23" x14ac:dyDescent="0.35">
      <c r="B1240" s="55" t="s">
        <v>128</v>
      </c>
      <c r="C1240" s="76" t="s">
        <v>151</v>
      </c>
      <c r="D1240" s="55" t="s">
        <v>68</v>
      </c>
      <c r="E1240" s="55" t="s">
        <v>203</v>
      </c>
      <c r="F1240" s="70">
        <v>27.59</v>
      </c>
      <c r="G1240" s="77">
        <v>53850</v>
      </c>
      <c r="H1240" s="77">
        <v>27.68</v>
      </c>
      <c r="I1240" s="77">
        <v>1</v>
      </c>
      <c r="J1240" s="77">
        <v>-7.6009786985563101</v>
      </c>
      <c r="K1240" s="77">
        <v>0</v>
      </c>
      <c r="L1240" s="77">
        <v>-7.5841018607331803</v>
      </c>
      <c r="M1240" s="77">
        <v>0</v>
      </c>
      <c r="N1240" s="77">
        <v>-1.68768378231238E-2</v>
      </c>
      <c r="O1240" s="77">
        <v>0</v>
      </c>
      <c r="P1240" s="77">
        <v>-3.5907804876090501</v>
      </c>
      <c r="Q1240" s="77">
        <v>-3.5907804876090501</v>
      </c>
      <c r="R1240" s="77">
        <v>0</v>
      </c>
      <c r="S1240" s="77">
        <v>0</v>
      </c>
      <c r="T1240" s="77" t="s">
        <v>167</v>
      </c>
      <c r="U1240" s="105">
        <v>1.5189154040811299E-3</v>
      </c>
      <c r="V1240" s="105">
        <v>-1.7592197635943999E-4</v>
      </c>
      <c r="W1240" s="101">
        <v>1.73511519908583E-3</v>
      </c>
    </row>
    <row r="1241" spans="2:23" x14ac:dyDescent="0.35">
      <c r="B1241" s="55" t="s">
        <v>128</v>
      </c>
      <c r="C1241" s="76" t="s">
        <v>151</v>
      </c>
      <c r="D1241" s="55" t="s">
        <v>68</v>
      </c>
      <c r="E1241" s="55" t="s">
        <v>203</v>
      </c>
      <c r="F1241" s="70">
        <v>27.59</v>
      </c>
      <c r="G1241" s="77">
        <v>53850</v>
      </c>
      <c r="H1241" s="77">
        <v>27.68</v>
      </c>
      <c r="I1241" s="77">
        <v>2</v>
      </c>
      <c r="J1241" s="77">
        <v>-17.580889661546799</v>
      </c>
      <c r="K1241" s="77">
        <v>0</v>
      </c>
      <c r="L1241" s="77">
        <v>-17.541853922154399</v>
      </c>
      <c r="M1241" s="77">
        <v>0</v>
      </c>
      <c r="N1241" s="77">
        <v>-3.9035739392378997E-2</v>
      </c>
      <c r="O1241" s="77">
        <v>0</v>
      </c>
      <c r="P1241" s="77">
        <v>-8.3053930362254995</v>
      </c>
      <c r="Q1241" s="77">
        <v>-8.3053930362254995</v>
      </c>
      <c r="R1241" s="77">
        <v>0</v>
      </c>
      <c r="S1241" s="77">
        <v>0</v>
      </c>
      <c r="T1241" s="77" t="s">
        <v>167</v>
      </c>
      <c r="U1241" s="105">
        <v>3.5132165453140999E-3</v>
      </c>
      <c r="V1241" s="105">
        <v>-4.0690350257144899E-4</v>
      </c>
      <c r="W1241" s="101">
        <v>4.0132817200191403E-3</v>
      </c>
    </row>
    <row r="1242" spans="2:23" x14ac:dyDescent="0.35">
      <c r="B1242" s="55" t="s">
        <v>128</v>
      </c>
      <c r="C1242" s="76" t="s">
        <v>151</v>
      </c>
      <c r="D1242" s="55" t="s">
        <v>68</v>
      </c>
      <c r="E1242" s="55" t="s">
        <v>203</v>
      </c>
      <c r="F1242" s="70">
        <v>27.59</v>
      </c>
      <c r="G1242" s="77">
        <v>58004</v>
      </c>
      <c r="H1242" s="77">
        <v>27.55</v>
      </c>
      <c r="I1242" s="77">
        <v>1</v>
      </c>
      <c r="J1242" s="77">
        <v>-10.322819011341499</v>
      </c>
      <c r="K1242" s="77">
        <v>3.62306013959107E-3</v>
      </c>
      <c r="L1242" s="77">
        <v>-1.3346511388534099</v>
      </c>
      <c r="M1242" s="77">
        <v>6.0563984523052001E-5</v>
      </c>
      <c r="N1242" s="77">
        <v>-8.9881678724881091</v>
      </c>
      <c r="O1242" s="77">
        <v>3.5624961550680201E-3</v>
      </c>
      <c r="P1242" s="77">
        <v>1.60093570040111</v>
      </c>
      <c r="Q1242" s="77">
        <v>1.6009357004011</v>
      </c>
      <c r="R1242" s="77">
        <v>0</v>
      </c>
      <c r="S1242" s="77">
        <v>8.7141833971839E-5</v>
      </c>
      <c r="T1242" s="77" t="s">
        <v>167</v>
      </c>
      <c r="U1242" s="105">
        <v>-0.26130869590429101</v>
      </c>
      <c r="V1242" s="105">
        <v>-3.0264978615580099E-2</v>
      </c>
      <c r="W1242" s="101">
        <v>-0.22555296221599599</v>
      </c>
    </row>
    <row r="1243" spans="2:23" x14ac:dyDescent="0.35">
      <c r="B1243" s="55" t="s">
        <v>128</v>
      </c>
      <c r="C1243" s="76" t="s">
        <v>151</v>
      </c>
      <c r="D1243" s="55" t="s">
        <v>68</v>
      </c>
      <c r="E1243" s="55" t="s">
        <v>204</v>
      </c>
      <c r="F1243" s="70">
        <v>27.73</v>
      </c>
      <c r="G1243" s="77">
        <v>54000</v>
      </c>
      <c r="H1243" s="77">
        <v>27.65</v>
      </c>
      <c r="I1243" s="77">
        <v>1</v>
      </c>
      <c r="J1243" s="77">
        <v>-21.979350838526901</v>
      </c>
      <c r="K1243" s="77">
        <v>2.9275366914952999E-2</v>
      </c>
      <c r="L1243" s="77">
        <v>-15.6524859531101</v>
      </c>
      <c r="M1243" s="77">
        <v>1.4847019180645901E-2</v>
      </c>
      <c r="N1243" s="77">
        <v>-6.3268648854167902</v>
      </c>
      <c r="O1243" s="77">
        <v>1.4428347734307101E-2</v>
      </c>
      <c r="P1243" s="77">
        <v>-11.4055422298471</v>
      </c>
      <c r="Q1243" s="77">
        <v>-11.4055422298471</v>
      </c>
      <c r="R1243" s="77">
        <v>0</v>
      </c>
      <c r="S1243" s="77">
        <v>7.8832354495436494E-3</v>
      </c>
      <c r="T1243" s="77" t="s">
        <v>167</v>
      </c>
      <c r="U1243" s="105">
        <v>-0.106628242070392</v>
      </c>
      <c r="V1243" s="105">
        <v>-1.2349766833857301E-2</v>
      </c>
      <c r="W1243" s="101">
        <v>-9.20379468108867E-2</v>
      </c>
    </row>
    <row r="1244" spans="2:23" x14ac:dyDescent="0.35">
      <c r="B1244" s="55" t="s">
        <v>128</v>
      </c>
      <c r="C1244" s="76" t="s">
        <v>151</v>
      </c>
      <c r="D1244" s="55" t="s">
        <v>68</v>
      </c>
      <c r="E1244" s="55" t="s">
        <v>204</v>
      </c>
      <c r="F1244" s="70">
        <v>27.73</v>
      </c>
      <c r="G1244" s="77">
        <v>54850</v>
      </c>
      <c r="H1244" s="77">
        <v>27.74</v>
      </c>
      <c r="I1244" s="77">
        <v>1</v>
      </c>
      <c r="J1244" s="77">
        <v>15.9433858504577</v>
      </c>
      <c r="K1244" s="77">
        <v>2.00811326377494E-3</v>
      </c>
      <c r="L1244" s="77">
        <v>21.4810304486703</v>
      </c>
      <c r="M1244" s="77">
        <v>3.64533388617992E-3</v>
      </c>
      <c r="N1244" s="77">
        <v>-5.5376445982125597</v>
      </c>
      <c r="O1244" s="77">
        <v>-1.63722062240498E-3</v>
      </c>
      <c r="P1244" s="77">
        <v>-6.8920198475724801</v>
      </c>
      <c r="Q1244" s="77">
        <v>-6.8920198475724703</v>
      </c>
      <c r="R1244" s="77">
        <v>0</v>
      </c>
      <c r="S1244" s="77">
        <v>3.7524950687673001E-4</v>
      </c>
      <c r="T1244" s="77" t="s">
        <v>168</v>
      </c>
      <c r="U1244" s="105">
        <v>9.9681320197124602E-3</v>
      </c>
      <c r="V1244" s="105">
        <v>-1.1545168880425401E-3</v>
      </c>
      <c r="W1244" s="101">
        <v>1.13869787135119E-2</v>
      </c>
    </row>
    <row r="1245" spans="2:23" x14ac:dyDescent="0.35">
      <c r="B1245" s="55" t="s">
        <v>128</v>
      </c>
      <c r="C1245" s="76" t="s">
        <v>151</v>
      </c>
      <c r="D1245" s="55" t="s">
        <v>68</v>
      </c>
      <c r="E1245" s="55" t="s">
        <v>149</v>
      </c>
      <c r="F1245" s="70">
        <v>27.65</v>
      </c>
      <c r="G1245" s="77">
        <v>54250</v>
      </c>
      <c r="H1245" s="77">
        <v>27.64</v>
      </c>
      <c r="I1245" s="77">
        <v>1</v>
      </c>
      <c r="J1245" s="77">
        <v>-7.5646089296344803</v>
      </c>
      <c r="K1245" s="77">
        <v>7.7823699231295898E-4</v>
      </c>
      <c r="L1245" s="77">
        <v>-3.29462067997967</v>
      </c>
      <c r="M1245" s="77">
        <v>1.4762154577931599E-4</v>
      </c>
      <c r="N1245" s="77">
        <v>-4.2699882496548103</v>
      </c>
      <c r="O1245" s="77">
        <v>6.3061544653364205E-4</v>
      </c>
      <c r="P1245" s="77">
        <v>-4.2159262799378796</v>
      </c>
      <c r="Q1245" s="77">
        <v>-4.2159262799378796</v>
      </c>
      <c r="R1245" s="77">
        <v>0</v>
      </c>
      <c r="S1245" s="77">
        <v>2.41726867811044E-4</v>
      </c>
      <c r="T1245" s="77" t="s">
        <v>167</v>
      </c>
      <c r="U1245" s="105">
        <v>-2.5266518477117E-2</v>
      </c>
      <c r="V1245" s="105">
        <v>-2.9263880360115798E-3</v>
      </c>
      <c r="W1245" s="101">
        <v>-2.1809217131779999E-2</v>
      </c>
    </row>
    <row r="1246" spans="2:23" x14ac:dyDescent="0.35">
      <c r="B1246" s="55" t="s">
        <v>128</v>
      </c>
      <c r="C1246" s="76" t="s">
        <v>151</v>
      </c>
      <c r="D1246" s="55" t="s">
        <v>68</v>
      </c>
      <c r="E1246" s="55" t="s">
        <v>205</v>
      </c>
      <c r="F1246" s="70">
        <v>27.72</v>
      </c>
      <c r="G1246" s="77">
        <v>54250</v>
      </c>
      <c r="H1246" s="77">
        <v>27.64</v>
      </c>
      <c r="I1246" s="77">
        <v>1</v>
      </c>
      <c r="J1246" s="77">
        <v>-19.656047316245999</v>
      </c>
      <c r="K1246" s="77">
        <v>2.3258883805129801E-2</v>
      </c>
      <c r="L1246" s="77">
        <v>-23.924277819319101</v>
      </c>
      <c r="M1246" s="77">
        <v>3.44567383643931E-2</v>
      </c>
      <c r="N1246" s="77">
        <v>4.2682305030731102</v>
      </c>
      <c r="O1246" s="77">
        <v>-1.1197854559263301E-2</v>
      </c>
      <c r="P1246" s="77">
        <v>4.2159262799385804</v>
      </c>
      <c r="Q1246" s="77">
        <v>4.2159262799385804</v>
      </c>
      <c r="R1246" s="77">
        <v>0</v>
      </c>
      <c r="S1246" s="77">
        <v>1.0699968707521799E-3</v>
      </c>
      <c r="T1246" s="77" t="s">
        <v>167</v>
      </c>
      <c r="U1246" s="105">
        <v>3.1501826045434202E-2</v>
      </c>
      <c r="V1246" s="105">
        <v>-3.64856626113198E-3</v>
      </c>
      <c r="W1246" s="101">
        <v>3.59857415518521E-2</v>
      </c>
    </row>
    <row r="1247" spans="2:23" x14ac:dyDescent="0.35">
      <c r="B1247" s="55" t="s">
        <v>128</v>
      </c>
      <c r="C1247" s="76" t="s">
        <v>151</v>
      </c>
      <c r="D1247" s="55" t="s">
        <v>68</v>
      </c>
      <c r="E1247" s="55" t="s">
        <v>206</v>
      </c>
      <c r="F1247" s="70">
        <v>27.74</v>
      </c>
      <c r="G1247" s="77">
        <v>53550</v>
      </c>
      <c r="H1247" s="77">
        <v>27.74</v>
      </c>
      <c r="I1247" s="77">
        <v>1</v>
      </c>
      <c r="J1247" s="77">
        <v>4.2782624046106896</v>
      </c>
      <c r="K1247" s="77">
        <v>3.2397246688788302E-4</v>
      </c>
      <c r="L1247" s="77">
        <v>12.3947472109038</v>
      </c>
      <c r="M1247" s="77">
        <v>2.71924672407305E-3</v>
      </c>
      <c r="N1247" s="77">
        <v>-8.1164848062930606</v>
      </c>
      <c r="O1247" s="77">
        <v>-2.39527425718517E-3</v>
      </c>
      <c r="P1247" s="77">
        <v>-12.743568764044699</v>
      </c>
      <c r="Q1247" s="77">
        <v>-12.7435687640446</v>
      </c>
      <c r="R1247" s="77">
        <v>0</v>
      </c>
      <c r="S1247" s="77">
        <v>2.8744542437376601E-3</v>
      </c>
      <c r="T1247" s="77" t="s">
        <v>167</v>
      </c>
      <c r="U1247" s="105">
        <v>-6.6444907894316604E-2</v>
      </c>
      <c r="V1247" s="105">
        <v>-7.6957014751328004E-3</v>
      </c>
      <c r="W1247" s="101">
        <v>-5.7353031240955497E-2</v>
      </c>
    </row>
    <row r="1248" spans="2:23" x14ac:dyDescent="0.35">
      <c r="B1248" s="55" t="s">
        <v>128</v>
      </c>
      <c r="C1248" s="76" t="s">
        <v>151</v>
      </c>
      <c r="D1248" s="55" t="s">
        <v>68</v>
      </c>
      <c r="E1248" s="55" t="s">
        <v>207</v>
      </c>
      <c r="F1248" s="70">
        <v>27.25</v>
      </c>
      <c r="G1248" s="77">
        <v>58200</v>
      </c>
      <c r="H1248" s="77">
        <v>27.62</v>
      </c>
      <c r="I1248" s="77">
        <v>1</v>
      </c>
      <c r="J1248" s="77">
        <v>40.967286525146001</v>
      </c>
      <c r="K1248" s="77">
        <v>0.29538406748107998</v>
      </c>
      <c r="L1248" s="77">
        <v>55.461212728954699</v>
      </c>
      <c r="M1248" s="77">
        <v>0.54136651665648095</v>
      </c>
      <c r="N1248" s="77">
        <v>-14.493926203808799</v>
      </c>
      <c r="O1248" s="77">
        <v>-0.24598244917540099</v>
      </c>
      <c r="P1248" s="77">
        <v>-22.8673200750411</v>
      </c>
      <c r="Q1248" s="77">
        <v>-22.8673200750411</v>
      </c>
      <c r="R1248" s="77">
        <v>0</v>
      </c>
      <c r="S1248" s="77">
        <v>9.2032921624930805E-2</v>
      </c>
      <c r="T1248" s="77" t="s">
        <v>168</v>
      </c>
      <c r="U1248" s="105">
        <v>-1.38577579771788</v>
      </c>
      <c r="V1248" s="105">
        <v>-0.160501642468422</v>
      </c>
      <c r="W1248" s="101">
        <v>-1.1961555089501701</v>
      </c>
    </row>
    <row r="1249" spans="2:23" x14ac:dyDescent="0.35">
      <c r="B1249" s="55" t="s">
        <v>128</v>
      </c>
      <c r="C1249" s="76" t="s">
        <v>151</v>
      </c>
      <c r="D1249" s="55" t="s">
        <v>68</v>
      </c>
      <c r="E1249" s="55" t="s">
        <v>208</v>
      </c>
      <c r="F1249" s="70">
        <v>27.75</v>
      </c>
      <c r="G1249" s="77">
        <v>53000</v>
      </c>
      <c r="H1249" s="77">
        <v>27.8</v>
      </c>
      <c r="I1249" s="77">
        <v>1</v>
      </c>
      <c r="J1249" s="77">
        <v>46.033095357195897</v>
      </c>
      <c r="K1249" s="77">
        <v>5.2382813861031198E-2</v>
      </c>
      <c r="L1249" s="77">
        <v>60.2312970824998</v>
      </c>
      <c r="M1249" s="77">
        <v>8.9679442144501506E-2</v>
      </c>
      <c r="N1249" s="77">
        <v>-14.1982017253039</v>
      </c>
      <c r="O1249" s="77">
        <v>-3.7296628283470197E-2</v>
      </c>
      <c r="P1249" s="77">
        <v>-16.983441343765001</v>
      </c>
      <c r="Q1249" s="77">
        <v>-16.983441343765001</v>
      </c>
      <c r="R1249" s="77">
        <v>0</v>
      </c>
      <c r="S1249" s="77">
        <v>7.1301695585620998E-3</v>
      </c>
      <c r="T1249" s="77" t="s">
        <v>168</v>
      </c>
      <c r="U1249" s="105">
        <v>-0.32600376430818101</v>
      </c>
      <c r="V1249" s="105">
        <v>-3.7758012305107197E-2</v>
      </c>
      <c r="W1249" s="101">
        <v>-0.281395590295273</v>
      </c>
    </row>
    <row r="1250" spans="2:23" x14ac:dyDescent="0.35">
      <c r="B1250" s="55" t="s">
        <v>128</v>
      </c>
      <c r="C1250" s="76" t="s">
        <v>151</v>
      </c>
      <c r="D1250" s="55" t="s">
        <v>68</v>
      </c>
      <c r="E1250" s="55" t="s">
        <v>209</v>
      </c>
      <c r="F1250" s="70">
        <v>27.79</v>
      </c>
      <c r="G1250" s="77">
        <v>56100</v>
      </c>
      <c r="H1250" s="77">
        <v>27.72</v>
      </c>
      <c r="I1250" s="77">
        <v>1</v>
      </c>
      <c r="J1250" s="77">
        <v>-16.351962151531399</v>
      </c>
      <c r="K1250" s="77">
        <v>2.04818186313118E-2</v>
      </c>
      <c r="L1250" s="77">
        <v>-3.40109982578092</v>
      </c>
      <c r="M1250" s="77">
        <v>8.8606896990940805E-4</v>
      </c>
      <c r="N1250" s="77">
        <v>-12.9508623257504</v>
      </c>
      <c r="O1250" s="77">
        <v>1.95957496614023E-2</v>
      </c>
      <c r="P1250" s="77">
        <v>-22.2219004856181</v>
      </c>
      <c r="Q1250" s="77">
        <v>-22.221900485618001</v>
      </c>
      <c r="R1250" s="77">
        <v>0</v>
      </c>
      <c r="S1250" s="77">
        <v>3.7826065167361797E-2</v>
      </c>
      <c r="T1250" s="77" t="s">
        <v>167</v>
      </c>
      <c r="U1250" s="105">
        <v>-0.36268033095031199</v>
      </c>
      <c r="V1250" s="105">
        <v>-4.2005921090827597E-2</v>
      </c>
      <c r="W1250" s="101">
        <v>-0.31305358093893298</v>
      </c>
    </row>
    <row r="1251" spans="2:23" x14ac:dyDescent="0.35">
      <c r="B1251" s="55" t="s">
        <v>128</v>
      </c>
      <c r="C1251" s="76" t="s">
        <v>151</v>
      </c>
      <c r="D1251" s="55" t="s">
        <v>68</v>
      </c>
      <c r="E1251" s="55" t="s">
        <v>150</v>
      </c>
      <c r="F1251" s="70">
        <v>27.69</v>
      </c>
      <c r="G1251" s="77">
        <v>56100</v>
      </c>
      <c r="H1251" s="77">
        <v>27.72</v>
      </c>
      <c r="I1251" s="77">
        <v>1</v>
      </c>
      <c r="J1251" s="77">
        <v>10.003104666807999</v>
      </c>
      <c r="K1251" s="77">
        <v>8.2751359160420507E-3</v>
      </c>
      <c r="L1251" s="77">
        <v>-4.9372117674221698</v>
      </c>
      <c r="M1251" s="77">
        <v>2.0159001650079601E-3</v>
      </c>
      <c r="N1251" s="77">
        <v>14.9403164342301</v>
      </c>
      <c r="O1251" s="77">
        <v>6.2592357510340996E-3</v>
      </c>
      <c r="P1251" s="77">
        <v>24.400668931989301</v>
      </c>
      <c r="Q1251" s="77">
        <v>24.400668931989198</v>
      </c>
      <c r="R1251" s="77">
        <v>0</v>
      </c>
      <c r="S1251" s="77">
        <v>4.92389716859708E-2</v>
      </c>
      <c r="T1251" s="77" t="s">
        <v>167</v>
      </c>
      <c r="U1251" s="105">
        <v>-0.27479736654446801</v>
      </c>
      <c r="V1251" s="105">
        <v>-3.1827247054695099E-2</v>
      </c>
      <c r="W1251" s="101">
        <v>-0.237195933410351</v>
      </c>
    </row>
    <row r="1252" spans="2:23" x14ac:dyDescent="0.35">
      <c r="B1252" s="55" t="s">
        <v>128</v>
      </c>
      <c r="C1252" s="76" t="s">
        <v>151</v>
      </c>
      <c r="D1252" s="55" t="s">
        <v>68</v>
      </c>
      <c r="E1252" s="55" t="s">
        <v>104</v>
      </c>
      <c r="F1252" s="70">
        <v>27.55</v>
      </c>
      <c r="G1252" s="77">
        <v>58054</v>
      </c>
      <c r="H1252" s="77">
        <v>27.59</v>
      </c>
      <c r="I1252" s="77">
        <v>1</v>
      </c>
      <c r="J1252" s="77">
        <v>12.142474145</v>
      </c>
      <c r="K1252" s="77">
        <v>8.2861099239440999E-3</v>
      </c>
      <c r="L1252" s="77">
        <v>10.5773072600298</v>
      </c>
      <c r="M1252" s="77">
        <v>6.28762390266706E-3</v>
      </c>
      <c r="N1252" s="77">
        <v>1.56516688497023</v>
      </c>
      <c r="O1252" s="77">
        <v>1.9984860212770299E-3</v>
      </c>
      <c r="P1252" s="77">
        <v>0.28922080498251501</v>
      </c>
      <c r="Q1252" s="77">
        <v>0.28922080498251401</v>
      </c>
      <c r="R1252" s="77">
        <v>0</v>
      </c>
      <c r="S1252" s="77">
        <v>4.7010554807520001E-6</v>
      </c>
      <c r="T1252" s="77" t="s">
        <v>167</v>
      </c>
      <c r="U1252" s="105">
        <v>-7.5084157922001103E-3</v>
      </c>
      <c r="V1252" s="105">
        <v>-8.6963062060151195E-4</v>
      </c>
      <c r="W1252" s="101">
        <v>-6.4810144094875196E-3</v>
      </c>
    </row>
    <row r="1253" spans="2:23" x14ac:dyDescent="0.35">
      <c r="B1253" s="55" t="s">
        <v>128</v>
      </c>
      <c r="C1253" s="76" t="s">
        <v>151</v>
      </c>
      <c r="D1253" s="55" t="s">
        <v>68</v>
      </c>
      <c r="E1253" s="55" t="s">
        <v>104</v>
      </c>
      <c r="F1253" s="70">
        <v>27.55</v>
      </c>
      <c r="G1253" s="77">
        <v>58104</v>
      </c>
      <c r="H1253" s="77">
        <v>27.6</v>
      </c>
      <c r="I1253" s="77">
        <v>1</v>
      </c>
      <c r="J1253" s="77">
        <v>9.7546755031386994</v>
      </c>
      <c r="K1253" s="77">
        <v>8.5067402589351707E-3</v>
      </c>
      <c r="L1253" s="77">
        <v>8.1917270363759798</v>
      </c>
      <c r="M1253" s="77">
        <v>5.99913263036129E-3</v>
      </c>
      <c r="N1253" s="77">
        <v>1.56294846676272</v>
      </c>
      <c r="O1253" s="77">
        <v>2.5076076285738798E-3</v>
      </c>
      <c r="P1253" s="77">
        <v>0.28891450812785202</v>
      </c>
      <c r="Q1253" s="77">
        <v>0.28891450812785102</v>
      </c>
      <c r="R1253" s="77">
        <v>0</v>
      </c>
      <c r="S1253" s="77">
        <v>7.462360414804E-6</v>
      </c>
      <c r="T1253" s="77" t="s">
        <v>167</v>
      </c>
      <c r="U1253" s="105">
        <v>-9.0001429802126498E-3</v>
      </c>
      <c r="V1253" s="105">
        <v>-1.04240363639894E-3</v>
      </c>
      <c r="W1253" s="101">
        <v>-7.7686236293414302E-3</v>
      </c>
    </row>
    <row r="1254" spans="2:23" x14ac:dyDescent="0.35">
      <c r="B1254" s="55" t="s">
        <v>128</v>
      </c>
      <c r="C1254" s="76" t="s">
        <v>151</v>
      </c>
      <c r="D1254" s="55" t="s">
        <v>68</v>
      </c>
      <c r="E1254" s="55" t="s">
        <v>210</v>
      </c>
      <c r="F1254" s="70">
        <v>27.59</v>
      </c>
      <c r="G1254" s="77">
        <v>58104</v>
      </c>
      <c r="H1254" s="77">
        <v>27.6</v>
      </c>
      <c r="I1254" s="77">
        <v>1</v>
      </c>
      <c r="J1254" s="77">
        <v>5.7580288967941602</v>
      </c>
      <c r="K1254" s="77">
        <v>1.1073735523289699E-3</v>
      </c>
      <c r="L1254" s="77">
        <v>4.1943696972545199</v>
      </c>
      <c r="M1254" s="77">
        <v>5.8759742105205003E-4</v>
      </c>
      <c r="N1254" s="77">
        <v>1.5636591995396401</v>
      </c>
      <c r="O1254" s="77">
        <v>5.1977613127692402E-4</v>
      </c>
      <c r="P1254" s="77">
        <v>0.28922080498246999</v>
      </c>
      <c r="Q1254" s="77">
        <v>0.28922080498246999</v>
      </c>
      <c r="R1254" s="77">
        <v>0</v>
      </c>
      <c r="S1254" s="77">
        <v>2.7938657127590002E-6</v>
      </c>
      <c r="T1254" s="77" t="s">
        <v>167</v>
      </c>
      <c r="U1254" s="105">
        <v>-1.2933696528120999E-3</v>
      </c>
      <c r="V1254" s="105">
        <v>-1.4979909011040199E-4</v>
      </c>
      <c r="W1254" s="101">
        <v>-1.1163936026793899E-3</v>
      </c>
    </row>
    <row r="1255" spans="2:23" x14ac:dyDescent="0.35">
      <c r="B1255" s="55" t="s">
        <v>128</v>
      </c>
      <c r="C1255" s="76" t="s">
        <v>151</v>
      </c>
      <c r="D1255" s="55" t="s">
        <v>68</v>
      </c>
      <c r="E1255" s="55" t="s">
        <v>211</v>
      </c>
      <c r="F1255" s="70">
        <v>27.57</v>
      </c>
      <c r="G1255" s="77">
        <v>58200</v>
      </c>
      <c r="H1255" s="77">
        <v>27.62</v>
      </c>
      <c r="I1255" s="77">
        <v>1</v>
      </c>
      <c r="J1255" s="77">
        <v>-0.507689220452612</v>
      </c>
      <c r="K1255" s="77">
        <v>1.0541907292659E-5</v>
      </c>
      <c r="L1255" s="77">
        <v>-14.874105133005701</v>
      </c>
      <c r="M1255" s="77">
        <v>9.0486752434651898E-3</v>
      </c>
      <c r="N1255" s="77">
        <v>14.3664159125531</v>
      </c>
      <c r="O1255" s="77">
        <v>-9.0381333361725293E-3</v>
      </c>
      <c r="P1255" s="77">
        <v>22.867320075041199</v>
      </c>
      <c r="Q1255" s="77">
        <v>22.8673200750411</v>
      </c>
      <c r="R1255" s="77">
        <v>0</v>
      </c>
      <c r="S1255" s="77">
        <v>2.1387195991248199E-2</v>
      </c>
      <c r="T1255" s="77" t="s">
        <v>167</v>
      </c>
      <c r="U1255" s="105">
        <v>-0.96772808503934504</v>
      </c>
      <c r="V1255" s="105">
        <v>-0.11208302769280699</v>
      </c>
      <c r="W1255" s="101">
        <v>-0.83531064836887303</v>
      </c>
    </row>
    <row r="1256" spans="2:23" x14ac:dyDescent="0.35">
      <c r="B1256" s="55" t="s">
        <v>128</v>
      </c>
      <c r="C1256" s="76" t="s">
        <v>151</v>
      </c>
      <c r="D1256" s="55" t="s">
        <v>68</v>
      </c>
      <c r="E1256" s="55" t="s">
        <v>211</v>
      </c>
      <c r="F1256" s="70">
        <v>27.57</v>
      </c>
      <c r="G1256" s="77">
        <v>58300</v>
      </c>
      <c r="H1256" s="77">
        <v>27.59</v>
      </c>
      <c r="I1256" s="77">
        <v>1</v>
      </c>
      <c r="J1256" s="77">
        <v>14.193645675996899</v>
      </c>
      <c r="K1256" s="77">
        <v>7.6353179901206998E-3</v>
      </c>
      <c r="L1256" s="77">
        <v>29.704081449569301</v>
      </c>
      <c r="M1256" s="77">
        <v>3.3440400035504199E-2</v>
      </c>
      <c r="N1256" s="77">
        <v>-15.5104357735724</v>
      </c>
      <c r="O1256" s="77">
        <v>-2.5805082045383499E-2</v>
      </c>
      <c r="P1256" s="77">
        <v>-27.548218060753001</v>
      </c>
      <c r="Q1256" s="77">
        <v>-27.548218060753001</v>
      </c>
      <c r="R1256" s="77">
        <v>0</v>
      </c>
      <c r="S1256" s="77">
        <v>2.8762473664434102E-2</v>
      </c>
      <c r="T1256" s="77" t="s">
        <v>167</v>
      </c>
      <c r="U1256" s="105">
        <v>-0.40149544734023601</v>
      </c>
      <c r="V1256" s="105">
        <v>-4.6501518389788402E-2</v>
      </c>
      <c r="W1256" s="101">
        <v>-0.34655749649064699</v>
      </c>
    </row>
    <row r="1257" spans="2:23" x14ac:dyDescent="0.35">
      <c r="B1257" s="55" t="s">
        <v>128</v>
      </c>
      <c r="C1257" s="76" t="s">
        <v>151</v>
      </c>
      <c r="D1257" s="55" t="s">
        <v>68</v>
      </c>
      <c r="E1257" s="55" t="s">
        <v>211</v>
      </c>
      <c r="F1257" s="70">
        <v>27.57</v>
      </c>
      <c r="G1257" s="77">
        <v>58500</v>
      </c>
      <c r="H1257" s="77">
        <v>27.55</v>
      </c>
      <c r="I1257" s="77">
        <v>1</v>
      </c>
      <c r="J1257" s="77">
        <v>-37.603955935007001</v>
      </c>
      <c r="K1257" s="77">
        <v>7.35309901020213E-3</v>
      </c>
      <c r="L1257" s="77">
        <v>-38.765628066399998</v>
      </c>
      <c r="M1257" s="77">
        <v>7.8144243807887898E-3</v>
      </c>
      <c r="N1257" s="77">
        <v>1.1616721313929901</v>
      </c>
      <c r="O1257" s="77">
        <v>-4.6132537058665599E-4</v>
      </c>
      <c r="P1257" s="77">
        <v>4.6808979857095396</v>
      </c>
      <c r="Q1257" s="77">
        <v>4.6808979857095299</v>
      </c>
      <c r="R1257" s="77">
        <v>0</v>
      </c>
      <c r="S1257" s="77">
        <v>1.13936190953622E-4</v>
      </c>
      <c r="T1257" s="77" t="s">
        <v>167</v>
      </c>
      <c r="U1257" s="105">
        <v>1.0519315414491101E-2</v>
      </c>
      <c r="V1257" s="105">
        <v>-1.2183553821979299E-3</v>
      </c>
      <c r="W1257" s="101">
        <v>1.2016616600647999E-2</v>
      </c>
    </row>
    <row r="1258" spans="2:23" x14ac:dyDescent="0.35">
      <c r="B1258" s="55" t="s">
        <v>128</v>
      </c>
      <c r="C1258" s="76" t="s">
        <v>151</v>
      </c>
      <c r="D1258" s="55" t="s">
        <v>68</v>
      </c>
      <c r="E1258" s="55" t="s">
        <v>212</v>
      </c>
      <c r="F1258" s="70">
        <v>27.59</v>
      </c>
      <c r="G1258" s="77">
        <v>58305</v>
      </c>
      <c r="H1258" s="77">
        <v>27.59</v>
      </c>
      <c r="I1258" s="77">
        <v>1</v>
      </c>
      <c r="J1258" s="77">
        <v>16.566244659412099</v>
      </c>
      <c r="K1258" s="77">
        <v>0</v>
      </c>
      <c r="L1258" s="77">
        <v>16.566244659412</v>
      </c>
      <c r="M1258" s="77">
        <v>0</v>
      </c>
      <c r="N1258" s="77">
        <v>1.05471E-13</v>
      </c>
      <c r="O1258" s="77">
        <v>0</v>
      </c>
      <c r="P1258" s="77">
        <v>4.7248999999999998E-14</v>
      </c>
      <c r="Q1258" s="77">
        <v>4.7250000000000001E-14</v>
      </c>
      <c r="R1258" s="77">
        <v>0</v>
      </c>
      <c r="S1258" s="77">
        <v>0</v>
      </c>
      <c r="T1258" s="77" t="s">
        <v>167</v>
      </c>
      <c r="U1258" s="105">
        <v>0</v>
      </c>
      <c r="V1258" s="105">
        <v>0</v>
      </c>
      <c r="W1258" s="101">
        <v>0</v>
      </c>
    </row>
    <row r="1259" spans="2:23" x14ac:dyDescent="0.35">
      <c r="B1259" s="55" t="s">
        <v>128</v>
      </c>
      <c r="C1259" s="76" t="s">
        <v>151</v>
      </c>
      <c r="D1259" s="55" t="s">
        <v>68</v>
      </c>
      <c r="E1259" s="55" t="s">
        <v>212</v>
      </c>
      <c r="F1259" s="70">
        <v>27.59</v>
      </c>
      <c r="G1259" s="77">
        <v>58350</v>
      </c>
      <c r="H1259" s="77">
        <v>27.56</v>
      </c>
      <c r="I1259" s="77">
        <v>1</v>
      </c>
      <c r="J1259" s="77">
        <v>-4.5223204598851101</v>
      </c>
      <c r="K1259" s="77">
        <v>1.3559266492676699E-3</v>
      </c>
      <c r="L1259" s="77">
        <v>22.8342701113177</v>
      </c>
      <c r="M1259" s="77">
        <v>3.4569078007551803E-2</v>
      </c>
      <c r="N1259" s="77">
        <v>-27.356590571202801</v>
      </c>
      <c r="O1259" s="77">
        <v>-3.32131513582841E-2</v>
      </c>
      <c r="P1259" s="77">
        <v>-48.932832273665902</v>
      </c>
      <c r="Q1259" s="77">
        <v>-48.932832273665902</v>
      </c>
      <c r="R1259" s="77">
        <v>0</v>
      </c>
      <c r="S1259" s="77">
        <v>0.15875018352759601</v>
      </c>
      <c r="T1259" s="77" t="s">
        <v>167</v>
      </c>
      <c r="U1259" s="105">
        <v>-1.7365503658407999</v>
      </c>
      <c r="V1259" s="105">
        <v>-0.201128628747584</v>
      </c>
      <c r="W1259" s="101">
        <v>-1.49893243199272</v>
      </c>
    </row>
    <row r="1260" spans="2:23" x14ac:dyDescent="0.35">
      <c r="B1260" s="55" t="s">
        <v>128</v>
      </c>
      <c r="C1260" s="76" t="s">
        <v>151</v>
      </c>
      <c r="D1260" s="55" t="s">
        <v>68</v>
      </c>
      <c r="E1260" s="55" t="s">
        <v>212</v>
      </c>
      <c r="F1260" s="70">
        <v>27.59</v>
      </c>
      <c r="G1260" s="77">
        <v>58600</v>
      </c>
      <c r="H1260" s="77">
        <v>27.59</v>
      </c>
      <c r="I1260" s="77">
        <v>1</v>
      </c>
      <c r="J1260" s="77">
        <v>-8.0644543544529803</v>
      </c>
      <c r="K1260" s="77">
        <v>2.4973602829461402E-4</v>
      </c>
      <c r="L1260" s="77">
        <v>-19.940756857635499</v>
      </c>
      <c r="M1260" s="77">
        <v>1.5269137307725E-3</v>
      </c>
      <c r="N1260" s="77">
        <v>11.876302503182499</v>
      </c>
      <c r="O1260" s="77">
        <v>-1.2771777024778799E-3</v>
      </c>
      <c r="P1260" s="77">
        <v>21.384614212911501</v>
      </c>
      <c r="Q1260" s="77">
        <v>21.384614212911501</v>
      </c>
      <c r="R1260" s="77">
        <v>0</v>
      </c>
      <c r="S1260" s="77">
        <v>1.75603862413462E-3</v>
      </c>
      <c r="T1260" s="77" t="s">
        <v>168</v>
      </c>
      <c r="U1260" s="105">
        <v>-3.5237332811364798E-2</v>
      </c>
      <c r="V1260" s="105">
        <v>-4.0812155918325899E-3</v>
      </c>
      <c r="W1260" s="101">
        <v>-3.04156919412483E-2</v>
      </c>
    </row>
    <row r="1261" spans="2:23" x14ac:dyDescent="0.35">
      <c r="B1261" s="55" t="s">
        <v>128</v>
      </c>
      <c r="C1261" s="76" t="s">
        <v>151</v>
      </c>
      <c r="D1261" s="55" t="s">
        <v>68</v>
      </c>
      <c r="E1261" s="55" t="s">
        <v>213</v>
      </c>
      <c r="F1261" s="70">
        <v>27.59</v>
      </c>
      <c r="G1261" s="77">
        <v>58300</v>
      </c>
      <c r="H1261" s="77">
        <v>27.59</v>
      </c>
      <c r="I1261" s="77">
        <v>2</v>
      </c>
      <c r="J1261" s="77">
        <v>-10.2095553405888</v>
      </c>
      <c r="K1261" s="77">
        <v>0</v>
      </c>
      <c r="L1261" s="77">
        <v>-10.2095553405887</v>
      </c>
      <c r="M1261" s="77">
        <v>0</v>
      </c>
      <c r="N1261" s="77">
        <v>-8.6041999999999998E-14</v>
      </c>
      <c r="O1261" s="77">
        <v>0</v>
      </c>
      <c r="P1261" s="77">
        <v>-4.5950000000000002E-14</v>
      </c>
      <c r="Q1261" s="77">
        <v>-4.5952000000000002E-14</v>
      </c>
      <c r="R1261" s="77">
        <v>0</v>
      </c>
      <c r="S1261" s="77">
        <v>0</v>
      </c>
      <c r="T1261" s="77" t="s">
        <v>167</v>
      </c>
      <c r="U1261" s="105">
        <v>0</v>
      </c>
      <c r="V1261" s="105">
        <v>0</v>
      </c>
      <c r="W1261" s="101">
        <v>0</v>
      </c>
    </row>
    <row r="1262" spans="2:23" x14ac:dyDescent="0.35">
      <c r="B1262" s="55" t="s">
        <v>128</v>
      </c>
      <c r="C1262" s="76" t="s">
        <v>151</v>
      </c>
      <c r="D1262" s="55" t="s">
        <v>68</v>
      </c>
      <c r="E1262" s="55" t="s">
        <v>214</v>
      </c>
      <c r="F1262" s="70">
        <v>27.6</v>
      </c>
      <c r="G1262" s="77">
        <v>58500</v>
      </c>
      <c r="H1262" s="77">
        <v>27.55</v>
      </c>
      <c r="I1262" s="77">
        <v>1</v>
      </c>
      <c r="J1262" s="77">
        <v>-80.140859053388496</v>
      </c>
      <c r="K1262" s="77">
        <v>9.0558057786392698E-2</v>
      </c>
      <c r="L1262" s="77">
        <v>-67.109802826032904</v>
      </c>
      <c r="M1262" s="77">
        <v>6.3502531458420997E-2</v>
      </c>
      <c r="N1262" s="77">
        <v>-13.031056227355601</v>
      </c>
      <c r="O1262" s="77">
        <v>2.7055526327971601E-2</v>
      </c>
      <c r="P1262" s="77">
        <v>-26.0655121986239</v>
      </c>
      <c r="Q1262" s="77">
        <v>-26.0655121986238</v>
      </c>
      <c r="R1262" s="77">
        <v>0</v>
      </c>
      <c r="S1262" s="77">
        <v>9.5796940590901995E-3</v>
      </c>
      <c r="T1262" s="77" t="s">
        <v>167</v>
      </c>
      <c r="U1262" s="105">
        <v>9.4503327126027006E-2</v>
      </c>
      <c r="V1262" s="105">
        <v>-1.09454496516945E-2</v>
      </c>
      <c r="W1262" s="101">
        <v>0.107954767474193</v>
      </c>
    </row>
    <row r="1263" spans="2:23" x14ac:dyDescent="0.35">
      <c r="B1263" s="55" t="s">
        <v>128</v>
      </c>
      <c r="C1263" s="76" t="s">
        <v>151</v>
      </c>
      <c r="D1263" s="55" t="s">
        <v>68</v>
      </c>
      <c r="E1263" s="55" t="s">
        <v>215</v>
      </c>
      <c r="F1263" s="70">
        <v>27.55</v>
      </c>
      <c r="G1263" s="77">
        <v>58600</v>
      </c>
      <c r="H1263" s="77">
        <v>27.59</v>
      </c>
      <c r="I1263" s="77">
        <v>1</v>
      </c>
      <c r="J1263" s="77">
        <v>15.1837472026578</v>
      </c>
      <c r="K1263" s="77">
        <v>1.0535960385519801E-2</v>
      </c>
      <c r="L1263" s="77">
        <v>27.0721671305276</v>
      </c>
      <c r="M1263" s="77">
        <v>3.34936320546452E-2</v>
      </c>
      <c r="N1263" s="77">
        <v>-11.8884199278698</v>
      </c>
      <c r="O1263" s="77">
        <v>-2.29576716691254E-2</v>
      </c>
      <c r="P1263" s="77">
        <v>-21.384614212913299</v>
      </c>
      <c r="Q1263" s="77">
        <v>-21.384614212913299</v>
      </c>
      <c r="R1263" s="77">
        <v>0</v>
      </c>
      <c r="S1263" s="77">
        <v>2.0898688834105599E-2</v>
      </c>
      <c r="T1263" s="77" t="s">
        <v>168</v>
      </c>
      <c r="U1263" s="105">
        <v>-0.15740621080300399</v>
      </c>
      <c r="V1263" s="105">
        <v>-1.8230911097031701E-2</v>
      </c>
      <c r="W1263" s="101">
        <v>-0.135867798026962</v>
      </c>
    </row>
    <row r="1264" spans="2:23" x14ac:dyDescent="0.35">
      <c r="B1264" s="55" t="s">
        <v>128</v>
      </c>
      <c r="C1264" s="76" t="s">
        <v>129</v>
      </c>
      <c r="D1264" s="55" t="s">
        <v>69</v>
      </c>
      <c r="E1264" s="55" t="s">
        <v>130</v>
      </c>
      <c r="F1264" s="70">
        <v>25.77</v>
      </c>
      <c r="G1264" s="77">
        <v>50050</v>
      </c>
      <c r="H1264" s="77">
        <v>25.51</v>
      </c>
      <c r="I1264" s="77">
        <v>1</v>
      </c>
      <c r="J1264" s="77">
        <v>-26.137039029132801</v>
      </c>
      <c r="K1264" s="77">
        <v>0.12501550008550499</v>
      </c>
      <c r="L1264" s="77">
        <v>15.5609910348524</v>
      </c>
      <c r="M1264" s="77">
        <v>4.4312432883576697E-2</v>
      </c>
      <c r="N1264" s="77">
        <v>-41.6980300639853</v>
      </c>
      <c r="O1264" s="77">
        <v>8.0703067201928699E-2</v>
      </c>
      <c r="P1264" s="77">
        <v>-42.859764291464998</v>
      </c>
      <c r="Q1264" s="77">
        <v>-42.859764291464998</v>
      </c>
      <c r="R1264" s="77">
        <v>0</v>
      </c>
      <c r="S1264" s="77">
        <v>0.33616356930694902</v>
      </c>
      <c r="T1264" s="77" t="s">
        <v>145</v>
      </c>
      <c r="U1264" s="105">
        <v>-8.6697999278535001</v>
      </c>
      <c r="V1264" s="105">
        <v>-1.3170299939035599</v>
      </c>
      <c r="W1264" s="101">
        <v>-7.35320580236277</v>
      </c>
    </row>
    <row r="1265" spans="2:23" x14ac:dyDescent="0.35">
      <c r="B1265" s="55" t="s">
        <v>128</v>
      </c>
      <c r="C1265" s="76" t="s">
        <v>129</v>
      </c>
      <c r="D1265" s="55" t="s">
        <v>69</v>
      </c>
      <c r="E1265" s="55" t="s">
        <v>146</v>
      </c>
      <c r="F1265" s="70">
        <v>26.14</v>
      </c>
      <c r="G1265" s="77">
        <v>56050</v>
      </c>
      <c r="H1265" s="77">
        <v>26.15</v>
      </c>
      <c r="I1265" s="77">
        <v>1</v>
      </c>
      <c r="J1265" s="77">
        <v>1.9749825458464401</v>
      </c>
      <c r="K1265" s="77">
        <v>1.24817793804739E-4</v>
      </c>
      <c r="L1265" s="77">
        <v>-13.8281593373747</v>
      </c>
      <c r="M1265" s="77">
        <v>6.1189757011143398E-3</v>
      </c>
      <c r="N1265" s="77">
        <v>15.8031418832211</v>
      </c>
      <c r="O1265" s="77">
        <v>-5.9941579073095998E-3</v>
      </c>
      <c r="P1265" s="77">
        <v>16.639004060281</v>
      </c>
      <c r="Q1265" s="77">
        <v>16.639004060281</v>
      </c>
      <c r="R1265" s="77">
        <v>0</v>
      </c>
      <c r="S1265" s="77">
        <v>8.8594065957775404E-3</v>
      </c>
      <c r="T1265" s="77" t="s">
        <v>145</v>
      </c>
      <c r="U1265" s="105">
        <v>-0.26719840548236901</v>
      </c>
      <c r="V1265" s="105">
        <v>-4.0590130945572102E-2</v>
      </c>
      <c r="W1265" s="101">
        <v>-0.22662170775854101</v>
      </c>
    </row>
    <row r="1266" spans="2:23" x14ac:dyDescent="0.35">
      <c r="B1266" s="55" t="s">
        <v>128</v>
      </c>
      <c r="C1266" s="76" t="s">
        <v>129</v>
      </c>
      <c r="D1266" s="55" t="s">
        <v>69</v>
      </c>
      <c r="E1266" s="55" t="s">
        <v>132</v>
      </c>
      <c r="F1266" s="70">
        <v>25.51</v>
      </c>
      <c r="G1266" s="77">
        <v>51450</v>
      </c>
      <c r="H1266" s="77">
        <v>26.08</v>
      </c>
      <c r="I1266" s="77">
        <v>10</v>
      </c>
      <c r="J1266" s="77">
        <v>51.6999401642368</v>
      </c>
      <c r="K1266" s="77">
        <v>0.4661509369847</v>
      </c>
      <c r="L1266" s="77">
        <v>69.015968516410098</v>
      </c>
      <c r="M1266" s="77">
        <v>0.83070276194901504</v>
      </c>
      <c r="N1266" s="77">
        <v>-17.316028352173301</v>
      </c>
      <c r="O1266" s="77">
        <v>-0.36455182496431499</v>
      </c>
      <c r="P1266" s="77">
        <v>-18.6556512908024</v>
      </c>
      <c r="Q1266" s="77">
        <v>-18.6556512908024</v>
      </c>
      <c r="R1266" s="77">
        <v>0</v>
      </c>
      <c r="S1266" s="77">
        <v>6.0697011894652902E-2</v>
      </c>
      <c r="T1266" s="77" t="s">
        <v>147</v>
      </c>
      <c r="U1266" s="105">
        <v>0.46652183578423601</v>
      </c>
      <c r="V1266" s="105">
        <v>-7.0869369034091703E-2</v>
      </c>
      <c r="W1266" s="101">
        <v>0.53735934854462097</v>
      </c>
    </row>
    <row r="1267" spans="2:23" x14ac:dyDescent="0.35">
      <c r="B1267" s="55" t="s">
        <v>128</v>
      </c>
      <c r="C1267" s="76" t="s">
        <v>129</v>
      </c>
      <c r="D1267" s="55" t="s">
        <v>69</v>
      </c>
      <c r="E1267" s="55" t="s">
        <v>148</v>
      </c>
      <c r="F1267" s="70">
        <v>26.08</v>
      </c>
      <c r="G1267" s="77">
        <v>54000</v>
      </c>
      <c r="H1267" s="77">
        <v>26.18</v>
      </c>
      <c r="I1267" s="77">
        <v>10</v>
      </c>
      <c r="J1267" s="77">
        <v>32.066468754376302</v>
      </c>
      <c r="K1267" s="77">
        <v>4.9191882735078601E-2</v>
      </c>
      <c r="L1267" s="77">
        <v>49.166993089865301</v>
      </c>
      <c r="M1267" s="77">
        <v>0.115648091142425</v>
      </c>
      <c r="N1267" s="77">
        <v>-17.100524335488998</v>
      </c>
      <c r="O1267" s="77">
        <v>-6.6456208407346798E-2</v>
      </c>
      <c r="P1267" s="77">
        <v>-18.6556512908031</v>
      </c>
      <c r="Q1267" s="77">
        <v>-18.6556512908031</v>
      </c>
      <c r="R1267" s="77">
        <v>0</v>
      </c>
      <c r="S1267" s="77">
        <v>1.6649914272020699E-2</v>
      </c>
      <c r="T1267" s="77" t="s">
        <v>147</v>
      </c>
      <c r="U1267" s="105">
        <v>-2.64482921350471E-2</v>
      </c>
      <c r="V1267" s="105">
        <v>-4.0177621535961803E-3</v>
      </c>
      <c r="W1267" s="101">
        <v>-2.24318596517099E-2</v>
      </c>
    </row>
    <row r="1268" spans="2:23" x14ac:dyDescent="0.35">
      <c r="B1268" s="55" t="s">
        <v>128</v>
      </c>
      <c r="C1268" s="76" t="s">
        <v>129</v>
      </c>
      <c r="D1268" s="55" t="s">
        <v>69</v>
      </c>
      <c r="E1268" s="55" t="s">
        <v>149</v>
      </c>
      <c r="F1268" s="70">
        <v>26.18</v>
      </c>
      <c r="G1268" s="77">
        <v>56100</v>
      </c>
      <c r="H1268" s="77">
        <v>26.2</v>
      </c>
      <c r="I1268" s="77">
        <v>10</v>
      </c>
      <c r="J1268" s="77">
        <v>-0.72177248492728296</v>
      </c>
      <c r="K1268" s="77">
        <v>9.5230669055654E-5</v>
      </c>
      <c r="L1268" s="77">
        <v>20.1417543309142</v>
      </c>
      <c r="M1268" s="77">
        <v>7.4160180903917405E-2</v>
      </c>
      <c r="N1268" s="77">
        <v>-20.863526815841499</v>
      </c>
      <c r="O1268" s="77">
        <v>-7.4064950234861704E-2</v>
      </c>
      <c r="P1268" s="77">
        <v>-25.845267240711699</v>
      </c>
      <c r="Q1268" s="77">
        <v>-25.845267240711699</v>
      </c>
      <c r="R1268" s="77">
        <v>0</v>
      </c>
      <c r="S1268" s="77">
        <v>0.122106348922368</v>
      </c>
      <c r="T1268" s="77" t="s">
        <v>147</v>
      </c>
      <c r="U1268" s="105">
        <v>-1.5224905103341999</v>
      </c>
      <c r="V1268" s="105">
        <v>-0.23128165404390499</v>
      </c>
      <c r="W1268" s="101">
        <v>-1.29128539848594</v>
      </c>
    </row>
    <row r="1269" spans="2:23" x14ac:dyDescent="0.35">
      <c r="B1269" s="55" t="s">
        <v>128</v>
      </c>
      <c r="C1269" s="76" t="s">
        <v>129</v>
      </c>
      <c r="D1269" s="55" t="s">
        <v>69</v>
      </c>
      <c r="E1269" s="55" t="s">
        <v>150</v>
      </c>
      <c r="F1269" s="70">
        <v>26.15</v>
      </c>
      <c r="G1269" s="77">
        <v>56100</v>
      </c>
      <c r="H1269" s="77">
        <v>26.2</v>
      </c>
      <c r="I1269" s="77">
        <v>10</v>
      </c>
      <c r="J1269" s="77">
        <v>14.9581121754726</v>
      </c>
      <c r="K1269" s="77">
        <v>1.6042525093533402E-2</v>
      </c>
      <c r="L1269" s="77">
        <v>-3.7564930774637699</v>
      </c>
      <c r="M1269" s="77">
        <v>1.01177592528208E-3</v>
      </c>
      <c r="N1269" s="77">
        <v>18.714605252936401</v>
      </c>
      <c r="O1269" s="77">
        <v>1.50307491682513E-2</v>
      </c>
      <c r="P1269" s="77">
        <v>23.666498794340701</v>
      </c>
      <c r="Q1269" s="77">
        <v>23.666498794340701</v>
      </c>
      <c r="R1269" s="77">
        <v>0</v>
      </c>
      <c r="S1269" s="77">
        <v>4.0159396943587403E-2</v>
      </c>
      <c r="T1269" s="77" t="s">
        <v>147</v>
      </c>
      <c r="U1269" s="105">
        <v>-0.54230040316785399</v>
      </c>
      <c r="V1269" s="105">
        <v>-8.2380897208880394E-2</v>
      </c>
      <c r="W1269" s="101">
        <v>-0.45994676975029197</v>
      </c>
    </row>
    <row r="1270" spans="2:23" x14ac:dyDescent="0.35">
      <c r="B1270" s="55" t="s">
        <v>128</v>
      </c>
      <c r="C1270" s="76" t="s">
        <v>151</v>
      </c>
      <c r="D1270" s="55" t="s">
        <v>69</v>
      </c>
      <c r="E1270" s="55" t="s">
        <v>152</v>
      </c>
      <c r="F1270" s="70">
        <v>25.69</v>
      </c>
      <c r="G1270" s="77">
        <v>50000</v>
      </c>
      <c r="H1270" s="77">
        <v>25.32</v>
      </c>
      <c r="I1270" s="77">
        <v>1</v>
      </c>
      <c r="J1270" s="77">
        <v>-78.173126091036295</v>
      </c>
      <c r="K1270" s="77">
        <v>0.58238188736313401</v>
      </c>
      <c r="L1270" s="77">
        <v>-15.603588010923801</v>
      </c>
      <c r="M1270" s="77">
        <v>2.3202877675035798E-2</v>
      </c>
      <c r="N1270" s="77">
        <v>-62.569538080112402</v>
      </c>
      <c r="O1270" s="77">
        <v>0.55917900968809797</v>
      </c>
      <c r="P1270" s="77">
        <v>-64.140235708533595</v>
      </c>
      <c r="Q1270" s="77">
        <v>-64.140235708533496</v>
      </c>
      <c r="R1270" s="77">
        <v>0</v>
      </c>
      <c r="S1270" s="77">
        <v>0.39206132544191702</v>
      </c>
      <c r="T1270" s="77" t="s">
        <v>153</v>
      </c>
      <c r="U1270" s="105">
        <v>-9.3174693806536109</v>
      </c>
      <c r="V1270" s="105">
        <v>-1.4154175117899199</v>
      </c>
      <c r="W1270" s="101">
        <v>-7.9025202984265803</v>
      </c>
    </row>
    <row r="1271" spans="2:23" x14ac:dyDescent="0.35">
      <c r="B1271" s="55" t="s">
        <v>128</v>
      </c>
      <c r="C1271" s="76" t="s">
        <v>151</v>
      </c>
      <c r="D1271" s="55" t="s">
        <v>69</v>
      </c>
      <c r="E1271" s="55" t="s">
        <v>154</v>
      </c>
      <c r="F1271" s="70">
        <v>26.01</v>
      </c>
      <c r="G1271" s="77">
        <v>56050</v>
      </c>
      <c r="H1271" s="77">
        <v>26.15</v>
      </c>
      <c r="I1271" s="77">
        <v>1</v>
      </c>
      <c r="J1271" s="77">
        <v>53.009734030314704</v>
      </c>
      <c r="K1271" s="77">
        <v>0.14050159509823501</v>
      </c>
      <c r="L1271" s="77">
        <v>30.742754720382202</v>
      </c>
      <c r="M1271" s="77">
        <v>4.7255848389879E-2</v>
      </c>
      <c r="N1271" s="77">
        <v>22.266979309932601</v>
      </c>
      <c r="O1271" s="77">
        <v>9.3245746708356406E-2</v>
      </c>
      <c r="P1271" s="77">
        <v>31.4281636660468</v>
      </c>
      <c r="Q1271" s="77">
        <v>31.4281636660468</v>
      </c>
      <c r="R1271" s="77">
        <v>0</v>
      </c>
      <c r="S1271" s="77">
        <v>4.9386473570991303E-2</v>
      </c>
      <c r="T1271" s="77" t="s">
        <v>153</v>
      </c>
      <c r="U1271" s="105">
        <v>-0.60606633243555696</v>
      </c>
      <c r="V1271" s="105">
        <v>-9.2067584575781403E-2</v>
      </c>
      <c r="W1271" s="101">
        <v>-0.51402921744068797</v>
      </c>
    </row>
    <row r="1272" spans="2:23" x14ac:dyDescent="0.35">
      <c r="B1272" s="55" t="s">
        <v>128</v>
      </c>
      <c r="C1272" s="76" t="s">
        <v>151</v>
      </c>
      <c r="D1272" s="55" t="s">
        <v>69</v>
      </c>
      <c r="E1272" s="55" t="s">
        <v>165</v>
      </c>
      <c r="F1272" s="70">
        <v>26</v>
      </c>
      <c r="G1272" s="77">
        <v>58350</v>
      </c>
      <c r="H1272" s="77">
        <v>26.07</v>
      </c>
      <c r="I1272" s="77">
        <v>1</v>
      </c>
      <c r="J1272" s="77">
        <v>15.8771220103852</v>
      </c>
      <c r="K1272" s="77">
        <v>1.7948309837285299E-2</v>
      </c>
      <c r="L1272" s="77">
        <v>-16.9146024173643</v>
      </c>
      <c r="M1272" s="77">
        <v>2.0370588775550601E-2</v>
      </c>
      <c r="N1272" s="77">
        <v>32.7917244277496</v>
      </c>
      <c r="O1272" s="77">
        <v>-2.4222789382652601E-3</v>
      </c>
      <c r="P1272" s="77">
        <v>48.932832273666499</v>
      </c>
      <c r="Q1272" s="77">
        <v>48.932832273666499</v>
      </c>
      <c r="R1272" s="77">
        <v>0</v>
      </c>
      <c r="S1272" s="77">
        <v>0.17048285169178201</v>
      </c>
      <c r="T1272" s="77" t="s">
        <v>153</v>
      </c>
      <c r="U1272" s="105">
        <v>-2.3329839515263702</v>
      </c>
      <c r="V1272" s="105">
        <v>-0.35440377690660502</v>
      </c>
      <c r="W1272" s="101">
        <v>-1.97869746383297</v>
      </c>
    </row>
    <row r="1273" spans="2:23" x14ac:dyDescent="0.35">
      <c r="B1273" s="55" t="s">
        <v>128</v>
      </c>
      <c r="C1273" s="76" t="s">
        <v>151</v>
      </c>
      <c r="D1273" s="55" t="s">
        <v>69</v>
      </c>
      <c r="E1273" s="55" t="s">
        <v>166</v>
      </c>
      <c r="F1273" s="70">
        <v>25.32</v>
      </c>
      <c r="G1273" s="77">
        <v>50050</v>
      </c>
      <c r="H1273" s="77">
        <v>25.51</v>
      </c>
      <c r="I1273" s="77">
        <v>1</v>
      </c>
      <c r="J1273" s="77">
        <v>74.411193557375796</v>
      </c>
      <c r="K1273" s="77">
        <v>0.32059378957206502</v>
      </c>
      <c r="L1273" s="77">
        <v>112.271839541738</v>
      </c>
      <c r="M1273" s="77">
        <v>0.72982752874156598</v>
      </c>
      <c r="N1273" s="77">
        <v>-37.860645984362201</v>
      </c>
      <c r="O1273" s="77">
        <v>-0.40923373916950101</v>
      </c>
      <c r="P1273" s="77">
        <v>-38.6098705526977</v>
      </c>
      <c r="Q1273" s="77">
        <v>-38.6098705526977</v>
      </c>
      <c r="R1273" s="77">
        <v>0</v>
      </c>
      <c r="S1273" s="77">
        <v>8.6312809827162801E-2</v>
      </c>
      <c r="T1273" s="77" t="s">
        <v>167</v>
      </c>
      <c r="U1273" s="105">
        <v>-3.207152743964</v>
      </c>
      <c r="V1273" s="105">
        <v>-0.48719882742166998</v>
      </c>
      <c r="W1273" s="101">
        <v>-2.7201151540089201</v>
      </c>
    </row>
    <row r="1274" spans="2:23" x14ac:dyDescent="0.35">
      <c r="B1274" s="55" t="s">
        <v>128</v>
      </c>
      <c r="C1274" s="76" t="s">
        <v>151</v>
      </c>
      <c r="D1274" s="55" t="s">
        <v>69</v>
      </c>
      <c r="E1274" s="55" t="s">
        <v>166</v>
      </c>
      <c r="F1274" s="70">
        <v>25.32</v>
      </c>
      <c r="G1274" s="77">
        <v>51150</v>
      </c>
      <c r="H1274" s="77">
        <v>24.94</v>
      </c>
      <c r="I1274" s="77">
        <v>1</v>
      </c>
      <c r="J1274" s="77">
        <v>-220.017542570052</v>
      </c>
      <c r="K1274" s="77">
        <v>1.6942701663497599</v>
      </c>
      <c r="L1274" s="77">
        <v>-195.05233750729101</v>
      </c>
      <c r="M1274" s="77">
        <v>1.3315895028470299</v>
      </c>
      <c r="N1274" s="77">
        <v>-24.965205062761001</v>
      </c>
      <c r="O1274" s="77">
        <v>0.36268066350272599</v>
      </c>
      <c r="P1274" s="77">
        <v>-25.530365155835</v>
      </c>
      <c r="Q1274" s="77">
        <v>-25.530365155835</v>
      </c>
      <c r="R1274" s="77">
        <v>0</v>
      </c>
      <c r="S1274" s="77">
        <v>2.2812984074659599E-2</v>
      </c>
      <c r="T1274" s="77" t="s">
        <v>167</v>
      </c>
      <c r="U1274" s="105">
        <v>-0.37261285002562899</v>
      </c>
      <c r="V1274" s="105">
        <v>-5.6603647567579102E-2</v>
      </c>
      <c r="W1274" s="101">
        <v>-0.31602793532073298</v>
      </c>
    </row>
    <row r="1275" spans="2:23" x14ac:dyDescent="0.35">
      <c r="B1275" s="55" t="s">
        <v>128</v>
      </c>
      <c r="C1275" s="76" t="s">
        <v>151</v>
      </c>
      <c r="D1275" s="55" t="s">
        <v>69</v>
      </c>
      <c r="E1275" s="55" t="s">
        <v>166</v>
      </c>
      <c r="F1275" s="70">
        <v>25.32</v>
      </c>
      <c r="G1275" s="77">
        <v>51200</v>
      </c>
      <c r="H1275" s="77">
        <v>25.32</v>
      </c>
      <c r="I1275" s="77">
        <v>1</v>
      </c>
      <c r="J1275" s="77">
        <v>-1.400476E-12</v>
      </c>
      <c r="K1275" s="77">
        <v>0</v>
      </c>
      <c r="L1275" s="77">
        <v>-8.2529899999999996E-13</v>
      </c>
      <c r="M1275" s="77">
        <v>0</v>
      </c>
      <c r="N1275" s="77">
        <v>-5.7517699999999996E-13</v>
      </c>
      <c r="O1275" s="77">
        <v>0</v>
      </c>
      <c r="P1275" s="77">
        <v>-5.27568E-13</v>
      </c>
      <c r="Q1275" s="77">
        <v>-5.2757100000000001E-13</v>
      </c>
      <c r="R1275" s="77">
        <v>0</v>
      </c>
      <c r="S1275" s="77">
        <v>0</v>
      </c>
      <c r="T1275" s="77" t="s">
        <v>168</v>
      </c>
      <c r="U1275" s="105">
        <v>0</v>
      </c>
      <c r="V1275" s="105">
        <v>0</v>
      </c>
      <c r="W1275" s="101">
        <v>0</v>
      </c>
    </row>
    <row r="1276" spans="2:23" x14ac:dyDescent="0.35">
      <c r="B1276" s="55" t="s">
        <v>128</v>
      </c>
      <c r="C1276" s="76" t="s">
        <v>151</v>
      </c>
      <c r="D1276" s="55" t="s">
        <v>69</v>
      </c>
      <c r="E1276" s="55" t="s">
        <v>132</v>
      </c>
      <c r="F1276" s="70">
        <v>25.51</v>
      </c>
      <c r="G1276" s="77">
        <v>50054</v>
      </c>
      <c r="H1276" s="77">
        <v>25.51</v>
      </c>
      <c r="I1276" s="77">
        <v>1</v>
      </c>
      <c r="J1276" s="77">
        <v>69.652595690270999</v>
      </c>
      <c r="K1276" s="77">
        <v>0</v>
      </c>
      <c r="L1276" s="77">
        <v>69.652600054139299</v>
      </c>
      <c r="M1276" s="77">
        <v>0</v>
      </c>
      <c r="N1276" s="77">
        <v>-4.3638683333569999E-6</v>
      </c>
      <c r="O1276" s="77">
        <v>0</v>
      </c>
      <c r="P1276" s="77">
        <v>1.2096459999999999E-12</v>
      </c>
      <c r="Q1276" s="77">
        <v>1.2096449999999999E-12</v>
      </c>
      <c r="R1276" s="77">
        <v>0</v>
      </c>
      <c r="S1276" s="77">
        <v>0</v>
      </c>
      <c r="T1276" s="77" t="s">
        <v>167</v>
      </c>
      <c r="U1276" s="105">
        <v>0</v>
      </c>
      <c r="V1276" s="105">
        <v>0</v>
      </c>
      <c r="W1276" s="101">
        <v>0</v>
      </c>
    </row>
    <row r="1277" spans="2:23" x14ac:dyDescent="0.35">
      <c r="B1277" s="55" t="s">
        <v>128</v>
      </c>
      <c r="C1277" s="76" t="s">
        <v>151</v>
      </c>
      <c r="D1277" s="55" t="s">
        <v>69</v>
      </c>
      <c r="E1277" s="55" t="s">
        <v>132</v>
      </c>
      <c r="F1277" s="70">
        <v>25.51</v>
      </c>
      <c r="G1277" s="77">
        <v>50100</v>
      </c>
      <c r="H1277" s="77">
        <v>25.43</v>
      </c>
      <c r="I1277" s="77">
        <v>1</v>
      </c>
      <c r="J1277" s="77">
        <v>-182.39255407891901</v>
      </c>
      <c r="K1277" s="77">
        <v>0.265138338953949</v>
      </c>
      <c r="L1277" s="77">
        <v>-150.00924202460001</v>
      </c>
      <c r="M1277" s="77">
        <v>0.179347098361577</v>
      </c>
      <c r="N1277" s="77">
        <v>-32.383312054318999</v>
      </c>
      <c r="O1277" s="77">
        <v>8.5791240592372003E-2</v>
      </c>
      <c r="P1277" s="77">
        <v>-33.065073354017102</v>
      </c>
      <c r="Q1277" s="77">
        <v>-33.065073354017102</v>
      </c>
      <c r="R1277" s="77">
        <v>0</v>
      </c>
      <c r="S1277" s="77">
        <v>8.7135936349750694E-3</v>
      </c>
      <c r="T1277" s="77" t="s">
        <v>167</v>
      </c>
      <c r="U1277" s="105">
        <v>-0.40556206645786103</v>
      </c>
      <c r="V1277" s="105">
        <v>-6.16089656461953E-2</v>
      </c>
      <c r="W1277" s="101">
        <v>-0.343973490174245</v>
      </c>
    </row>
    <row r="1278" spans="2:23" x14ac:dyDescent="0.35">
      <c r="B1278" s="55" t="s">
        <v>128</v>
      </c>
      <c r="C1278" s="76" t="s">
        <v>151</v>
      </c>
      <c r="D1278" s="55" t="s">
        <v>69</v>
      </c>
      <c r="E1278" s="55" t="s">
        <v>132</v>
      </c>
      <c r="F1278" s="70">
        <v>25.51</v>
      </c>
      <c r="G1278" s="77">
        <v>50900</v>
      </c>
      <c r="H1278" s="77">
        <v>25.87</v>
      </c>
      <c r="I1278" s="77">
        <v>1</v>
      </c>
      <c r="J1278" s="77">
        <v>98.472215454047301</v>
      </c>
      <c r="K1278" s="77">
        <v>0.68362279375819601</v>
      </c>
      <c r="L1278" s="77">
        <v>127.794030252778</v>
      </c>
      <c r="M1278" s="77">
        <v>1.1513576488614801</v>
      </c>
      <c r="N1278" s="77">
        <v>-29.3218147987305</v>
      </c>
      <c r="O1278" s="77">
        <v>-0.46773485510328</v>
      </c>
      <c r="P1278" s="77">
        <v>-29.748910199343499</v>
      </c>
      <c r="Q1278" s="77">
        <v>-29.748910199343399</v>
      </c>
      <c r="R1278" s="77">
        <v>0</v>
      </c>
      <c r="S1278" s="77">
        <v>6.2392334892426501E-2</v>
      </c>
      <c r="T1278" s="77" t="s">
        <v>167</v>
      </c>
      <c r="U1278" s="105">
        <v>-1.4602551000602899</v>
      </c>
      <c r="V1278" s="105">
        <v>-0.221827467938606</v>
      </c>
      <c r="W1278" s="101">
        <v>-1.2385010454735601</v>
      </c>
    </row>
    <row r="1279" spans="2:23" x14ac:dyDescent="0.35">
      <c r="B1279" s="55" t="s">
        <v>128</v>
      </c>
      <c r="C1279" s="76" t="s">
        <v>151</v>
      </c>
      <c r="D1279" s="55" t="s">
        <v>69</v>
      </c>
      <c r="E1279" s="55" t="s">
        <v>169</v>
      </c>
      <c r="F1279" s="70">
        <v>25.51</v>
      </c>
      <c r="G1279" s="77">
        <v>50454</v>
      </c>
      <c r="H1279" s="77">
        <v>25.51</v>
      </c>
      <c r="I1279" s="77">
        <v>1</v>
      </c>
      <c r="J1279" s="77">
        <v>3.7587590000000003E-12</v>
      </c>
      <c r="K1279" s="77">
        <v>0</v>
      </c>
      <c r="L1279" s="77">
        <v>3.0231369999999999E-12</v>
      </c>
      <c r="M1279" s="77">
        <v>0</v>
      </c>
      <c r="N1279" s="77">
        <v>7.3562199999999999E-13</v>
      </c>
      <c r="O1279" s="77">
        <v>0</v>
      </c>
      <c r="P1279" s="77">
        <v>5.9058600000000002E-13</v>
      </c>
      <c r="Q1279" s="77">
        <v>5.9058600000000002E-13</v>
      </c>
      <c r="R1279" s="77">
        <v>0</v>
      </c>
      <c r="S1279" s="77">
        <v>0</v>
      </c>
      <c r="T1279" s="77" t="s">
        <v>168</v>
      </c>
      <c r="U1279" s="105">
        <v>0</v>
      </c>
      <c r="V1279" s="105">
        <v>0</v>
      </c>
      <c r="W1279" s="101">
        <v>0</v>
      </c>
    </row>
    <row r="1280" spans="2:23" x14ac:dyDescent="0.35">
      <c r="B1280" s="55" t="s">
        <v>128</v>
      </c>
      <c r="C1280" s="76" t="s">
        <v>151</v>
      </c>
      <c r="D1280" s="55" t="s">
        <v>69</v>
      </c>
      <c r="E1280" s="55" t="s">
        <v>169</v>
      </c>
      <c r="F1280" s="70">
        <v>25.51</v>
      </c>
      <c r="G1280" s="77">
        <v>50604</v>
      </c>
      <c r="H1280" s="77">
        <v>25.51</v>
      </c>
      <c r="I1280" s="77">
        <v>1</v>
      </c>
      <c r="J1280" s="77">
        <v>-2.12986E-13</v>
      </c>
      <c r="K1280" s="77">
        <v>0</v>
      </c>
      <c r="L1280" s="77">
        <v>-3.9674999999999999E-14</v>
      </c>
      <c r="M1280" s="77">
        <v>0</v>
      </c>
      <c r="N1280" s="77">
        <v>-1.7331E-13</v>
      </c>
      <c r="O1280" s="77">
        <v>0</v>
      </c>
      <c r="P1280" s="77">
        <v>-1.8718200000000001E-13</v>
      </c>
      <c r="Q1280" s="77">
        <v>-1.8717999999999999E-13</v>
      </c>
      <c r="R1280" s="77">
        <v>0</v>
      </c>
      <c r="S1280" s="77">
        <v>0</v>
      </c>
      <c r="T1280" s="77" t="s">
        <v>168</v>
      </c>
      <c r="U1280" s="105">
        <v>0</v>
      </c>
      <c r="V1280" s="105">
        <v>0</v>
      </c>
      <c r="W1280" s="101">
        <v>0</v>
      </c>
    </row>
    <row r="1281" spans="2:23" x14ac:dyDescent="0.35">
      <c r="B1281" s="55" t="s">
        <v>128</v>
      </c>
      <c r="C1281" s="76" t="s">
        <v>151</v>
      </c>
      <c r="D1281" s="55" t="s">
        <v>69</v>
      </c>
      <c r="E1281" s="55" t="s">
        <v>170</v>
      </c>
      <c r="F1281" s="70">
        <v>25.43</v>
      </c>
      <c r="G1281" s="77">
        <v>50103</v>
      </c>
      <c r="H1281" s="77">
        <v>25.43</v>
      </c>
      <c r="I1281" s="77">
        <v>1</v>
      </c>
      <c r="J1281" s="77">
        <v>-13.5995406967447</v>
      </c>
      <c r="K1281" s="77">
        <v>9.2473753581207301E-4</v>
      </c>
      <c r="L1281" s="77">
        <v>-13.59953759295</v>
      </c>
      <c r="M1281" s="77">
        <v>9.2473711371029695E-4</v>
      </c>
      <c r="N1281" s="77">
        <v>-3.1037947073599998E-6</v>
      </c>
      <c r="O1281" s="77">
        <v>4.2210177600000001E-10</v>
      </c>
      <c r="P1281" s="77">
        <v>1.1584029999999999E-12</v>
      </c>
      <c r="Q1281" s="77">
        <v>1.1584019999999999E-12</v>
      </c>
      <c r="R1281" s="77">
        <v>0</v>
      </c>
      <c r="S1281" s="77">
        <v>0</v>
      </c>
      <c r="T1281" s="77" t="s">
        <v>168</v>
      </c>
      <c r="U1281" s="105">
        <v>1.0734048166999999E-8</v>
      </c>
      <c r="V1281" s="105">
        <v>0</v>
      </c>
      <c r="W1281" s="101">
        <v>1.073341185816E-8</v>
      </c>
    </row>
    <row r="1282" spans="2:23" x14ac:dyDescent="0.35">
      <c r="B1282" s="55" t="s">
        <v>128</v>
      </c>
      <c r="C1282" s="76" t="s">
        <v>151</v>
      </c>
      <c r="D1282" s="55" t="s">
        <v>69</v>
      </c>
      <c r="E1282" s="55" t="s">
        <v>170</v>
      </c>
      <c r="F1282" s="70">
        <v>25.43</v>
      </c>
      <c r="G1282" s="77">
        <v>50200</v>
      </c>
      <c r="H1282" s="77">
        <v>25.36</v>
      </c>
      <c r="I1282" s="77">
        <v>1</v>
      </c>
      <c r="J1282" s="77">
        <v>-79.954137872868898</v>
      </c>
      <c r="K1282" s="77">
        <v>9.5826035803276102E-2</v>
      </c>
      <c r="L1282" s="77">
        <v>-47.496949022893901</v>
      </c>
      <c r="M1282" s="77">
        <v>3.3816842895585897E-2</v>
      </c>
      <c r="N1282" s="77">
        <v>-32.457188849974997</v>
      </c>
      <c r="O1282" s="77">
        <v>6.2009192907690198E-2</v>
      </c>
      <c r="P1282" s="77">
        <v>-33.065073354019702</v>
      </c>
      <c r="Q1282" s="77">
        <v>-33.065073354019603</v>
      </c>
      <c r="R1282" s="77">
        <v>0</v>
      </c>
      <c r="S1282" s="77">
        <v>1.63885531478415E-2</v>
      </c>
      <c r="T1282" s="77" t="s">
        <v>167</v>
      </c>
      <c r="U1282" s="105">
        <v>-0.69727976560746996</v>
      </c>
      <c r="V1282" s="105">
        <v>-0.105923824435294</v>
      </c>
      <c r="W1282" s="101">
        <v>-0.59139099644764503</v>
      </c>
    </row>
    <row r="1283" spans="2:23" x14ac:dyDescent="0.35">
      <c r="B1283" s="55" t="s">
        <v>128</v>
      </c>
      <c r="C1283" s="76" t="s">
        <v>151</v>
      </c>
      <c r="D1283" s="55" t="s">
        <v>69</v>
      </c>
      <c r="E1283" s="55" t="s">
        <v>171</v>
      </c>
      <c r="F1283" s="70">
        <v>25.36</v>
      </c>
      <c r="G1283" s="77">
        <v>50800</v>
      </c>
      <c r="H1283" s="77">
        <v>25.62</v>
      </c>
      <c r="I1283" s="77">
        <v>1</v>
      </c>
      <c r="J1283" s="77">
        <v>77.347348645508902</v>
      </c>
      <c r="K1283" s="77">
        <v>0.30367740250478797</v>
      </c>
      <c r="L1283" s="77">
        <v>103.828724554885</v>
      </c>
      <c r="M1283" s="77">
        <v>0.54721330920715805</v>
      </c>
      <c r="N1283" s="77">
        <v>-26.481375909376201</v>
      </c>
      <c r="O1283" s="77">
        <v>-0.24353590670236999</v>
      </c>
      <c r="P1283" s="77">
        <v>-27.9371601642973</v>
      </c>
      <c r="Q1283" s="77">
        <v>-27.9371601642973</v>
      </c>
      <c r="R1283" s="77">
        <v>0</v>
      </c>
      <c r="S1283" s="77">
        <v>3.9617414439994801E-2</v>
      </c>
      <c r="T1283" s="77" t="s">
        <v>167</v>
      </c>
      <c r="U1283" s="105">
        <v>0.67742747459444097</v>
      </c>
      <c r="V1283" s="105">
        <v>-0.102908061334711</v>
      </c>
      <c r="W1283" s="101">
        <v>0.78028927804068504</v>
      </c>
    </row>
    <row r="1284" spans="2:23" x14ac:dyDescent="0.35">
      <c r="B1284" s="55" t="s">
        <v>128</v>
      </c>
      <c r="C1284" s="76" t="s">
        <v>151</v>
      </c>
      <c r="D1284" s="55" t="s">
        <v>69</v>
      </c>
      <c r="E1284" s="55" t="s">
        <v>172</v>
      </c>
      <c r="F1284" s="70">
        <v>25.36</v>
      </c>
      <c r="G1284" s="77">
        <v>50150</v>
      </c>
      <c r="H1284" s="77">
        <v>25.36</v>
      </c>
      <c r="I1284" s="77">
        <v>1</v>
      </c>
      <c r="J1284" s="77">
        <v>2.3891853150485098</v>
      </c>
      <c r="K1284" s="77">
        <v>2.9796837771539002E-5</v>
      </c>
      <c r="L1284" s="77">
        <v>28.9945256035151</v>
      </c>
      <c r="M1284" s="77">
        <v>4.3883627281585003E-3</v>
      </c>
      <c r="N1284" s="77">
        <v>-26.6053402884666</v>
      </c>
      <c r="O1284" s="77">
        <v>-4.3585658903869604E-3</v>
      </c>
      <c r="P1284" s="77">
        <v>-27.937160164297001</v>
      </c>
      <c r="Q1284" s="77">
        <v>-27.937160164297001</v>
      </c>
      <c r="R1284" s="77">
        <v>0</v>
      </c>
      <c r="S1284" s="77">
        <v>4.0741312721979499E-3</v>
      </c>
      <c r="T1284" s="77" t="s">
        <v>167</v>
      </c>
      <c r="U1284" s="105">
        <v>-0.110533230980213</v>
      </c>
      <c r="V1284" s="105">
        <v>-1.6791111875179499E-2</v>
      </c>
      <c r="W1284" s="101">
        <v>-9.3747676089549495E-2</v>
      </c>
    </row>
    <row r="1285" spans="2:23" x14ac:dyDescent="0.35">
      <c r="B1285" s="55" t="s">
        <v>128</v>
      </c>
      <c r="C1285" s="76" t="s">
        <v>151</v>
      </c>
      <c r="D1285" s="55" t="s">
        <v>69</v>
      </c>
      <c r="E1285" s="55" t="s">
        <v>172</v>
      </c>
      <c r="F1285" s="70">
        <v>25.36</v>
      </c>
      <c r="G1285" s="77">
        <v>50250</v>
      </c>
      <c r="H1285" s="77">
        <v>24.89</v>
      </c>
      <c r="I1285" s="77">
        <v>1</v>
      </c>
      <c r="J1285" s="77">
        <v>-180.85521513100599</v>
      </c>
      <c r="K1285" s="77">
        <v>1.6148240184348801</v>
      </c>
      <c r="L1285" s="77">
        <v>-205.81076842930699</v>
      </c>
      <c r="M1285" s="77">
        <v>2.0912180344601601</v>
      </c>
      <c r="N1285" s="77">
        <v>24.955553298300501</v>
      </c>
      <c r="O1285" s="77">
        <v>-0.47639401602529002</v>
      </c>
      <c r="P1285" s="77">
        <v>25.530365155833401</v>
      </c>
      <c r="Q1285" s="77">
        <v>25.530365155833302</v>
      </c>
      <c r="R1285" s="77">
        <v>0</v>
      </c>
      <c r="S1285" s="77">
        <v>3.2179343536165701E-2</v>
      </c>
      <c r="T1285" s="77" t="s">
        <v>167</v>
      </c>
      <c r="U1285" s="105">
        <v>-0.2402896024342</v>
      </c>
      <c r="V1285" s="105">
        <v>-3.6502412542679698E-2</v>
      </c>
      <c r="W1285" s="101">
        <v>-0.20379927029112599</v>
      </c>
    </row>
    <row r="1286" spans="2:23" x14ac:dyDescent="0.35">
      <c r="B1286" s="55" t="s">
        <v>128</v>
      </c>
      <c r="C1286" s="76" t="s">
        <v>151</v>
      </c>
      <c r="D1286" s="55" t="s">
        <v>69</v>
      </c>
      <c r="E1286" s="55" t="s">
        <v>172</v>
      </c>
      <c r="F1286" s="70">
        <v>25.36</v>
      </c>
      <c r="G1286" s="77">
        <v>50900</v>
      </c>
      <c r="H1286" s="77">
        <v>25.87</v>
      </c>
      <c r="I1286" s="77">
        <v>1</v>
      </c>
      <c r="J1286" s="77">
        <v>116.47741497965499</v>
      </c>
      <c r="K1286" s="77">
        <v>1.29564737313274</v>
      </c>
      <c r="L1286" s="77">
        <v>129.426362117167</v>
      </c>
      <c r="M1286" s="77">
        <v>1.5997379966394301</v>
      </c>
      <c r="N1286" s="77">
        <v>-12.948947137511899</v>
      </c>
      <c r="O1286" s="77">
        <v>-0.30409062350669003</v>
      </c>
      <c r="P1286" s="77">
        <v>-13.0851089100239</v>
      </c>
      <c r="Q1286" s="77">
        <v>-13.0851089100238</v>
      </c>
      <c r="R1286" s="77">
        <v>0</v>
      </c>
      <c r="S1286" s="77">
        <v>1.63515171803763E-2</v>
      </c>
      <c r="T1286" s="77" t="s">
        <v>168</v>
      </c>
      <c r="U1286" s="105">
        <v>-1.18531828099279</v>
      </c>
      <c r="V1286" s="105">
        <v>-0.18006179397224201</v>
      </c>
      <c r="W1286" s="101">
        <v>-1.00531607810709</v>
      </c>
    </row>
    <row r="1287" spans="2:23" x14ac:dyDescent="0.35">
      <c r="B1287" s="55" t="s">
        <v>128</v>
      </c>
      <c r="C1287" s="76" t="s">
        <v>151</v>
      </c>
      <c r="D1287" s="55" t="s">
        <v>69</v>
      </c>
      <c r="E1287" s="55" t="s">
        <v>172</v>
      </c>
      <c r="F1287" s="70">
        <v>25.36</v>
      </c>
      <c r="G1287" s="77">
        <v>53050</v>
      </c>
      <c r="H1287" s="77">
        <v>26.29</v>
      </c>
      <c r="I1287" s="77">
        <v>1</v>
      </c>
      <c r="J1287" s="77">
        <v>101.883093676795</v>
      </c>
      <c r="K1287" s="77">
        <v>2.0832990707749302</v>
      </c>
      <c r="L1287" s="77">
        <v>119.000678145883</v>
      </c>
      <c r="M1287" s="77">
        <v>2.8421450928154601</v>
      </c>
      <c r="N1287" s="77">
        <v>-17.117584469088399</v>
      </c>
      <c r="O1287" s="77">
        <v>-0.75884602204052898</v>
      </c>
      <c r="P1287" s="77">
        <v>-17.5731694355296</v>
      </c>
      <c r="Q1287" s="77">
        <v>-17.5731694355296</v>
      </c>
      <c r="R1287" s="77">
        <v>0</v>
      </c>
      <c r="S1287" s="77">
        <v>6.1979428200773602E-2</v>
      </c>
      <c r="T1287" s="77" t="s">
        <v>168</v>
      </c>
      <c r="U1287" s="105">
        <v>-3.6778449629444201</v>
      </c>
      <c r="V1287" s="105">
        <v>-0.55870171969749105</v>
      </c>
      <c r="W1287" s="101">
        <v>-3.1193281444511101</v>
      </c>
    </row>
    <row r="1288" spans="2:23" x14ac:dyDescent="0.35">
      <c r="B1288" s="55" t="s">
        <v>128</v>
      </c>
      <c r="C1288" s="76" t="s">
        <v>151</v>
      </c>
      <c r="D1288" s="55" t="s">
        <v>69</v>
      </c>
      <c r="E1288" s="55" t="s">
        <v>173</v>
      </c>
      <c r="F1288" s="70">
        <v>24.89</v>
      </c>
      <c r="G1288" s="77">
        <v>50300</v>
      </c>
      <c r="H1288" s="77">
        <v>24.85</v>
      </c>
      <c r="I1288" s="77">
        <v>1</v>
      </c>
      <c r="J1288" s="77">
        <v>-40.101267661214699</v>
      </c>
      <c r="K1288" s="77">
        <v>2.2352752185705701E-2</v>
      </c>
      <c r="L1288" s="77">
        <v>-65.313525600465198</v>
      </c>
      <c r="M1288" s="77">
        <v>5.92954071064404E-2</v>
      </c>
      <c r="N1288" s="77">
        <v>25.212257939250499</v>
      </c>
      <c r="O1288" s="77">
        <v>-3.6942654920734702E-2</v>
      </c>
      <c r="P1288" s="77">
        <v>25.530365155834101</v>
      </c>
      <c r="Q1288" s="77">
        <v>25.530365155834101</v>
      </c>
      <c r="R1288" s="77">
        <v>0</v>
      </c>
      <c r="S1288" s="77">
        <v>9.0600136753642008E-3</v>
      </c>
      <c r="T1288" s="77" t="s">
        <v>167</v>
      </c>
      <c r="U1288" s="105">
        <v>8.9726489691326003E-2</v>
      </c>
      <c r="V1288" s="105">
        <v>-1.3630358157574299E-2</v>
      </c>
      <c r="W1288" s="101">
        <v>0.10335072090821899</v>
      </c>
    </row>
    <row r="1289" spans="2:23" x14ac:dyDescent="0.35">
      <c r="B1289" s="55" t="s">
        <v>128</v>
      </c>
      <c r="C1289" s="76" t="s">
        <v>151</v>
      </c>
      <c r="D1289" s="55" t="s">
        <v>69</v>
      </c>
      <c r="E1289" s="55" t="s">
        <v>174</v>
      </c>
      <c r="F1289" s="70">
        <v>24.85</v>
      </c>
      <c r="G1289" s="77">
        <v>51150</v>
      </c>
      <c r="H1289" s="77">
        <v>24.94</v>
      </c>
      <c r="I1289" s="77">
        <v>1</v>
      </c>
      <c r="J1289" s="77">
        <v>71.065361953871104</v>
      </c>
      <c r="K1289" s="77">
        <v>0.144438170151553</v>
      </c>
      <c r="L1289" s="77">
        <v>45.876729538319601</v>
      </c>
      <c r="M1289" s="77">
        <v>6.0193685355578702E-2</v>
      </c>
      <c r="N1289" s="77">
        <v>25.188632415551599</v>
      </c>
      <c r="O1289" s="77">
        <v>8.4244484795974198E-2</v>
      </c>
      <c r="P1289" s="77">
        <v>25.530365155833898</v>
      </c>
      <c r="Q1289" s="77">
        <v>25.530365155833898</v>
      </c>
      <c r="R1289" s="77">
        <v>0</v>
      </c>
      <c r="S1289" s="77">
        <v>1.8641466986720302E-2</v>
      </c>
      <c r="T1289" s="77" t="s">
        <v>167</v>
      </c>
      <c r="U1289" s="105">
        <v>-0.169710468403861</v>
      </c>
      <c r="V1289" s="105">
        <v>-2.57807307005118E-2</v>
      </c>
      <c r="W1289" s="101">
        <v>-0.14393826978403401</v>
      </c>
    </row>
    <row r="1290" spans="2:23" x14ac:dyDescent="0.35">
      <c r="B1290" s="55" t="s">
        <v>128</v>
      </c>
      <c r="C1290" s="76" t="s">
        <v>151</v>
      </c>
      <c r="D1290" s="55" t="s">
        <v>69</v>
      </c>
      <c r="E1290" s="55" t="s">
        <v>175</v>
      </c>
      <c r="F1290" s="70">
        <v>25.92</v>
      </c>
      <c r="G1290" s="77">
        <v>50354</v>
      </c>
      <c r="H1290" s="77">
        <v>25.92</v>
      </c>
      <c r="I1290" s="77">
        <v>1</v>
      </c>
      <c r="J1290" s="77">
        <v>9.4461300000000007E-13</v>
      </c>
      <c r="K1290" s="77">
        <v>0</v>
      </c>
      <c r="L1290" s="77">
        <v>9.28752E-13</v>
      </c>
      <c r="M1290" s="77">
        <v>0</v>
      </c>
      <c r="N1290" s="77">
        <v>1.5861000000000001E-14</v>
      </c>
      <c r="O1290" s="77">
        <v>0</v>
      </c>
      <c r="P1290" s="77">
        <v>1.7310000000000001E-14</v>
      </c>
      <c r="Q1290" s="77">
        <v>1.7312E-14</v>
      </c>
      <c r="R1290" s="77">
        <v>0</v>
      </c>
      <c r="S1290" s="77">
        <v>0</v>
      </c>
      <c r="T1290" s="77" t="s">
        <v>168</v>
      </c>
      <c r="U1290" s="105">
        <v>0</v>
      </c>
      <c r="V1290" s="105">
        <v>0</v>
      </c>
      <c r="W1290" s="101">
        <v>0</v>
      </c>
    </row>
    <row r="1291" spans="2:23" x14ac:dyDescent="0.35">
      <c r="B1291" s="55" t="s">
        <v>128</v>
      </c>
      <c r="C1291" s="76" t="s">
        <v>151</v>
      </c>
      <c r="D1291" s="55" t="s">
        <v>69</v>
      </c>
      <c r="E1291" s="55" t="s">
        <v>175</v>
      </c>
      <c r="F1291" s="70">
        <v>25.92</v>
      </c>
      <c r="G1291" s="77">
        <v>50900</v>
      </c>
      <c r="H1291" s="77">
        <v>25.87</v>
      </c>
      <c r="I1291" s="77">
        <v>1</v>
      </c>
      <c r="J1291" s="77">
        <v>-130.78706432538701</v>
      </c>
      <c r="K1291" s="77">
        <v>0.135131523939338</v>
      </c>
      <c r="L1291" s="77">
        <v>-155.89189483203299</v>
      </c>
      <c r="M1291" s="77">
        <v>0.19198803470714201</v>
      </c>
      <c r="N1291" s="77">
        <v>25.1048305066466</v>
      </c>
      <c r="O1291" s="77">
        <v>-5.6856510767804402E-2</v>
      </c>
      <c r="P1291" s="77">
        <v>25.850577765603401</v>
      </c>
      <c r="Q1291" s="77">
        <v>25.850577765603401</v>
      </c>
      <c r="R1291" s="77">
        <v>0</v>
      </c>
      <c r="S1291" s="77">
        <v>5.27919372944254E-3</v>
      </c>
      <c r="T1291" s="77" t="s">
        <v>167</v>
      </c>
      <c r="U1291" s="105">
        <v>-0.217057820999944</v>
      </c>
      <c r="V1291" s="105">
        <v>-3.2973270784468198E-2</v>
      </c>
      <c r="W1291" s="101">
        <v>-0.184095462652755</v>
      </c>
    </row>
    <row r="1292" spans="2:23" x14ac:dyDescent="0.35">
      <c r="B1292" s="55" t="s">
        <v>128</v>
      </c>
      <c r="C1292" s="76" t="s">
        <v>151</v>
      </c>
      <c r="D1292" s="55" t="s">
        <v>69</v>
      </c>
      <c r="E1292" s="55" t="s">
        <v>175</v>
      </c>
      <c r="F1292" s="70">
        <v>25.92</v>
      </c>
      <c r="G1292" s="77">
        <v>53200</v>
      </c>
      <c r="H1292" s="77">
        <v>26.11</v>
      </c>
      <c r="I1292" s="77">
        <v>1</v>
      </c>
      <c r="J1292" s="77">
        <v>75.913027240352704</v>
      </c>
      <c r="K1292" s="77">
        <v>0.278342646141576</v>
      </c>
      <c r="L1292" s="77">
        <v>100.882817982105</v>
      </c>
      <c r="M1292" s="77">
        <v>0.49156566516170502</v>
      </c>
      <c r="N1292" s="77">
        <v>-24.9697907417519</v>
      </c>
      <c r="O1292" s="77">
        <v>-0.213223019020129</v>
      </c>
      <c r="P1292" s="77">
        <v>-25.8505777656015</v>
      </c>
      <c r="Q1292" s="77">
        <v>-25.8505777656014</v>
      </c>
      <c r="R1292" s="77">
        <v>0</v>
      </c>
      <c r="S1292" s="77">
        <v>3.2276589510384299E-2</v>
      </c>
      <c r="T1292" s="77" t="s">
        <v>167</v>
      </c>
      <c r="U1292" s="105">
        <v>-0.80273659887584703</v>
      </c>
      <c r="V1292" s="105">
        <v>-0.121943780331892</v>
      </c>
      <c r="W1292" s="101">
        <v>-0.68083317559142897</v>
      </c>
    </row>
    <row r="1293" spans="2:23" x14ac:dyDescent="0.35">
      <c r="B1293" s="55" t="s">
        <v>128</v>
      </c>
      <c r="C1293" s="76" t="s">
        <v>151</v>
      </c>
      <c r="D1293" s="55" t="s">
        <v>69</v>
      </c>
      <c r="E1293" s="55" t="s">
        <v>176</v>
      </c>
      <c r="F1293" s="70">
        <v>25.92</v>
      </c>
      <c r="G1293" s="77">
        <v>50404</v>
      </c>
      <c r="H1293" s="77">
        <v>25.92</v>
      </c>
      <c r="I1293" s="77">
        <v>1</v>
      </c>
      <c r="J1293" s="77">
        <v>-1.0513110000000001E-12</v>
      </c>
      <c r="K1293" s="77">
        <v>0</v>
      </c>
      <c r="L1293" s="77">
        <v>-8.4080199999999995E-13</v>
      </c>
      <c r="M1293" s="77">
        <v>0</v>
      </c>
      <c r="N1293" s="77">
        <v>-2.1050900000000001E-13</v>
      </c>
      <c r="O1293" s="77">
        <v>0</v>
      </c>
      <c r="P1293" s="77">
        <v>-1.00909E-13</v>
      </c>
      <c r="Q1293" s="77">
        <v>-1.0090700000000001E-13</v>
      </c>
      <c r="R1293" s="77">
        <v>0</v>
      </c>
      <c r="S1293" s="77">
        <v>0</v>
      </c>
      <c r="T1293" s="77" t="s">
        <v>168</v>
      </c>
      <c r="U1293" s="105">
        <v>0</v>
      </c>
      <c r="V1293" s="105">
        <v>0</v>
      </c>
      <c r="W1293" s="101">
        <v>0</v>
      </c>
    </row>
    <row r="1294" spans="2:23" x14ac:dyDescent="0.35">
      <c r="B1294" s="55" t="s">
        <v>128</v>
      </c>
      <c r="C1294" s="76" t="s">
        <v>151</v>
      </c>
      <c r="D1294" s="55" t="s">
        <v>69</v>
      </c>
      <c r="E1294" s="55" t="s">
        <v>177</v>
      </c>
      <c r="F1294" s="70">
        <v>25.51</v>
      </c>
      <c r="G1294" s="77">
        <v>50499</v>
      </c>
      <c r="H1294" s="77">
        <v>25.51</v>
      </c>
      <c r="I1294" s="77">
        <v>1</v>
      </c>
      <c r="J1294" s="77">
        <v>1.82864E-13</v>
      </c>
      <c r="K1294" s="77">
        <v>0</v>
      </c>
      <c r="L1294" s="77">
        <v>-4.1051199999999998E-13</v>
      </c>
      <c r="M1294" s="77">
        <v>0</v>
      </c>
      <c r="N1294" s="77">
        <v>5.9337599999999995E-13</v>
      </c>
      <c r="O1294" s="77">
        <v>0</v>
      </c>
      <c r="P1294" s="77">
        <v>9.7459500000000005E-13</v>
      </c>
      <c r="Q1294" s="77">
        <v>9.7459500000000005E-13</v>
      </c>
      <c r="R1294" s="77">
        <v>0</v>
      </c>
      <c r="S1294" s="77">
        <v>0</v>
      </c>
      <c r="T1294" s="77" t="s">
        <v>168</v>
      </c>
      <c r="U1294" s="105">
        <v>0</v>
      </c>
      <c r="V1294" s="105">
        <v>0</v>
      </c>
      <c r="W1294" s="101">
        <v>0</v>
      </c>
    </row>
    <row r="1295" spans="2:23" x14ac:dyDescent="0.35">
      <c r="B1295" s="55" t="s">
        <v>128</v>
      </c>
      <c r="C1295" s="76" t="s">
        <v>151</v>
      </c>
      <c r="D1295" s="55" t="s">
        <v>69</v>
      </c>
      <c r="E1295" s="55" t="s">
        <v>177</v>
      </c>
      <c r="F1295" s="70">
        <v>25.51</v>
      </c>
      <c r="G1295" s="77">
        <v>50554</v>
      </c>
      <c r="H1295" s="77">
        <v>25.51</v>
      </c>
      <c r="I1295" s="77">
        <v>1</v>
      </c>
      <c r="J1295" s="77">
        <v>-4.1752299999999999E-13</v>
      </c>
      <c r="K1295" s="77">
        <v>0</v>
      </c>
      <c r="L1295" s="77">
        <v>-2.4291000000000002E-13</v>
      </c>
      <c r="M1295" s="77">
        <v>0</v>
      </c>
      <c r="N1295" s="77">
        <v>-1.7461299999999999E-13</v>
      </c>
      <c r="O1295" s="77">
        <v>0</v>
      </c>
      <c r="P1295" s="77">
        <v>-1.37983E-13</v>
      </c>
      <c r="Q1295" s="77">
        <v>-1.37984E-13</v>
      </c>
      <c r="R1295" s="77">
        <v>0</v>
      </c>
      <c r="S1295" s="77">
        <v>0</v>
      </c>
      <c r="T1295" s="77" t="s">
        <v>168</v>
      </c>
      <c r="U1295" s="105">
        <v>0</v>
      </c>
      <c r="V1295" s="105">
        <v>0</v>
      </c>
      <c r="W1295" s="101">
        <v>0</v>
      </c>
    </row>
    <row r="1296" spans="2:23" x14ac:dyDescent="0.35">
      <c r="B1296" s="55" t="s">
        <v>128</v>
      </c>
      <c r="C1296" s="76" t="s">
        <v>151</v>
      </c>
      <c r="D1296" s="55" t="s">
        <v>69</v>
      </c>
      <c r="E1296" s="55" t="s">
        <v>178</v>
      </c>
      <c r="F1296" s="70">
        <v>25.51</v>
      </c>
      <c r="G1296" s="77">
        <v>50604</v>
      </c>
      <c r="H1296" s="77">
        <v>25.51</v>
      </c>
      <c r="I1296" s="77">
        <v>1</v>
      </c>
      <c r="J1296" s="77">
        <v>5.2245800000000003E-13</v>
      </c>
      <c r="K1296" s="77">
        <v>0</v>
      </c>
      <c r="L1296" s="77">
        <v>2.98747E-13</v>
      </c>
      <c r="M1296" s="77">
        <v>0</v>
      </c>
      <c r="N1296" s="77">
        <v>2.2370999999999999E-13</v>
      </c>
      <c r="O1296" s="77">
        <v>0</v>
      </c>
      <c r="P1296" s="77">
        <v>2.1920799999999999E-13</v>
      </c>
      <c r="Q1296" s="77">
        <v>2.1920699999999999E-13</v>
      </c>
      <c r="R1296" s="77">
        <v>0</v>
      </c>
      <c r="S1296" s="77">
        <v>0</v>
      </c>
      <c r="T1296" s="77" t="s">
        <v>168</v>
      </c>
      <c r="U1296" s="105">
        <v>0</v>
      </c>
      <c r="V1296" s="105">
        <v>0</v>
      </c>
      <c r="W1296" s="101">
        <v>0</v>
      </c>
    </row>
    <row r="1297" spans="2:23" x14ac:dyDescent="0.35">
      <c r="B1297" s="55" t="s">
        <v>128</v>
      </c>
      <c r="C1297" s="76" t="s">
        <v>151</v>
      </c>
      <c r="D1297" s="55" t="s">
        <v>69</v>
      </c>
      <c r="E1297" s="55" t="s">
        <v>179</v>
      </c>
      <c r="F1297" s="70">
        <v>25.63</v>
      </c>
      <c r="G1297" s="77">
        <v>50750</v>
      </c>
      <c r="H1297" s="77">
        <v>25.72</v>
      </c>
      <c r="I1297" s="77">
        <v>1</v>
      </c>
      <c r="J1297" s="77">
        <v>70.841527363052407</v>
      </c>
      <c r="K1297" s="77">
        <v>0.11994267577921</v>
      </c>
      <c r="L1297" s="77">
        <v>91.298202644063807</v>
      </c>
      <c r="M1297" s="77">
        <v>0.19921514716427299</v>
      </c>
      <c r="N1297" s="77">
        <v>-20.4566752810113</v>
      </c>
      <c r="O1297" s="77">
        <v>-7.9272471385063603E-2</v>
      </c>
      <c r="P1297" s="77">
        <v>-22.795435764718999</v>
      </c>
      <c r="Q1297" s="77">
        <v>-22.795435764718999</v>
      </c>
      <c r="R1297" s="77">
        <v>0</v>
      </c>
      <c r="S1297" s="77">
        <v>1.2419202211711999E-2</v>
      </c>
      <c r="T1297" s="77" t="s">
        <v>167</v>
      </c>
      <c r="U1297" s="105">
        <v>-0.194219927520489</v>
      </c>
      <c r="V1297" s="105">
        <v>-2.9503964576676301E-2</v>
      </c>
      <c r="W1297" s="101">
        <v>-0.164725727221219</v>
      </c>
    </row>
    <row r="1298" spans="2:23" x14ac:dyDescent="0.35">
      <c r="B1298" s="55" t="s">
        <v>128</v>
      </c>
      <c r="C1298" s="76" t="s">
        <v>151</v>
      </c>
      <c r="D1298" s="55" t="s">
        <v>69</v>
      </c>
      <c r="E1298" s="55" t="s">
        <v>179</v>
      </c>
      <c r="F1298" s="70">
        <v>25.63</v>
      </c>
      <c r="G1298" s="77">
        <v>50800</v>
      </c>
      <c r="H1298" s="77">
        <v>25.62</v>
      </c>
      <c r="I1298" s="77">
        <v>1</v>
      </c>
      <c r="J1298" s="77">
        <v>-7.5092093467073804</v>
      </c>
      <c r="K1298" s="77">
        <v>1.0544598077370699E-3</v>
      </c>
      <c r="L1298" s="77">
        <v>-28.0123472924301</v>
      </c>
      <c r="M1298" s="77">
        <v>1.4673732935553E-2</v>
      </c>
      <c r="N1298" s="77">
        <v>20.503137945722699</v>
      </c>
      <c r="O1298" s="77">
        <v>-1.3619273127816E-2</v>
      </c>
      <c r="P1298" s="77">
        <v>22.795435764721301</v>
      </c>
      <c r="Q1298" s="77">
        <v>22.795435764721201</v>
      </c>
      <c r="R1298" s="77">
        <v>0</v>
      </c>
      <c r="S1298" s="77">
        <v>9.7171163748560607E-3</v>
      </c>
      <c r="T1298" s="77" t="s">
        <v>167</v>
      </c>
      <c r="U1298" s="105">
        <v>-0.143962494443098</v>
      </c>
      <c r="V1298" s="105">
        <v>-2.1869353936253701E-2</v>
      </c>
      <c r="W1298" s="101">
        <v>-0.122100378125299</v>
      </c>
    </row>
    <row r="1299" spans="2:23" x14ac:dyDescent="0.35">
      <c r="B1299" s="55" t="s">
        <v>128</v>
      </c>
      <c r="C1299" s="76" t="s">
        <v>151</v>
      </c>
      <c r="D1299" s="55" t="s">
        <v>69</v>
      </c>
      <c r="E1299" s="55" t="s">
        <v>180</v>
      </c>
      <c r="F1299" s="70">
        <v>25.76</v>
      </c>
      <c r="G1299" s="77">
        <v>50750</v>
      </c>
      <c r="H1299" s="77">
        <v>25.72</v>
      </c>
      <c r="I1299" s="77">
        <v>1</v>
      </c>
      <c r="J1299" s="77">
        <v>-103.36386787276901</v>
      </c>
      <c r="K1299" s="77">
        <v>8.1199077780305703E-2</v>
      </c>
      <c r="L1299" s="77">
        <v>-123.763288990994</v>
      </c>
      <c r="M1299" s="77">
        <v>0.11641187293419999</v>
      </c>
      <c r="N1299" s="77">
        <v>20.399421118225799</v>
      </c>
      <c r="O1299" s="77">
        <v>-3.5212795153894201E-2</v>
      </c>
      <c r="P1299" s="77">
        <v>22.795435764720299</v>
      </c>
      <c r="Q1299" s="77">
        <v>22.795435764720299</v>
      </c>
      <c r="R1299" s="77">
        <v>0</v>
      </c>
      <c r="S1299" s="77">
        <v>3.9492023769465302E-3</v>
      </c>
      <c r="T1299" s="77" t="s">
        <v>168</v>
      </c>
      <c r="U1299" s="105">
        <v>-9.0400502532148694E-2</v>
      </c>
      <c r="V1299" s="105">
        <v>-1.37327475016222E-2</v>
      </c>
      <c r="W1299" s="101">
        <v>-7.6672299855538098E-2</v>
      </c>
    </row>
    <row r="1300" spans="2:23" x14ac:dyDescent="0.35">
      <c r="B1300" s="55" t="s">
        <v>128</v>
      </c>
      <c r="C1300" s="76" t="s">
        <v>151</v>
      </c>
      <c r="D1300" s="55" t="s">
        <v>69</v>
      </c>
      <c r="E1300" s="55" t="s">
        <v>180</v>
      </c>
      <c r="F1300" s="70">
        <v>25.76</v>
      </c>
      <c r="G1300" s="77">
        <v>50950</v>
      </c>
      <c r="H1300" s="77">
        <v>25.83</v>
      </c>
      <c r="I1300" s="77">
        <v>1</v>
      </c>
      <c r="J1300" s="77">
        <v>156.319264505798</v>
      </c>
      <c r="K1300" s="77">
        <v>0.215034269609576</v>
      </c>
      <c r="L1300" s="77">
        <v>176.67124687768799</v>
      </c>
      <c r="M1300" s="77">
        <v>0.27467201936518998</v>
      </c>
      <c r="N1300" s="77">
        <v>-20.351982371889999</v>
      </c>
      <c r="O1300" s="77">
        <v>-5.9637749755613499E-2</v>
      </c>
      <c r="P1300" s="77">
        <v>-22.795435764719301</v>
      </c>
      <c r="Q1300" s="77">
        <v>-22.795435764719301</v>
      </c>
      <c r="R1300" s="77">
        <v>0</v>
      </c>
      <c r="S1300" s="77">
        <v>4.5727606469903098E-3</v>
      </c>
      <c r="T1300" s="77" t="s">
        <v>167</v>
      </c>
      <c r="U1300" s="105">
        <v>-0.113716988913815</v>
      </c>
      <c r="V1300" s="105">
        <v>-1.7274756795105602E-2</v>
      </c>
      <c r="W1300" s="101">
        <v>-9.64479491645336E-2</v>
      </c>
    </row>
    <row r="1301" spans="2:23" x14ac:dyDescent="0.35">
      <c r="B1301" s="55" t="s">
        <v>128</v>
      </c>
      <c r="C1301" s="76" t="s">
        <v>151</v>
      </c>
      <c r="D1301" s="55" t="s">
        <v>69</v>
      </c>
      <c r="E1301" s="55" t="s">
        <v>181</v>
      </c>
      <c r="F1301" s="70">
        <v>25.62</v>
      </c>
      <c r="G1301" s="77">
        <v>51300</v>
      </c>
      <c r="H1301" s="77">
        <v>25.72</v>
      </c>
      <c r="I1301" s="77">
        <v>1</v>
      </c>
      <c r="J1301" s="77">
        <v>97.454182022076793</v>
      </c>
      <c r="K1301" s="77">
        <v>0.145403932357895</v>
      </c>
      <c r="L1301" s="77">
        <v>103.29485608005599</v>
      </c>
      <c r="M1301" s="77">
        <v>0.163355055849699</v>
      </c>
      <c r="N1301" s="77">
        <v>-5.8406740579796699</v>
      </c>
      <c r="O1301" s="77">
        <v>-1.7951123491804801E-2</v>
      </c>
      <c r="P1301" s="77">
        <v>-5.14172439957993</v>
      </c>
      <c r="Q1301" s="77">
        <v>-5.1417243995799202</v>
      </c>
      <c r="R1301" s="77">
        <v>0</v>
      </c>
      <c r="S1301" s="77">
        <v>4.0475551925691603E-4</v>
      </c>
      <c r="T1301" s="77" t="s">
        <v>167</v>
      </c>
      <c r="U1301" s="105">
        <v>0.12326206576332401</v>
      </c>
      <c r="V1301" s="105">
        <v>-1.8724750175521498E-2</v>
      </c>
      <c r="W1301" s="101">
        <v>0.14197839903356199</v>
      </c>
    </row>
    <row r="1302" spans="2:23" x14ac:dyDescent="0.35">
      <c r="B1302" s="55" t="s">
        <v>128</v>
      </c>
      <c r="C1302" s="76" t="s">
        <v>151</v>
      </c>
      <c r="D1302" s="55" t="s">
        <v>69</v>
      </c>
      <c r="E1302" s="55" t="s">
        <v>182</v>
      </c>
      <c r="F1302" s="70">
        <v>25.87</v>
      </c>
      <c r="G1302" s="77">
        <v>54750</v>
      </c>
      <c r="H1302" s="77">
        <v>26.31</v>
      </c>
      <c r="I1302" s="77">
        <v>1</v>
      </c>
      <c r="J1302" s="77">
        <v>87.278334583998301</v>
      </c>
      <c r="K1302" s="77">
        <v>0.80966489213162296</v>
      </c>
      <c r="L1302" s="77">
        <v>103.861469672128</v>
      </c>
      <c r="M1302" s="77">
        <v>1.1465720069560601</v>
      </c>
      <c r="N1302" s="77">
        <v>-16.5831350881292</v>
      </c>
      <c r="O1302" s="77">
        <v>-0.33690711482444102</v>
      </c>
      <c r="P1302" s="77">
        <v>-16.983441343765602</v>
      </c>
      <c r="Q1302" s="77">
        <v>-16.983441343765602</v>
      </c>
      <c r="R1302" s="77">
        <v>0</v>
      </c>
      <c r="S1302" s="77">
        <v>3.0657998478139801E-2</v>
      </c>
      <c r="T1302" s="77" t="s">
        <v>168</v>
      </c>
      <c r="U1302" s="105">
        <v>-1.4933271869928499</v>
      </c>
      <c r="V1302" s="105">
        <v>-0.226851451284661</v>
      </c>
      <c r="W1302" s="101">
        <v>-1.26655081173719</v>
      </c>
    </row>
    <row r="1303" spans="2:23" x14ac:dyDescent="0.35">
      <c r="B1303" s="55" t="s">
        <v>128</v>
      </c>
      <c r="C1303" s="76" t="s">
        <v>151</v>
      </c>
      <c r="D1303" s="55" t="s">
        <v>69</v>
      </c>
      <c r="E1303" s="55" t="s">
        <v>183</v>
      </c>
      <c r="F1303" s="70">
        <v>25.83</v>
      </c>
      <c r="G1303" s="77">
        <v>53150</v>
      </c>
      <c r="H1303" s="77">
        <v>26.27</v>
      </c>
      <c r="I1303" s="77">
        <v>1</v>
      </c>
      <c r="J1303" s="77">
        <v>168.26210063068999</v>
      </c>
      <c r="K1303" s="77">
        <v>1.2457339183806999</v>
      </c>
      <c r="L1303" s="77">
        <v>171.061629964552</v>
      </c>
      <c r="M1303" s="77">
        <v>1.2875315748296901</v>
      </c>
      <c r="N1303" s="77">
        <v>-2.7995293338620502</v>
      </c>
      <c r="O1303" s="77">
        <v>-4.1797656448982902E-2</v>
      </c>
      <c r="P1303" s="77">
        <v>7.1884310321923203E-2</v>
      </c>
      <c r="Q1303" s="77">
        <v>7.1884310321923398E-2</v>
      </c>
      <c r="R1303" s="77">
        <v>0</v>
      </c>
      <c r="S1303" s="77">
        <v>2.273635791E-7</v>
      </c>
      <c r="T1303" s="77" t="s">
        <v>167</v>
      </c>
      <c r="U1303" s="105">
        <v>0.14296395640330101</v>
      </c>
      <c r="V1303" s="105">
        <v>0</v>
      </c>
      <c r="W1303" s="101">
        <v>0.142955481573635</v>
      </c>
    </row>
    <row r="1304" spans="2:23" x14ac:dyDescent="0.35">
      <c r="B1304" s="55" t="s">
        <v>128</v>
      </c>
      <c r="C1304" s="76" t="s">
        <v>151</v>
      </c>
      <c r="D1304" s="55" t="s">
        <v>69</v>
      </c>
      <c r="E1304" s="55" t="s">
        <v>183</v>
      </c>
      <c r="F1304" s="70">
        <v>25.83</v>
      </c>
      <c r="G1304" s="77">
        <v>54500</v>
      </c>
      <c r="H1304" s="77">
        <v>25.81</v>
      </c>
      <c r="I1304" s="77">
        <v>1</v>
      </c>
      <c r="J1304" s="77">
        <v>22.3876135135651</v>
      </c>
      <c r="K1304" s="77">
        <v>2.7751734074170201E-2</v>
      </c>
      <c r="L1304" s="77">
        <v>39.859230223756299</v>
      </c>
      <c r="M1304" s="77">
        <v>8.7969543418263796E-2</v>
      </c>
      <c r="N1304" s="77">
        <v>-17.471616710191199</v>
      </c>
      <c r="O1304" s="77">
        <v>-6.0217809344093598E-2</v>
      </c>
      <c r="P1304" s="77">
        <v>-22.8673200750417</v>
      </c>
      <c r="Q1304" s="77">
        <v>-22.867320075041601</v>
      </c>
      <c r="R1304" s="77">
        <v>0</v>
      </c>
      <c r="S1304" s="77">
        <v>2.8953766308935602E-2</v>
      </c>
      <c r="T1304" s="77" t="s">
        <v>167</v>
      </c>
      <c r="U1304" s="105">
        <v>-1.9042561714683099</v>
      </c>
      <c r="V1304" s="105">
        <v>-0.289275705872103</v>
      </c>
      <c r="W1304" s="101">
        <v>-1.61507620080601</v>
      </c>
    </row>
    <row r="1305" spans="2:23" x14ac:dyDescent="0.35">
      <c r="B1305" s="55" t="s">
        <v>128</v>
      </c>
      <c r="C1305" s="76" t="s">
        <v>151</v>
      </c>
      <c r="D1305" s="55" t="s">
        <v>69</v>
      </c>
      <c r="E1305" s="55" t="s">
        <v>184</v>
      </c>
      <c r="F1305" s="70">
        <v>25.32</v>
      </c>
      <c r="G1305" s="77">
        <v>51250</v>
      </c>
      <c r="H1305" s="77">
        <v>25.32</v>
      </c>
      <c r="I1305" s="77">
        <v>1</v>
      </c>
      <c r="J1305" s="77">
        <v>-1.7988019999999999E-12</v>
      </c>
      <c r="K1305" s="77">
        <v>0</v>
      </c>
      <c r="L1305" s="77">
        <v>-1.3030729999999999E-12</v>
      </c>
      <c r="M1305" s="77">
        <v>0</v>
      </c>
      <c r="N1305" s="77">
        <v>-4.9572899999999998E-13</v>
      </c>
      <c r="O1305" s="77">
        <v>0</v>
      </c>
      <c r="P1305" s="77">
        <v>-5.2385499999999999E-13</v>
      </c>
      <c r="Q1305" s="77">
        <v>-5.2385499999999999E-13</v>
      </c>
      <c r="R1305" s="77">
        <v>0</v>
      </c>
      <c r="S1305" s="77">
        <v>0</v>
      </c>
      <c r="T1305" s="77" t="s">
        <v>168</v>
      </c>
      <c r="U1305" s="105">
        <v>0</v>
      </c>
      <c r="V1305" s="105">
        <v>0</v>
      </c>
      <c r="W1305" s="101">
        <v>0</v>
      </c>
    </row>
    <row r="1306" spans="2:23" x14ac:dyDescent="0.35">
      <c r="B1306" s="55" t="s">
        <v>128</v>
      </c>
      <c r="C1306" s="76" t="s">
        <v>151</v>
      </c>
      <c r="D1306" s="55" t="s">
        <v>69</v>
      </c>
      <c r="E1306" s="55" t="s">
        <v>185</v>
      </c>
      <c r="F1306" s="70">
        <v>25.72</v>
      </c>
      <c r="G1306" s="77">
        <v>53200</v>
      </c>
      <c r="H1306" s="77">
        <v>26.11</v>
      </c>
      <c r="I1306" s="77">
        <v>1</v>
      </c>
      <c r="J1306" s="77">
        <v>127.095539983035</v>
      </c>
      <c r="K1306" s="77">
        <v>0.83189372860433297</v>
      </c>
      <c r="L1306" s="77">
        <v>132.88845045501699</v>
      </c>
      <c r="M1306" s="77">
        <v>0.90945602361327704</v>
      </c>
      <c r="N1306" s="77">
        <v>-5.7929104719817204</v>
      </c>
      <c r="O1306" s="77">
        <v>-7.7562295008943405E-2</v>
      </c>
      <c r="P1306" s="77">
        <v>-5.1417243995783704</v>
      </c>
      <c r="Q1306" s="77">
        <v>-5.1417243995783704</v>
      </c>
      <c r="R1306" s="77">
        <v>0</v>
      </c>
      <c r="S1306" s="77">
        <v>1.36152248476281E-3</v>
      </c>
      <c r="T1306" s="77" t="s">
        <v>168</v>
      </c>
      <c r="U1306" s="105">
        <v>0.24920820891610301</v>
      </c>
      <c r="V1306" s="105">
        <v>-3.78572387599206E-2</v>
      </c>
      <c r="W1306" s="101">
        <v>0.28704843058420898</v>
      </c>
    </row>
    <row r="1307" spans="2:23" x14ac:dyDescent="0.35">
      <c r="B1307" s="55" t="s">
        <v>128</v>
      </c>
      <c r="C1307" s="76" t="s">
        <v>151</v>
      </c>
      <c r="D1307" s="55" t="s">
        <v>69</v>
      </c>
      <c r="E1307" s="55" t="s">
        <v>186</v>
      </c>
      <c r="F1307" s="70">
        <v>26.35</v>
      </c>
      <c r="G1307" s="77">
        <v>53100</v>
      </c>
      <c r="H1307" s="77">
        <v>26.35</v>
      </c>
      <c r="I1307" s="77">
        <v>1</v>
      </c>
      <c r="J1307" s="77">
        <v>-4.9583839999999998E-11</v>
      </c>
      <c r="K1307" s="77">
        <v>0</v>
      </c>
      <c r="L1307" s="77">
        <v>-4.8029765000000001E-11</v>
      </c>
      <c r="M1307" s="77">
        <v>0</v>
      </c>
      <c r="N1307" s="77">
        <v>-1.5540749999999999E-12</v>
      </c>
      <c r="O1307" s="77">
        <v>0</v>
      </c>
      <c r="P1307" s="77">
        <v>-8.9633520000000001E-12</v>
      </c>
      <c r="Q1307" s="77">
        <v>-8.9633530000000007E-12</v>
      </c>
      <c r="R1307" s="77">
        <v>0</v>
      </c>
      <c r="S1307" s="77">
        <v>0</v>
      </c>
      <c r="T1307" s="77" t="s">
        <v>168</v>
      </c>
      <c r="U1307" s="105">
        <v>0</v>
      </c>
      <c r="V1307" s="105">
        <v>0</v>
      </c>
      <c r="W1307" s="101">
        <v>0</v>
      </c>
    </row>
    <row r="1308" spans="2:23" x14ac:dyDescent="0.35">
      <c r="B1308" s="55" t="s">
        <v>128</v>
      </c>
      <c r="C1308" s="76" t="s">
        <v>151</v>
      </c>
      <c r="D1308" s="55" t="s">
        <v>69</v>
      </c>
      <c r="E1308" s="55" t="s">
        <v>187</v>
      </c>
      <c r="F1308" s="70">
        <v>26.35</v>
      </c>
      <c r="G1308" s="77">
        <v>52000</v>
      </c>
      <c r="H1308" s="77">
        <v>26.35</v>
      </c>
      <c r="I1308" s="77">
        <v>1</v>
      </c>
      <c r="J1308" s="77">
        <v>1.5596208999999999E-11</v>
      </c>
      <c r="K1308" s="77">
        <v>0</v>
      </c>
      <c r="L1308" s="77">
        <v>1.7579355000000001E-11</v>
      </c>
      <c r="M1308" s="77">
        <v>0</v>
      </c>
      <c r="N1308" s="77">
        <v>-1.9831460000000002E-12</v>
      </c>
      <c r="O1308" s="77">
        <v>0</v>
      </c>
      <c r="P1308" s="77">
        <v>-1.116365E-12</v>
      </c>
      <c r="Q1308" s="77">
        <v>-1.116364E-12</v>
      </c>
      <c r="R1308" s="77">
        <v>0</v>
      </c>
      <c r="S1308" s="77">
        <v>0</v>
      </c>
      <c r="T1308" s="77" t="s">
        <v>168</v>
      </c>
      <c r="U1308" s="105">
        <v>0</v>
      </c>
      <c r="V1308" s="105">
        <v>0</v>
      </c>
      <c r="W1308" s="101">
        <v>0</v>
      </c>
    </row>
    <row r="1309" spans="2:23" x14ac:dyDescent="0.35">
      <c r="B1309" s="55" t="s">
        <v>128</v>
      </c>
      <c r="C1309" s="76" t="s">
        <v>151</v>
      </c>
      <c r="D1309" s="55" t="s">
        <v>69</v>
      </c>
      <c r="E1309" s="55" t="s">
        <v>187</v>
      </c>
      <c r="F1309" s="70">
        <v>26.35</v>
      </c>
      <c r="G1309" s="77">
        <v>53050</v>
      </c>
      <c r="H1309" s="77">
        <v>26.29</v>
      </c>
      <c r="I1309" s="77">
        <v>1</v>
      </c>
      <c r="J1309" s="77">
        <v>-118.464365106963</v>
      </c>
      <c r="K1309" s="77">
        <v>0.13191777452184</v>
      </c>
      <c r="L1309" s="77">
        <v>-118.38230538248401</v>
      </c>
      <c r="M1309" s="77">
        <v>0.13173508014011301</v>
      </c>
      <c r="N1309" s="77">
        <v>-8.2059724479144294E-2</v>
      </c>
      <c r="O1309" s="77">
        <v>1.82694381727186E-4</v>
      </c>
      <c r="P1309" s="77">
        <v>-2.2594781351309701</v>
      </c>
      <c r="Q1309" s="77">
        <v>-2.2594781351309599</v>
      </c>
      <c r="R1309" s="77">
        <v>0</v>
      </c>
      <c r="S1309" s="77">
        <v>4.7989269565468001E-5</v>
      </c>
      <c r="T1309" s="77" t="s">
        <v>167</v>
      </c>
      <c r="U1309" s="105">
        <v>-1.15067341689309E-4</v>
      </c>
      <c r="V1309" s="105">
        <v>-1.7479888992212001E-5</v>
      </c>
      <c r="W1309" s="101">
        <v>-9.7593237631006505E-5</v>
      </c>
    </row>
    <row r="1310" spans="2:23" x14ac:dyDescent="0.35">
      <c r="B1310" s="55" t="s">
        <v>128</v>
      </c>
      <c r="C1310" s="76" t="s">
        <v>151</v>
      </c>
      <c r="D1310" s="55" t="s">
        <v>69</v>
      </c>
      <c r="E1310" s="55" t="s">
        <v>187</v>
      </c>
      <c r="F1310" s="70">
        <v>26.35</v>
      </c>
      <c r="G1310" s="77">
        <v>53050</v>
      </c>
      <c r="H1310" s="77">
        <v>26.29</v>
      </c>
      <c r="I1310" s="77">
        <v>2</v>
      </c>
      <c r="J1310" s="77">
        <v>-104.771461259224</v>
      </c>
      <c r="K1310" s="77">
        <v>9.3305002302341206E-2</v>
      </c>
      <c r="L1310" s="77">
        <v>-104.698886546681</v>
      </c>
      <c r="M1310" s="77">
        <v>9.3175783174975102E-2</v>
      </c>
      <c r="N1310" s="77">
        <v>-7.2574712543294104E-2</v>
      </c>
      <c r="O1310" s="77">
        <v>1.2921912736605E-4</v>
      </c>
      <c r="P1310" s="77">
        <v>-1.9983125363246399</v>
      </c>
      <c r="Q1310" s="77">
        <v>-1.9983125363246299</v>
      </c>
      <c r="R1310" s="77">
        <v>0</v>
      </c>
      <c r="S1310" s="77">
        <v>3.3942650439074002E-5</v>
      </c>
      <c r="T1310" s="77" t="s">
        <v>167</v>
      </c>
      <c r="U1310" s="105">
        <v>-9.5343532032337599E-4</v>
      </c>
      <c r="V1310" s="105">
        <v>-1.44836435046065E-4</v>
      </c>
      <c r="W1310" s="101">
        <v>-8.0864681860256301E-4</v>
      </c>
    </row>
    <row r="1311" spans="2:23" x14ac:dyDescent="0.35">
      <c r="B1311" s="55" t="s">
        <v>128</v>
      </c>
      <c r="C1311" s="76" t="s">
        <v>151</v>
      </c>
      <c r="D1311" s="55" t="s">
        <v>69</v>
      </c>
      <c r="E1311" s="55" t="s">
        <v>187</v>
      </c>
      <c r="F1311" s="70">
        <v>26.35</v>
      </c>
      <c r="G1311" s="77">
        <v>53100</v>
      </c>
      <c r="H1311" s="77">
        <v>26.35</v>
      </c>
      <c r="I1311" s="77">
        <v>2</v>
      </c>
      <c r="J1311" s="77">
        <v>8.3750069999999994E-12</v>
      </c>
      <c r="K1311" s="77">
        <v>0</v>
      </c>
      <c r="L1311" s="77">
        <v>1.0653524E-11</v>
      </c>
      <c r="M1311" s="77">
        <v>0</v>
      </c>
      <c r="N1311" s="77">
        <v>-2.2785170000000002E-12</v>
      </c>
      <c r="O1311" s="77">
        <v>0</v>
      </c>
      <c r="P1311" s="77">
        <v>-3.216878E-12</v>
      </c>
      <c r="Q1311" s="77">
        <v>-3.2168769999999998E-12</v>
      </c>
      <c r="R1311" s="77">
        <v>0</v>
      </c>
      <c r="S1311" s="77">
        <v>0</v>
      </c>
      <c r="T1311" s="77" t="s">
        <v>168</v>
      </c>
      <c r="U1311" s="105">
        <v>0</v>
      </c>
      <c r="V1311" s="105">
        <v>0</v>
      </c>
      <c r="W1311" s="101">
        <v>0</v>
      </c>
    </row>
    <row r="1312" spans="2:23" x14ac:dyDescent="0.35">
      <c r="B1312" s="55" t="s">
        <v>128</v>
      </c>
      <c r="C1312" s="76" t="s">
        <v>151</v>
      </c>
      <c r="D1312" s="55" t="s">
        <v>69</v>
      </c>
      <c r="E1312" s="55" t="s">
        <v>188</v>
      </c>
      <c r="F1312" s="70">
        <v>26.35</v>
      </c>
      <c r="G1312" s="77">
        <v>53000</v>
      </c>
      <c r="H1312" s="77">
        <v>26.35</v>
      </c>
      <c r="I1312" s="77">
        <v>1</v>
      </c>
      <c r="J1312" s="77">
        <v>-34.202938512046998</v>
      </c>
      <c r="K1312" s="77">
        <v>0</v>
      </c>
      <c r="L1312" s="77">
        <v>-38.5443200990916</v>
      </c>
      <c r="M1312" s="77">
        <v>0</v>
      </c>
      <c r="N1312" s="77">
        <v>4.3413815870446104</v>
      </c>
      <c r="O1312" s="77">
        <v>0</v>
      </c>
      <c r="P1312" s="77">
        <v>3.4060603475004001</v>
      </c>
      <c r="Q1312" s="77">
        <v>3.4060603475003899</v>
      </c>
      <c r="R1312" s="77">
        <v>0</v>
      </c>
      <c r="S1312" s="77">
        <v>0</v>
      </c>
      <c r="T1312" s="77" t="s">
        <v>167</v>
      </c>
      <c r="U1312" s="105">
        <v>0</v>
      </c>
      <c r="V1312" s="105">
        <v>0</v>
      </c>
      <c r="W1312" s="101">
        <v>0</v>
      </c>
    </row>
    <row r="1313" spans="2:23" x14ac:dyDescent="0.35">
      <c r="B1313" s="55" t="s">
        <v>128</v>
      </c>
      <c r="C1313" s="76" t="s">
        <v>151</v>
      </c>
      <c r="D1313" s="55" t="s">
        <v>69</v>
      </c>
      <c r="E1313" s="55" t="s">
        <v>188</v>
      </c>
      <c r="F1313" s="70">
        <v>26.35</v>
      </c>
      <c r="G1313" s="77">
        <v>53000</v>
      </c>
      <c r="H1313" s="77">
        <v>26.35</v>
      </c>
      <c r="I1313" s="77">
        <v>2</v>
      </c>
      <c r="J1313" s="77">
        <v>-30.212595685641599</v>
      </c>
      <c r="K1313" s="77">
        <v>0</v>
      </c>
      <c r="L1313" s="77">
        <v>-34.047482754197702</v>
      </c>
      <c r="M1313" s="77">
        <v>0</v>
      </c>
      <c r="N1313" s="77">
        <v>3.8348870685560899</v>
      </c>
      <c r="O1313" s="77">
        <v>0</v>
      </c>
      <c r="P1313" s="77">
        <v>3.0086866402920101</v>
      </c>
      <c r="Q1313" s="77">
        <v>3.0086866402919998</v>
      </c>
      <c r="R1313" s="77">
        <v>0</v>
      </c>
      <c r="S1313" s="77">
        <v>0</v>
      </c>
      <c r="T1313" s="77" t="s">
        <v>167</v>
      </c>
      <c r="U1313" s="105">
        <v>0</v>
      </c>
      <c r="V1313" s="105">
        <v>0</v>
      </c>
      <c r="W1313" s="101">
        <v>0</v>
      </c>
    </row>
    <row r="1314" spans="2:23" x14ac:dyDescent="0.35">
      <c r="B1314" s="55" t="s">
        <v>128</v>
      </c>
      <c r="C1314" s="76" t="s">
        <v>151</v>
      </c>
      <c r="D1314" s="55" t="s">
        <v>69</v>
      </c>
      <c r="E1314" s="55" t="s">
        <v>188</v>
      </c>
      <c r="F1314" s="70">
        <v>26.35</v>
      </c>
      <c r="G1314" s="77">
        <v>53000</v>
      </c>
      <c r="H1314" s="77">
        <v>26.35</v>
      </c>
      <c r="I1314" s="77">
        <v>3</v>
      </c>
      <c r="J1314" s="77">
        <v>-30.212595685641599</v>
      </c>
      <c r="K1314" s="77">
        <v>0</v>
      </c>
      <c r="L1314" s="77">
        <v>-34.047482754197702</v>
      </c>
      <c r="M1314" s="77">
        <v>0</v>
      </c>
      <c r="N1314" s="77">
        <v>3.8348870685560899</v>
      </c>
      <c r="O1314" s="77">
        <v>0</v>
      </c>
      <c r="P1314" s="77">
        <v>3.0086866402920101</v>
      </c>
      <c r="Q1314" s="77">
        <v>3.0086866402919998</v>
      </c>
      <c r="R1314" s="77">
        <v>0</v>
      </c>
      <c r="S1314" s="77">
        <v>0</v>
      </c>
      <c r="T1314" s="77" t="s">
        <v>167</v>
      </c>
      <c r="U1314" s="105">
        <v>0</v>
      </c>
      <c r="V1314" s="105">
        <v>0</v>
      </c>
      <c r="W1314" s="101">
        <v>0</v>
      </c>
    </row>
    <row r="1315" spans="2:23" x14ac:dyDescent="0.35">
      <c r="B1315" s="55" t="s">
        <v>128</v>
      </c>
      <c r="C1315" s="76" t="s">
        <v>151</v>
      </c>
      <c r="D1315" s="55" t="s">
        <v>69</v>
      </c>
      <c r="E1315" s="55" t="s">
        <v>188</v>
      </c>
      <c r="F1315" s="70">
        <v>26.35</v>
      </c>
      <c r="G1315" s="77">
        <v>53000</v>
      </c>
      <c r="H1315" s="77">
        <v>26.35</v>
      </c>
      <c r="I1315" s="77">
        <v>4</v>
      </c>
      <c r="J1315" s="77">
        <v>-33.160165996435502</v>
      </c>
      <c r="K1315" s="77">
        <v>0</v>
      </c>
      <c r="L1315" s="77">
        <v>-37.369188388753102</v>
      </c>
      <c r="M1315" s="77">
        <v>0</v>
      </c>
      <c r="N1315" s="77">
        <v>4.2090223923176104</v>
      </c>
      <c r="O1315" s="77">
        <v>0</v>
      </c>
      <c r="P1315" s="77">
        <v>3.3022170442228802</v>
      </c>
      <c r="Q1315" s="77">
        <v>3.3022170442228802</v>
      </c>
      <c r="R1315" s="77">
        <v>0</v>
      </c>
      <c r="S1315" s="77">
        <v>0</v>
      </c>
      <c r="T1315" s="77" t="s">
        <v>167</v>
      </c>
      <c r="U1315" s="105">
        <v>0</v>
      </c>
      <c r="V1315" s="105">
        <v>0</v>
      </c>
      <c r="W1315" s="101">
        <v>0</v>
      </c>
    </row>
    <row r="1316" spans="2:23" x14ac:dyDescent="0.35">
      <c r="B1316" s="55" t="s">
        <v>128</v>
      </c>
      <c r="C1316" s="76" t="s">
        <v>151</v>
      </c>
      <c r="D1316" s="55" t="s">
        <v>69</v>
      </c>
      <c r="E1316" s="55" t="s">
        <v>188</v>
      </c>
      <c r="F1316" s="70">
        <v>26.35</v>
      </c>
      <c r="G1316" s="77">
        <v>53204</v>
      </c>
      <c r="H1316" s="77">
        <v>26.22</v>
      </c>
      <c r="I1316" s="77">
        <v>1</v>
      </c>
      <c r="J1316" s="77">
        <v>-13.1158552731195</v>
      </c>
      <c r="K1316" s="77">
        <v>2.19848792899041E-2</v>
      </c>
      <c r="L1316" s="77">
        <v>-16.5338184489908</v>
      </c>
      <c r="M1316" s="77">
        <v>3.49363220900352E-2</v>
      </c>
      <c r="N1316" s="77">
        <v>3.4179631758713001</v>
      </c>
      <c r="O1316" s="77">
        <v>-1.2951442800131E-2</v>
      </c>
      <c r="P1316" s="77">
        <v>3.12820754469944</v>
      </c>
      <c r="Q1316" s="77">
        <v>3.12820754469944</v>
      </c>
      <c r="R1316" s="77">
        <v>0</v>
      </c>
      <c r="S1316" s="77">
        <v>1.2506102161789199E-3</v>
      </c>
      <c r="T1316" s="77" t="s">
        <v>167</v>
      </c>
      <c r="U1316" s="105">
        <v>0.103906538861833</v>
      </c>
      <c r="V1316" s="105">
        <v>-1.5784450550477901E-2</v>
      </c>
      <c r="W1316" s="101">
        <v>0.119683894192135</v>
      </c>
    </row>
    <row r="1317" spans="2:23" x14ac:dyDescent="0.35">
      <c r="B1317" s="55" t="s">
        <v>128</v>
      </c>
      <c r="C1317" s="76" t="s">
        <v>151</v>
      </c>
      <c r="D1317" s="55" t="s">
        <v>69</v>
      </c>
      <c r="E1317" s="55" t="s">
        <v>188</v>
      </c>
      <c r="F1317" s="70">
        <v>26.35</v>
      </c>
      <c r="G1317" s="77">
        <v>53304</v>
      </c>
      <c r="H1317" s="77">
        <v>26.44</v>
      </c>
      <c r="I1317" s="77">
        <v>1</v>
      </c>
      <c r="J1317" s="77">
        <v>22.518516716369199</v>
      </c>
      <c r="K1317" s="77">
        <v>4.7006649266270399E-2</v>
      </c>
      <c r="L1317" s="77">
        <v>20.3372415523135</v>
      </c>
      <c r="M1317" s="77">
        <v>3.8341034619827401E-2</v>
      </c>
      <c r="N1317" s="77">
        <v>2.18127516405572</v>
      </c>
      <c r="O1317" s="77">
        <v>8.6656146464430504E-3</v>
      </c>
      <c r="P1317" s="77">
        <v>1.9984642322034301</v>
      </c>
      <c r="Q1317" s="77">
        <v>1.9984642322034201</v>
      </c>
      <c r="R1317" s="77">
        <v>0</v>
      </c>
      <c r="S1317" s="77">
        <v>3.70230755941649E-4</v>
      </c>
      <c r="T1317" s="77" t="s">
        <v>167</v>
      </c>
      <c r="U1317" s="105">
        <v>3.2414133827850099E-2</v>
      </c>
      <c r="V1317" s="105">
        <v>-4.9240336377926099E-3</v>
      </c>
      <c r="W1317" s="101">
        <v>3.7335954078315498E-2</v>
      </c>
    </row>
    <row r="1318" spans="2:23" x14ac:dyDescent="0.35">
      <c r="B1318" s="55" t="s">
        <v>128</v>
      </c>
      <c r="C1318" s="76" t="s">
        <v>151</v>
      </c>
      <c r="D1318" s="55" t="s">
        <v>69</v>
      </c>
      <c r="E1318" s="55" t="s">
        <v>188</v>
      </c>
      <c r="F1318" s="70">
        <v>26.35</v>
      </c>
      <c r="G1318" s="77">
        <v>53354</v>
      </c>
      <c r="H1318" s="77">
        <v>26.4</v>
      </c>
      <c r="I1318" s="77">
        <v>1</v>
      </c>
      <c r="J1318" s="77">
        <v>38.488898337151902</v>
      </c>
      <c r="K1318" s="77">
        <v>3.1109301199359899E-2</v>
      </c>
      <c r="L1318" s="77">
        <v>44.895012401165197</v>
      </c>
      <c r="M1318" s="77">
        <v>4.2326804908516397E-2</v>
      </c>
      <c r="N1318" s="77">
        <v>-6.4061140640133303</v>
      </c>
      <c r="O1318" s="77">
        <v>-1.1217503709156499E-2</v>
      </c>
      <c r="P1318" s="77">
        <v>-5.4150609680857302</v>
      </c>
      <c r="Q1318" s="77">
        <v>-5.4150609680857196</v>
      </c>
      <c r="R1318" s="77">
        <v>0</v>
      </c>
      <c r="S1318" s="77">
        <v>6.1578059104979604E-4</v>
      </c>
      <c r="T1318" s="77" t="s">
        <v>168</v>
      </c>
      <c r="U1318" s="105">
        <v>2.4444042871646199E-2</v>
      </c>
      <c r="V1318" s="105">
        <v>-3.71329648920666E-3</v>
      </c>
      <c r="W1318" s="101">
        <v>2.81556702082849E-2</v>
      </c>
    </row>
    <row r="1319" spans="2:23" x14ac:dyDescent="0.35">
      <c r="B1319" s="55" t="s">
        <v>128</v>
      </c>
      <c r="C1319" s="76" t="s">
        <v>151</v>
      </c>
      <c r="D1319" s="55" t="s">
        <v>69</v>
      </c>
      <c r="E1319" s="55" t="s">
        <v>188</v>
      </c>
      <c r="F1319" s="70">
        <v>26.35</v>
      </c>
      <c r="G1319" s="77">
        <v>53454</v>
      </c>
      <c r="H1319" s="77">
        <v>26.5</v>
      </c>
      <c r="I1319" s="77">
        <v>1</v>
      </c>
      <c r="J1319" s="77">
        <v>39.665070862928403</v>
      </c>
      <c r="K1319" s="77">
        <v>0.107300277135469</v>
      </c>
      <c r="L1319" s="77">
        <v>46.4809025302118</v>
      </c>
      <c r="M1319" s="77">
        <v>0.147344347261572</v>
      </c>
      <c r="N1319" s="77">
        <v>-6.8158316672834101</v>
      </c>
      <c r="O1319" s="77">
        <v>-4.00440701261029E-2</v>
      </c>
      <c r="P1319" s="77">
        <v>-5.4583121684592397</v>
      </c>
      <c r="Q1319" s="77">
        <v>-5.4583121684592397</v>
      </c>
      <c r="R1319" s="77">
        <v>0</v>
      </c>
      <c r="S1319" s="77">
        <v>2.0318943118734899E-3</v>
      </c>
      <c r="T1319" s="77" t="s">
        <v>168</v>
      </c>
      <c r="U1319" s="105">
        <v>-3.5789802989767798E-2</v>
      </c>
      <c r="V1319" s="105">
        <v>-5.4368318076163198E-3</v>
      </c>
      <c r="W1319" s="101">
        <v>-3.0354770490642401E-2</v>
      </c>
    </row>
    <row r="1320" spans="2:23" x14ac:dyDescent="0.35">
      <c r="B1320" s="55" t="s">
        <v>128</v>
      </c>
      <c r="C1320" s="76" t="s">
        <v>151</v>
      </c>
      <c r="D1320" s="55" t="s">
        <v>69</v>
      </c>
      <c r="E1320" s="55" t="s">
        <v>188</v>
      </c>
      <c r="F1320" s="70">
        <v>26.35</v>
      </c>
      <c r="G1320" s="77">
        <v>53604</v>
      </c>
      <c r="H1320" s="77">
        <v>26.45</v>
      </c>
      <c r="I1320" s="77">
        <v>1</v>
      </c>
      <c r="J1320" s="77">
        <v>39.175185045781298</v>
      </c>
      <c r="K1320" s="77">
        <v>6.6759237866647503E-2</v>
      </c>
      <c r="L1320" s="77">
        <v>42.511096248749098</v>
      </c>
      <c r="M1320" s="77">
        <v>7.8612908735762793E-2</v>
      </c>
      <c r="N1320" s="77">
        <v>-3.33591120296777</v>
      </c>
      <c r="O1320" s="77">
        <v>-1.18536708691152E-2</v>
      </c>
      <c r="P1320" s="77">
        <v>-2.7186126327581199</v>
      </c>
      <c r="Q1320" s="77">
        <v>-2.7186126327581199</v>
      </c>
      <c r="R1320" s="77">
        <v>0</v>
      </c>
      <c r="S1320" s="77">
        <v>3.2150217714415399E-4</v>
      </c>
      <c r="T1320" s="77" t="s">
        <v>168</v>
      </c>
      <c r="U1320" s="105">
        <v>2.06542093521279E-2</v>
      </c>
      <c r="V1320" s="105">
        <v>-3.13758257900777E-3</v>
      </c>
      <c r="W1320" s="101">
        <v>2.3790381565969802E-2</v>
      </c>
    </row>
    <row r="1321" spans="2:23" x14ac:dyDescent="0.35">
      <c r="B1321" s="55" t="s">
        <v>128</v>
      </c>
      <c r="C1321" s="76" t="s">
        <v>151</v>
      </c>
      <c r="D1321" s="55" t="s">
        <v>69</v>
      </c>
      <c r="E1321" s="55" t="s">
        <v>188</v>
      </c>
      <c r="F1321" s="70">
        <v>26.35</v>
      </c>
      <c r="G1321" s="77">
        <v>53654</v>
      </c>
      <c r="H1321" s="77">
        <v>26.37</v>
      </c>
      <c r="I1321" s="77">
        <v>1</v>
      </c>
      <c r="J1321" s="77">
        <v>0.91937940664612205</v>
      </c>
      <c r="K1321" s="77">
        <v>4.1223256721410001E-5</v>
      </c>
      <c r="L1321" s="77">
        <v>6.14633780041643</v>
      </c>
      <c r="M1321" s="77">
        <v>1.8424071317624999E-3</v>
      </c>
      <c r="N1321" s="77">
        <v>-5.2269583937703104</v>
      </c>
      <c r="O1321" s="77">
        <v>-1.80118387504109E-3</v>
      </c>
      <c r="P1321" s="77">
        <v>-4.2603366799067999</v>
      </c>
      <c r="Q1321" s="77">
        <v>-4.2603366799067901</v>
      </c>
      <c r="R1321" s="77">
        <v>0</v>
      </c>
      <c r="S1321" s="77">
        <v>8.8519835489778902E-4</v>
      </c>
      <c r="T1321" s="77" t="s">
        <v>168</v>
      </c>
      <c r="U1321" s="105">
        <v>5.7059960929320898E-2</v>
      </c>
      <c r="V1321" s="105">
        <v>-8.6679831853382506E-3</v>
      </c>
      <c r="W1321" s="101">
        <v>6.57240477960013E-2</v>
      </c>
    </row>
    <row r="1322" spans="2:23" x14ac:dyDescent="0.35">
      <c r="B1322" s="55" t="s">
        <v>128</v>
      </c>
      <c r="C1322" s="76" t="s">
        <v>151</v>
      </c>
      <c r="D1322" s="55" t="s">
        <v>69</v>
      </c>
      <c r="E1322" s="55" t="s">
        <v>189</v>
      </c>
      <c r="F1322" s="70">
        <v>26.29</v>
      </c>
      <c r="G1322" s="77">
        <v>53150</v>
      </c>
      <c r="H1322" s="77">
        <v>26.27</v>
      </c>
      <c r="I1322" s="77">
        <v>1</v>
      </c>
      <c r="J1322" s="77">
        <v>-1.61020203844776</v>
      </c>
      <c r="K1322" s="77">
        <v>7.0937656542440004E-5</v>
      </c>
      <c r="L1322" s="77">
        <v>11.926167438133501</v>
      </c>
      <c r="M1322" s="77">
        <v>3.8915077326991399E-3</v>
      </c>
      <c r="N1322" s="77">
        <v>-13.5363694765812</v>
      </c>
      <c r="O1322" s="77">
        <v>-3.8205700761567E-3</v>
      </c>
      <c r="P1322" s="77">
        <v>-14.721125744694399</v>
      </c>
      <c r="Q1322" s="77">
        <v>-14.7211257446943</v>
      </c>
      <c r="R1322" s="77">
        <v>0</v>
      </c>
      <c r="S1322" s="77">
        <v>5.9292278217086096E-3</v>
      </c>
      <c r="T1322" s="77" t="s">
        <v>168</v>
      </c>
      <c r="U1322" s="105">
        <v>-0.37113197113301699</v>
      </c>
      <c r="V1322" s="105">
        <v>-5.63786871376801E-2</v>
      </c>
      <c r="W1322" s="101">
        <v>-0.31477194240782103</v>
      </c>
    </row>
    <row r="1323" spans="2:23" x14ac:dyDescent="0.35">
      <c r="B1323" s="55" t="s">
        <v>128</v>
      </c>
      <c r="C1323" s="76" t="s">
        <v>151</v>
      </c>
      <c r="D1323" s="55" t="s">
        <v>69</v>
      </c>
      <c r="E1323" s="55" t="s">
        <v>189</v>
      </c>
      <c r="F1323" s="70">
        <v>26.29</v>
      </c>
      <c r="G1323" s="77">
        <v>53150</v>
      </c>
      <c r="H1323" s="77">
        <v>26.27</v>
      </c>
      <c r="I1323" s="77">
        <v>2</v>
      </c>
      <c r="J1323" s="77">
        <v>-1.6054742833081499</v>
      </c>
      <c r="K1323" s="77">
        <v>7.0599030800825004E-5</v>
      </c>
      <c r="L1323" s="77">
        <v>11.891150714725899</v>
      </c>
      <c r="M1323" s="77">
        <v>3.8729313551237299E-3</v>
      </c>
      <c r="N1323" s="77">
        <v>-13.496624998033999</v>
      </c>
      <c r="O1323" s="77">
        <v>-3.80233232432291E-3</v>
      </c>
      <c r="P1323" s="77">
        <v>-14.6779026731489</v>
      </c>
      <c r="Q1323" s="77">
        <v>-14.6779026731489</v>
      </c>
      <c r="R1323" s="77">
        <v>0</v>
      </c>
      <c r="S1323" s="77">
        <v>5.9009242483098398E-3</v>
      </c>
      <c r="T1323" s="77" t="s">
        <v>168</v>
      </c>
      <c r="U1323" s="105">
        <v>-0.36985779344388098</v>
      </c>
      <c r="V1323" s="105">
        <v>-5.61851267039769E-2</v>
      </c>
      <c r="W1323" s="101">
        <v>-0.31369126109395401</v>
      </c>
    </row>
    <row r="1324" spans="2:23" x14ac:dyDescent="0.35">
      <c r="B1324" s="55" t="s">
        <v>128</v>
      </c>
      <c r="C1324" s="76" t="s">
        <v>151</v>
      </c>
      <c r="D1324" s="55" t="s">
        <v>69</v>
      </c>
      <c r="E1324" s="55" t="s">
        <v>189</v>
      </c>
      <c r="F1324" s="70">
        <v>26.29</v>
      </c>
      <c r="G1324" s="77">
        <v>53900</v>
      </c>
      <c r="H1324" s="77">
        <v>26.28</v>
      </c>
      <c r="I1324" s="77">
        <v>1</v>
      </c>
      <c r="J1324" s="77">
        <v>-1.09140405339084</v>
      </c>
      <c r="K1324" s="77">
        <v>5.5984651964624003E-5</v>
      </c>
      <c r="L1324" s="77">
        <v>6.2422093777977103</v>
      </c>
      <c r="M1324" s="77">
        <v>1.8313633620644801E-3</v>
      </c>
      <c r="N1324" s="77">
        <v>-7.3336134311885397</v>
      </c>
      <c r="O1324" s="77">
        <v>-1.77537871009986E-3</v>
      </c>
      <c r="P1324" s="77">
        <v>-9.1543233033667502</v>
      </c>
      <c r="Q1324" s="77">
        <v>-9.1543233033667502</v>
      </c>
      <c r="R1324" s="77">
        <v>0</v>
      </c>
      <c r="S1324" s="77">
        <v>3.93867685170049E-3</v>
      </c>
      <c r="T1324" s="77" t="s">
        <v>167</v>
      </c>
      <c r="U1324" s="105">
        <v>-0.120001963706845</v>
      </c>
      <c r="V1324" s="105">
        <v>-1.8229507813840799E-2</v>
      </c>
      <c r="W1324" s="101">
        <v>-0.101778488911747</v>
      </c>
    </row>
    <row r="1325" spans="2:23" x14ac:dyDescent="0.35">
      <c r="B1325" s="55" t="s">
        <v>128</v>
      </c>
      <c r="C1325" s="76" t="s">
        <v>151</v>
      </c>
      <c r="D1325" s="55" t="s">
        <v>69</v>
      </c>
      <c r="E1325" s="55" t="s">
        <v>189</v>
      </c>
      <c r="F1325" s="70">
        <v>26.29</v>
      </c>
      <c r="G1325" s="77">
        <v>53900</v>
      </c>
      <c r="H1325" s="77">
        <v>26.28</v>
      </c>
      <c r="I1325" s="77">
        <v>2</v>
      </c>
      <c r="J1325" s="77">
        <v>-1.0900825247730299</v>
      </c>
      <c r="K1325" s="77">
        <v>5.5682796620817E-5</v>
      </c>
      <c r="L1325" s="77">
        <v>6.23465098702047</v>
      </c>
      <c r="M1325" s="77">
        <v>1.8214891054977101E-3</v>
      </c>
      <c r="N1325" s="77">
        <v>-7.3247335117935002</v>
      </c>
      <c r="O1325" s="77">
        <v>-1.76580630887689E-3</v>
      </c>
      <c r="P1325" s="77">
        <v>-9.1432387740534704</v>
      </c>
      <c r="Q1325" s="77">
        <v>-9.1432387740534597</v>
      </c>
      <c r="R1325" s="77">
        <v>0</v>
      </c>
      <c r="S1325" s="77">
        <v>3.9174404839905702E-3</v>
      </c>
      <c r="T1325" s="77" t="s">
        <v>167</v>
      </c>
      <c r="U1325" s="105">
        <v>-0.119661553946749</v>
      </c>
      <c r="V1325" s="105">
        <v>-1.81777961402157E-2</v>
      </c>
      <c r="W1325" s="101">
        <v>-0.101489773711402</v>
      </c>
    </row>
    <row r="1326" spans="2:23" x14ac:dyDescent="0.35">
      <c r="B1326" s="55" t="s">
        <v>128</v>
      </c>
      <c r="C1326" s="76" t="s">
        <v>151</v>
      </c>
      <c r="D1326" s="55" t="s">
        <v>69</v>
      </c>
      <c r="E1326" s="55" t="s">
        <v>190</v>
      </c>
      <c r="F1326" s="70">
        <v>26.27</v>
      </c>
      <c r="G1326" s="77">
        <v>53550</v>
      </c>
      <c r="H1326" s="77">
        <v>26.27</v>
      </c>
      <c r="I1326" s="77">
        <v>1</v>
      </c>
      <c r="J1326" s="77">
        <v>7.1394548384803604</v>
      </c>
      <c r="K1326" s="77">
        <v>1.25390665861123E-3</v>
      </c>
      <c r="L1326" s="77">
        <v>16.967855676223198</v>
      </c>
      <c r="M1326" s="77">
        <v>7.0825399057288102E-3</v>
      </c>
      <c r="N1326" s="77">
        <v>-9.8284008377428105</v>
      </c>
      <c r="O1326" s="77">
        <v>-5.8286332471175796E-3</v>
      </c>
      <c r="P1326" s="77">
        <v>-12.539724268851201</v>
      </c>
      <c r="Q1326" s="77">
        <v>-12.539724268851201</v>
      </c>
      <c r="R1326" s="77">
        <v>0</v>
      </c>
      <c r="S1326" s="77">
        <v>3.8682192445748899E-3</v>
      </c>
      <c r="T1326" s="77" t="s">
        <v>167</v>
      </c>
      <c r="U1326" s="105">
        <v>-0.15311819540177801</v>
      </c>
      <c r="V1326" s="105">
        <v>-2.3260197194245599E-2</v>
      </c>
      <c r="W1326" s="101">
        <v>-0.12986569612275101</v>
      </c>
    </row>
    <row r="1327" spans="2:23" x14ac:dyDescent="0.35">
      <c r="B1327" s="55" t="s">
        <v>128</v>
      </c>
      <c r="C1327" s="76" t="s">
        <v>151</v>
      </c>
      <c r="D1327" s="55" t="s">
        <v>69</v>
      </c>
      <c r="E1327" s="55" t="s">
        <v>190</v>
      </c>
      <c r="F1327" s="70">
        <v>26.27</v>
      </c>
      <c r="G1327" s="77">
        <v>54200</v>
      </c>
      <c r="H1327" s="77">
        <v>26.28</v>
      </c>
      <c r="I1327" s="77">
        <v>1</v>
      </c>
      <c r="J1327" s="77">
        <v>21.955997918449299</v>
      </c>
      <c r="K1327" s="77">
        <v>3.18163457432667E-3</v>
      </c>
      <c r="L1327" s="77">
        <v>31.9463373361306</v>
      </c>
      <c r="M1327" s="77">
        <v>6.7357518966794303E-3</v>
      </c>
      <c r="N1327" s="77">
        <v>-9.99033941768133</v>
      </c>
      <c r="O1327" s="77">
        <v>-3.5541173223527702E-3</v>
      </c>
      <c r="P1327" s="77">
        <v>-12.743568764046</v>
      </c>
      <c r="Q1327" s="77">
        <v>-12.743568764046</v>
      </c>
      <c r="R1327" s="77">
        <v>0</v>
      </c>
      <c r="S1327" s="77">
        <v>1.0718303959701999E-3</v>
      </c>
      <c r="T1327" s="77" t="s">
        <v>167</v>
      </c>
      <c r="U1327" s="105">
        <v>6.5189615320100404E-3</v>
      </c>
      <c r="V1327" s="105">
        <v>-9.9029596279119809E-4</v>
      </c>
      <c r="W1327" s="101">
        <v>7.5088123498864299E-3</v>
      </c>
    </row>
    <row r="1328" spans="2:23" x14ac:dyDescent="0.35">
      <c r="B1328" s="55" t="s">
        <v>128</v>
      </c>
      <c r="C1328" s="76" t="s">
        <v>151</v>
      </c>
      <c r="D1328" s="55" t="s">
        <v>69</v>
      </c>
      <c r="E1328" s="55" t="s">
        <v>191</v>
      </c>
      <c r="F1328" s="70">
        <v>26.29</v>
      </c>
      <c r="G1328" s="77">
        <v>53150</v>
      </c>
      <c r="H1328" s="77">
        <v>26.27</v>
      </c>
      <c r="I1328" s="77">
        <v>1</v>
      </c>
      <c r="J1328" s="77">
        <v>-35.0995679646323</v>
      </c>
      <c r="K1328" s="77">
        <v>0</v>
      </c>
      <c r="L1328" s="77">
        <v>-38.582192330522801</v>
      </c>
      <c r="M1328" s="77">
        <v>0</v>
      </c>
      <c r="N1328" s="77">
        <v>3.4826243658905098</v>
      </c>
      <c r="O1328" s="77">
        <v>0</v>
      </c>
      <c r="P1328" s="77">
        <v>1.4105243997983601</v>
      </c>
      <c r="Q1328" s="77">
        <v>1.4105243997983601</v>
      </c>
      <c r="R1328" s="77">
        <v>0</v>
      </c>
      <c r="S1328" s="77">
        <v>0</v>
      </c>
      <c r="T1328" s="77" t="s">
        <v>168</v>
      </c>
      <c r="U1328" s="105">
        <v>6.9652487317808598E-2</v>
      </c>
      <c r="V1328" s="105">
        <v>-1.0580914866654001E-2</v>
      </c>
      <c r="W1328" s="101">
        <v>8.0228645989725095E-2</v>
      </c>
    </row>
    <row r="1329" spans="2:23" x14ac:dyDescent="0.35">
      <c r="B1329" s="55" t="s">
        <v>128</v>
      </c>
      <c r="C1329" s="76" t="s">
        <v>151</v>
      </c>
      <c r="D1329" s="55" t="s">
        <v>69</v>
      </c>
      <c r="E1329" s="55" t="s">
        <v>191</v>
      </c>
      <c r="F1329" s="70">
        <v>26.29</v>
      </c>
      <c r="G1329" s="77">
        <v>53150</v>
      </c>
      <c r="H1329" s="77">
        <v>26.27</v>
      </c>
      <c r="I1329" s="77">
        <v>2</v>
      </c>
      <c r="J1329" s="77">
        <v>-29.4699301460371</v>
      </c>
      <c r="K1329" s="77">
        <v>0</v>
      </c>
      <c r="L1329" s="77">
        <v>-32.393974592712297</v>
      </c>
      <c r="M1329" s="77">
        <v>0</v>
      </c>
      <c r="N1329" s="77">
        <v>2.92404444667519</v>
      </c>
      <c r="O1329" s="77">
        <v>0</v>
      </c>
      <c r="P1329" s="77">
        <v>1.1842896634290501</v>
      </c>
      <c r="Q1329" s="77">
        <v>1.1842896634290401</v>
      </c>
      <c r="R1329" s="77">
        <v>0</v>
      </c>
      <c r="S1329" s="77">
        <v>0</v>
      </c>
      <c r="T1329" s="77" t="s">
        <v>168</v>
      </c>
      <c r="U1329" s="105">
        <v>5.8480888933502499E-2</v>
      </c>
      <c r="V1329" s="105">
        <v>-8.8838364710262501E-3</v>
      </c>
      <c r="W1329" s="101">
        <v>6.7360732058319495E-2</v>
      </c>
    </row>
    <row r="1330" spans="2:23" x14ac:dyDescent="0.35">
      <c r="B1330" s="55" t="s">
        <v>128</v>
      </c>
      <c r="C1330" s="76" t="s">
        <v>151</v>
      </c>
      <c r="D1330" s="55" t="s">
        <v>69</v>
      </c>
      <c r="E1330" s="55" t="s">
        <v>191</v>
      </c>
      <c r="F1330" s="70">
        <v>26.29</v>
      </c>
      <c r="G1330" s="77">
        <v>53150</v>
      </c>
      <c r="H1330" s="77">
        <v>26.27</v>
      </c>
      <c r="I1330" s="77">
        <v>3</v>
      </c>
      <c r="J1330" s="77">
        <v>-36.057917943188698</v>
      </c>
      <c r="K1330" s="77">
        <v>0</v>
      </c>
      <c r="L1330" s="77">
        <v>-39.635631028966998</v>
      </c>
      <c r="M1330" s="77">
        <v>0</v>
      </c>
      <c r="N1330" s="77">
        <v>3.5777130857783201</v>
      </c>
      <c r="O1330" s="77">
        <v>0</v>
      </c>
      <c r="P1330" s="77">
        <v>1.44903701139694</v>
      </c>
      <c r="Q1330" s="77">
        <v>1.44903701139694</v>
      </c>
      <c r="R1330" s="77">
        <v>0</v>
      </c>
      <c r="S1330" s="77">
        <v>0</v>
      </c>
      <c r="T1330" s="77" t="s">
        <v>168</v>
      </c>
      <c r="U1330" s="105">
        <v>7.1554261715564907E-2</v>
      </c>
      <c r="V1330" s="105">
        <v>-1.08698135660849E-2</v>
      </c>
      <c r="W1330" s="101">
        <v>8.2419189224939904E-2</v>
      </c>
    </row>
    <row r="1331" spans="2:23" x14ac:dyDescent="0.35">
      <c r="B1331" s="55" t="s">
        <v>128</v>
      </c>
      <c r="C1331" s="76" t="s">
        <v>151</v>
      </c>
      <c r="D1331" s="55" t="s">
        <v>69</v>
      </c>
      <c r="E1331" s="55" t="s">
        <v>191</v>
      </c>
      <c r="F1331" s="70">
        <v>26.29</v>
      </c>
      <c r="G1331" s="77">
        <v>53654</v>
      </c>
      <c r="H1331" s="77">
        <v>26.37</v>
      </c>
      <c r="I1331" s="77">
        <v>1</v>
      </c>
      <c r="J1331" s="77">
        <v>53.643473378641602</v>
      </c>
      <c r="K1331" s="77">
        <v>9.03573382143259E-2</v>
      </c>
      <c r="L1331" s="77">
        <v>49.353559533916403</v>
      </c>
      <c r="M1331" s="77">
        <v>7.6483298534170005E-2</v>
      </c>
      <c r="N1331" s="77">
        <v>4.2899138447251497</v>
      </c>
      <c r="O1331" s="77">
        <v>1.38740396801559E-2</v>
      </c>
      <c r="P1331" s="77">
        <v>3.4894746563332002</v>
      </c>
      <c r="Q1331" s="77">
        <v>3.4894746563332002</v>
      </c>
      <c r="R1331" s="77">
        <v>0</v>
      </c>
      <c r="S1331" s="77">
        <v>3.8234000804382001E-4</v>
      </c>
      <c r="T1331" s="77" t="s">
        <v>168</v>
      </c>
      <c r="U1331" s="105">
        <v>2.2110357200485199E-2</v>
      </c>
      <c r="V1331" s="105">
        <v>-3.3587861140147702E-3</v>
      </c>
      <c r="W1331" s="101">
        <v>2.5467633516808402E-2</v>
      </c>
    </row>
    <row r="1332" spans="2:23" x14ac:dyDescent="0.35">
      <c r="B1332" s="55" t="s">
        <v>128</v>
      </c>
      <c r="C1332" s="76" t="s">
        <v>151</v>
      </c>
      <c r="D1332" s="55" t="s">
        <v>69</v>
      </c>
      <c r="E1332" s="55" t="s">
        <v>191</v>
      </c>
      <c r="F1332" s="70">
        <v>26.29</v>
      </c>
      <c r="G1332" s="77">
        <v>53654</v>
      </c>
      <c r="H1332" s="77">
        <v>26.37</v>
      </c>
      <c r="I1332" s="77">
        <v>2</v>
      </c>
      <c r="J1332" s="77">
        <v>53.643473378641602</v>
      </c>
      <c r="K1332" s="77">
        <v>9.03573382143259E-2</v>
      </c>
      <c r="L1332" s="77">
        <v>49.353559533916403</v>
      </c>
      <c r="M1332" s="77">
        <v>7.6483298534170005E-2</v>
      </c>
      <c r="N1332" s="77">
        <v>4.2899138447251497</v>
      </c>
      <c r="O1332" s="77">
        <v>1.38740396801559E-2</v>
      </c>
      <c r="P1332" s="77">
        <v>3.4894746563332002</v>
      </c>
      <c r="Q1332" s="77">
        <v>3.4894746563332002</v>
      </c>
      <c r="R1332" s="77">
        <v>0</v>
      </c>
      <c r="S1332" s="77">
        <v>3.8234000804382001E-4</v>
      </c>
      <c r="T1332" s="77" t="s">
        <v>168</v>
      </c>
      <c r="U1332" s="105">
        <v>2.2110357200485199E-2</v>
      </c>
      <c r="V1332" s="105">
        <v>-3.3587861140147702E-3</v>
      </c>
      <c r="W1332" s="101">
        <v>2.5467633516808402E-2</v>
      </c>
    </row>
    <row r="1333" spans="2:23" x14ac:dyDescent="0.35">
      <c r="B1333" s="55" t="s">
        <v>128</v>
      </c>
      <c r="C1333" s="76" t="s">
        <v>151</v>
      </c>
      <c r="D1333" s="55" t="s">
        <v>69</v>
      </c>
      <c r="E1333" s="55" t="s">
        <v>191</v>
      </c>
      <c r="F1333" s="70">
        <v>26.29</v>
      </c>
      <c r="G1333" s="77">
        <v>53704</v>
      </c>
      <c r="H1333" s="77">
        <v>26.36</v>
      </c>
      <c r="I1333" s="77">
        <v>1</v>
      </c>
      <c r="J1333" s="77">
        <v>26.1495633497873</v>
      </c>
      <c r="K1333" s="77">
        <v>2.8582825929473699E-2</v>
      </c>
      <c r="L1333" s="77">
        <v>34.710965586410602</v>
      </c>
      <c r="M1333" s="77">
        <v>5.0362777315133098E-2</v>
      </c>
      <c r="N1333" s="77">
        <v>-8.5614022366233602</v>
      </c>
      <c r="O1333" s="77">
        <v>-2.1779951385659399E-2</v>
      </c>
      <c r="P1333" s="77">
        <v>-5.0799400209885599</v>
      </c>
      <c r="Q1333" s="77">
        <v>-5.0799400209885599</v>
      </c>
      <c r="R1333" s="77">
        <v>0</v>
      </c>
      <c r="S1333" s="77">
        <v>1.07868204778396E-3</v>
      </c>
      <c r="T1333" s="77" t="s">
        <v>168</v>
      </c>
      <c r="U1333" s="105">
        <v>2.59409363361532E-2</v>
      </c>
      <c r="V1333" s="105">
        <v>-3.9406896939910398E-3</v>
      </c>
      <c r="W1333" s="101">
        <v>2.9879854662751001E-2</v>
      </c>
    </row>
    <row r="1334" spans="2:23" x14ac:dyDescent="0.35">
      <c r="B1334" s="55" t="s">
        <v>128</v>
      </c>
      <c r="C1334" s="76" t="s">
        <v>151</v>
      </c>
      <c r="D1334" s="55" t="s">
        <v>69</v>
      </c>
      <c r="E1334" s="55" t="s">
        <v>191</v>
      </c>
      <c r="F1334" s="70">
        <v>26.29</v>
      </c>
      <c r="G1334" s="77">
        <v>58004</v>
      </c>
      <c r="H1334" s="77">
        <v>26</v>
      </c>
      <c r="I1334" s="77">
        <v>1</v>
      </c>
      <c r="J1334" s="77">
        <v>-33.029272592999199</v>
      </c>
      <c r="K1334" s="77">
        <v>0.23105957721119599</v>
      </c>
      <c r="L1334" s="77">
        <v>-22.963796265166501</v>
      </c>
      <c r="M1334" s="77">
        <v>0.11168975186073</v>
      </c>
      <c r="N1334" s="77">
        <v>-10.0654763278327</v>
      </c>
      <c r="O1334" s="77">
        <v>0.119369825350466</v>
      </c>
      <c r="P1334" s="77">
        <v>-5.94286036630076</v>
      </c>
      <c r="Q1334" s="77">
        <v>-5.94286036630076</v>
      </c>
      <c r="R1334" s="77">
        <v>0</v>
      </c>
      <c r="S1334" s="77">
        <v>7.4802654208032003E-3</v>
      </c>
      <c r="T1334" s="77" t="s">
        <v>168</v>
      </c>
      <c r="U1334" s="105">
        <v>0.201935948716471</v>
      </c>
      <c r="V1334" s="105">
        <v>-3.0676105967858299E-2</v>
      </c>
      <c r="W1334" s="101">
        <v>0.23259826556159199</v>
      </c>
    </row>
    <row r="1335" spans="2:23" x14ac:dyDescent="0.35">
      <c r="B1335" s="55" t="s">
        <v>128</v>
      </c>
      <c r="C1335" s="76" t="s">
        <v>151</v>
      </c>
      <c r="D1335" s="55" t="s">
        <v>69</v>
      </c>
      <c r="E1335" s="55" t="s">
        <v>192</v>
      </c>
      <c r="F1335" s="70">
        <v>26.11</v>
      </c>
      <c r="G1335" s="77">
        <v>53050</v>
      </c>
      <c r="H1335" s="77">
        <v>26.29</v>
      </c>
      <c r="I1335" s="77">
        <v>1</v>
      </c>
      <c r="J1335" s="77">
        <v>149.897808605878</v>
      </c>
      <c r="K1335" s="77">
        <v>0.54151140789875096</v>
      </c>
      <c r="L1335" s="77">
        <v>174.79921390067</v>
      </c>
      <c r="M1335" s="77">
        <v>0.73636984084504098</v>
      </c>
      <c r="N1335" s="77">
        <v>-24.9014052947919</v>
      </c>
      <c r="O1335" s="77">
        <v>-0.19485843294628999</v>
      </c>
      <c r="P1335" s="77">
        <v>-25.865630388278699</v>
      </c>
      <c r="Q1335" s="77">
        <v>-25.865630388278699</v>
      </c>
      <c r="R1335" s="77">
        <v>0</v>
      </c>
      <c r="S1335" s="77">
        <v>1.6123643132731499E-2</v>
      </c>
      <c r="T1335" s="77" t="s">
        <v>167</v>
      </c>
      <c r="U1335" s="105">
        <v>-0.62303799013026295</v>
      </c>
      <c r="V1335" s="105">
        <v>-9.4645750440760804E-2</v>
      </c>
      <c r="W1335" s="101">
        <v>-0.52842356250919298</v>
      </c>
    </row>
    <row r="1336" spans="2:23" x14ac:dyDescent="0.35">
      <c r="B1336" s="55" t="s">
        <v>128</v>
      </c>
      <c r="C1336" s="76" t="s">
        <v>151</v>
      </c>
      <c r="D1336" s="55" t="s">
        <v>69</v>
      </c>
      <c r="E1336" s="55" t="s">
        <v>192</v>
      </c>
      <c r="F1336" s="70">
        <v>26.11</v>
      </c>
      <c r="G1336" s="77">
        <v>53204</v>
      </c>
      <c r="H1336" s="77">
        <v>26.22</v>
      </c>
      <c r="I1336" s="77">
        <v>1</v>
      </c>
      <c r="J1336" s="77">
        <v>26.142442363096102</v>
      </c>
      <c r="K1336" s="77">
        <v>0</v>
      </c>
      <c r="L1336" s="77">
        <v>28.9516793858235</v>
      </c>
      <c r="M1336" s="77">
        <v>0</v>
      </c>
      <c r="N1336" s="77">
        <v>-2.8092370227273298</v>
      </c>
      <c r="O1336" s="77">
        <v>0</v>
      </c>
      <c r="P1336" s="77">
        <v>-2.5633358884508501</v>
      </c>
      <c r="Q1336" s="77">
        <v>-2.5633358884508501</v>
      </c>
      <c r="R1336" s="77">
        <v>0</v>
      </c>
      <c r="S1336" s="77">
        <v>0</v>
      </c>
      <c r="T1336" s="77" t="s">
        <v>168</v>
      </c>
      <c r="U1336" s="105">
        <v>0.30901607250000501</v>
      </c>
      <c r="V1336" s="105">
        <v>-4.6942656055218399E-2</v>
      </c>
      <c r="W1336" s="101">
        <v>0.35593762750521801</v>
      </c>
    </row>
    <row r="1337" spans="2:23" x14ac:dyDescent="0.35">
      <c r="B1337" s="55" t="s">
        <v>128</v>
      </c>
      <c r="C1337" s="76" t="s">
        <v>151</v>
      </c>
      <c r="D1337" s="55" t="s">
        <v>69</v>
      </c>
      <c r="E1337" s="55" t="s">
        <v>192</v>
      </c>
      <c r="F1337" s="70">
        <v>26.11</v>
      </c>
      <c r="G1337" s="77">
        <v>53204</v>
      </c>
      <c r="H1337" s="77">
        <v>26.22</v>
      </c>
      <c r="I1337" s="77">
        <v>2</v>
      </c>
      <c r="J1337" s="77">
        <v>26.142442363096102</v>
      </c>
      <c r="K1337" s="77">
        <v>0</v>
      </c>
      <c r="L1337" s="77">
        <v>28.9516793858235</v>
      </c>
      <c r="M1337" s="77">
        <v>0</v>
      </c>
      <c r="N1337" s="77">
        <v>-2.8092370227273298</v>
      </c>
      <c r="O1337" s="77">
        <v>0</v>
      </c>
      <c r="P1337" s="77">
        <v>-2.5633358884508501</v>
      </c>
      <c r="Q1337" s="77">
        <v>-2.5633358884508501</v>
      </c>
      <c r="R1337" s="77">
        <v>0</v>
      </c>
      <c r="S1337" s="77">
        <v>0</v>
      </c>
      <c r="T1337" s="77" t="s">
        <v>168</v>
      </c>
      <c r="U1337" s="105">
        <v>0.30901607250000501</v>
      </c>
      <c r="V1337" s="105">
        <v>-4.6942656055218399E-2</v>
      </c>
      <c r="W1337" s="101">
        <v>0.35593762750521801</v>
      </c>
    </row>
    <row r="1338" spans="2:23" x14ac:dyDescent="0.35">
      <c r="B1338" s="55" t="s">
        <v>128</v>
      </c>
      <c r="C1338" s="76" t="s">
        <v>151</v>
      </c>
      <c r="D1338" s="55" t="s">
        <v>69</v>
      </c>
      <c r="E1338" s="55" t="s">
        <v>193</v>
      </c>
      <c r="F1338" s="70">
        <v>26.22</v>
      </c>
      <c r="G1338" s="77">
        <v>53254</v>
      </c>
      <c r="H1338" s="77">
        <v>26.35</v>
      </c>
      <c r="I1338" s="77">
        <v>1</v>
      </c>
      <c r="J1338" s="77">
        <v>22.889040113455401</v>
      </c>
      <c r="K1338" s="77">
        <v>5.5219919781039899E-2</v>
      </c>
      <c r="L1338" s="77">
        <v>22.8890411320019</v>
      </c>
      <c r="M1338" s="77">
        <v>5.5219924695537097E-2</v>
      </c>
      <c r="N1338" s="77">
        <v>-1.0185465859620001E-6</v>
      </c>
      <c r="O1338" s="77">
        <v>-4.9144972159999998E-9</v>
      </c>
      <c r="P1338" s="77">
        <v>3.1518200000000002E-13</v>
      </c>
      <c r="Q1338" s="77">
        <v>3.1518600000000001E-13</v>
      </c>
      <c r="R1338" s="77">
        <v>0</v>
      </c>
      <c r="S1338" s="77">
        <v>0</v>
      </c>
      <c r="T1338" s="77" t="s">
        <v>168</v>
      </c>
      <c r="U1338" s="105">
        <v>3.233496845E-9</v>
      </c>
      <c r="V1338" s="105">
        <v>0</v>
      </c>
      <c r="W1338" s="101">
        <v>3.23330516497E-9</v>
      </c>
    </row>
    <row r="1339" spans="2:23" x14ac:dyDescent="0.35">
      <c r="B1339" s="55" t="s">
        <v>128</v>
      </c>
      <c r="C1339" s="76" t="s">
        <v>151</v>
      </c>
      <c r="D1339" s="55" t="s">
        <v>69</v>
      </c>
      <c r="E1339" s="55" t="s">
        <v>193</v>
      </c>
      <c r="F1339" s="70">
        <v>26.22</v>
      </c>
      <c r="G1339" s="77">
        <v>53304</v>
      </c>
      <c r="H1339" s="77">
        <v>26.44</v>
      </c>
      <c r="I1339" s="77">
        <v>1</v>
      </c>
      <c r="J1339" s="77">
        <v>33.975984088807998</v>
      </c>
      <c r="K1339" s="77">
        <v>0.128596538921047</v>
      </c>
      <c r="L1339" s="77">
        <v>36.161465166965499</v>
      </c>
      <c r="M1339" s="77">
        <v>0.14567238412061301</v>
      </c>
      <c r="N1339" s="77">
        <v>-2.1854810781574199</v>
      </c>
      <c r="O1339" s="77">
        <v>-1.7075845199565301E-2</v>
      </c>
      <c r="P1339" s="77">
        <v>-1.9984642322031201</v>
      </c>
      <c r="Q1339" s="77">
        <v>-1.9984642322031101</v>
      </c>
      <c r="R1339" s="77">
        <v>0</v>
      </c>
      <c r="S1339" s="77">
        <v>4.4491592461582498E-4</v>
      </c>
      <c r="T1339" s="77" t="s">
        <v>168</v>
      </c>
      <c r="U1339" s="105">
        <v>3.1198833090083401E-2</v>
      </c>
      <c r="V1339" s="105">
        <v>-4.7394172064364999E-3</v>
      </c>
      <c r="W1339" s="101">
        <v>3.59361198955611E-2</v>
      </c>
    </row>
    <row r="1340" spans="2:23" x14ac:dyDescent="0.35">
      <c r="B1340" s="55" t="s">
        <v>128</v>
      </c>
      <c r="C1340" s="76" t="s">
        <v>151</v>
      </c>
      <c r="D1340" s="55" t="s">
        <v>69</v>
      </c>
      <c r="E1340" s="55" t="s">
        <v>193</v>
      </c>
      <c r="F1340" s="70">
        <v>26.22</v>
      </c>
      <c r="G1340" s="77">
        <v>54104</v>
      </c>
      <c r="H1340" s="77">
        <v>26.33</v>
      </c>
      <c r="I1340" s="77">
        <v>1</v>
      </c>
      <c r="J1340" s="77">
        <v>20.852837176084702</v>
      </c>
      <c r="K1340" s="77">
        <v>4.2962272847279298E-2</v>
      </c>
      <c r="L1340" s="77">
        <v>20.852838396822701</v>
      </c>
      <c r="M1340" s="77">
        <v>4.2962277877355702E-2</v>
      </c>
      <c r="N1340" s="77">
        <v>-1.2207380217790001E-6</v>
      </c>
      <c r="O1340" s="77">
        <v>-5.0300763499999997E-9</v>
      </c>
      <c r="P1340" s="77">
        <v>2.4621200000000001E-13</v>
      </c>
      <c r="Q1340" s="77">
        <v>2.4621099999999999E-13</v>
      </c>
      <c r="R1340" s="77">
        <v>0</v>
      </c>
      <c r="S1340" s="77">
        <v>0</v>
      </c>
      <c r="T1340" s="77" t="s">
        <v>168</v>
      </c>
      <c r="U1340" s="105">
        <v>2.1159262990000001E-9</v>
      </c>
      <c r="V1340" s="105">
        <v>0</v>
      </c>
      <c r="W1340" s="101">
        <v>2.1158008679800002E-9</v>
      </c>
    </row>
    <row r="1341" spans="2:23" x14ac:dyDescent="0.35">
      <c r="B1341" s="55" t="s">
        <v>128</v>
      </c>
      <c r="C1341" s="76" t="s">
        <v>151</v>
      </c>
      <c r="D1341" s="55" t="s">
        <v>69</v>
      </c>
      <c r="E1341" s="55" t="s">
        <v>194</v>
      </c>
      <c r="F1341" s="70">
        <v>26.35</v>
      </c>
      <c r="G1341" s="77">
        <v>54104</v>
      </c>
      <c r="H1341" s="77">
        <v>26.33</v>
      </c>
      <c r="I1341" s="77">
        <v>1</v>
      </c>
      <c r="J1341" s="77">
        <v>-4.3902131921206804</v>
      </c>
      <c r="K1341" s="77">
        <v>1.68839993601089E-3</v>
      </c>
      <c r="L1341" s="77">
        <v>-4.3902130409866604</v>
      </c>
      <c r="M1341" s="77">
        <v>1.6883998197638501E-3</v>
      </c>
      <c r="N1341" s="77">
        <v>-1.5113401294300001E-7</v>
      </c>
      <c r="O1341" s="77">
        <v>1.16247044E-10</v>
      </c>
      <c r="P1341" s="77">
        <v>-1.2870999999999999E-13</v>
      </c>
      <c r="Q1341" s="77">
        <v>-1.28708E-13</v>
      </c>
      <c r="R1341" s="77">
        <v>0</v>
      </c>
      <c r="S1341" s="77">
        <v>0</v>
      </c>
      <c r="T1341" s="77" t="s">
        <v>168</v>
      </c>
      <c r="U1341" s="105">
        <v>3.9266887000000003E-11</v>
      </c>
      <c r="V1341" s="105">
        <v>0</v>
      </c>
      <c r="W1341" s="101">
        <v>3.9264559280000001E-11</v>
      </c>
    </row>
    <row r="1342" spans="2:23" x14ac:dyDescent="0.35">
      <c r="B1342" s="55" t="s">
        <v>128</v>
      </c>
      <c r="C1342" s="76" t="s">
        <v>151</v>
      </c>
      <c r="D1342" s="55" t="s">
        <v>69</v>
      </c>
      <c r="E1342" s="55" t="s">
        <v>195</v>
      </c>
      <c r="F1342" s="70">
        <v>26.4</v>
      </c>
      <c r="G1342" s="77">
        <v>53404</v>
      </c>
      <c r="H1342" s="77">
        <v>26.49</v>
      </c>
      <c r="I1342" s="77">
        <v>1</v>
      </c>
      <c r="J1342" s="77">
        <v>11.431993923201301</v>
      </c>
      <c r="K1342" s="77">
        <v>1.27031151478429E-2</v>
      </c>
      <c r="L1342" s="77">
        <v>17.823410022456901</v>
      </c>
      <c r="M1342" s="77">
        <v>3.0877907437341399E-2</v>
      </c>
      <c r="N1342" s="77">
        <v>-6.3914160992555198</v>
      </c>
      <c r="O1342" s="77">
        <v>-1.81747922894985E-2</v>
      </c>
      <c r="P1342" s="77">
        <v>-5.4150609680850597</v>
      </c>
      <c r="Q1342" s="77">
        <v>-5.4150609680850499</v>
      </c>
      <c r="R1342" s="77">
        <v>0</v>
      </c>
      <c r="S1342" s="77">
        <v>2.8501844500012099E-3</v>
      </c>
      <c r="T1342" s="77" t="s">
        <v>168</v>
      </c>
      <c r="U1342" s="105">
        <v>9.45950668372076E-2</v>
      </c>
      <c r="V1342" s="105">
        <v>-1.4369944097517301E-2</v>
      </c>
      <c r="W1342" s="101">
        <v>0.108958551545025</v>
      </c>
    </row>
    <row r="1343" spans="2:23" x14ac:dyDescent="0.35">
      <c r="B1343" s="55" t="s">
        <v>128</v>
      </c>
      <c r="C1343" s="76" t="s">
        <v>151</v>
      </c>
      <c r="D1343" s="55" t="s">
        <v>69</v>
      </c>
      <c r="E1343" s="55" t="s">
        <v>196</v>
      </c>
      <c r="F1343" s="70">
        <v>26.49</v>
      </c>
      <c r="G1343" s="77">
        <v>53854</v>
      </c>
      <c r="H1343" s="77">
        <v>26.07</v>
      </c>
      <c r="I1343" s="77">
        <v>1</v>
      </c>
      <c r="J1343" s="77">
        <v>-46.519886752395799</v>
      </c>
      <c r="K1343" s="77">
        <v>0.42725823604206498</v>
      </c>
      <c r="L1343" s="77">
        <v>-40.0825253225319</v>
      </c>
      <c r="M1343" s="77">
        <v>0.31719278253716798</v>
      </c>
      <c r="N1343" s="77">
        <v>-6.4373614298639001</v>
      </c>
      <c r="O1343" s="77">
        <v>0.11006545350489801</v>
      </c>
      <c r="P1343" s="77">
        <v>-5.4150609680857098</v>
      </c>
      <c r="Q1343" s="77">
        <v>-5.4150609680857098</v>
      </c>
      <c r="R1343" s="77">
        <v>0</v>
      </c>
      <c r="S1343" s="77">
        <v>5.78921724242669E-3</v>
      </c>
      <c r="T1343" s="77" t="s">
        <v>168</v>
      </c>
      <c r="U1343" s="105">
        <v>0.18882831756587901</v>
      </c>
      <c r="V1343" s="105">
        <v>-2.86849246813221E-2</v>
      </c>
      <c r="W1343" s="101">
        <v>0.21750034817428399</v>
      </c>
    </row>
    <row r="1344" spans="2:23" x14ac:dyDescent="0.35">
      <c r="B1344" s="55" t="s">
        <v>128</v>
      </c>
      <c r="C1344" s="76" t="s">
        <v>151</v>
      </c>
      <c r="D1344" s="55" t="s">
        <v>69</v>
      </c>
      <c r="E1344" s="55" t="s">
        <v>197</v>
      </c>
      <c r="F1344" s="70">
        <v>26.5</v>
      </c>
      <c r="G1344" s="77">
        <v>53754</v>
      </c>
      <c r="H1344" s="77">
        <v>26.19</v>
      </c>
      <c r="I1344" s="77">
        <v>1</v>
      </c>
      <c r="J1344" s="77">
        <v>-37.909329485592004</v>
      </c>
      <c r="K1344" s="77">
        <v>0.233100419904052</v>
      </c>
      <c r="L1344" s="77">
        <v>-31.075285754923001</v>
      </c>
      <c r="M1344" s="77">
        <v>0.15663222300647001</v>
      </c>
      <c r="N1344" s="77">
        <v>-6.8340437306690101</v>
      </c>
      <c r="O1344" s="77">
        <v>7.6468196897582399E-2</v>
      </c>
      <c r="P1344" s="77">
        <v>-5.4583121684590798</v>
      </c>
      <c r="Q1344" s="77">
        <v>-5.4583121684590701</v>
      </c>
      <c r="R1344" s="77">
        <v>0</v>
      </c>
      <c r="S1344" s="77">
        <v>4.8324524543381098E-3</v>
      </c>
      <c r="T1344" s="77" t="s">
        <v>168</v>
      </c>
      <c r="U1344" s="105">
        <v>-0.10399890924057401</v>
      </c>
      <c r="V1344" s="105">
        <v>-1.5798482542030499E-2</v>
      </c>
      <c r="W1344" s="101">
        <v>-8.8205655174389594E-2</v>
      </c>
    </row>
    <row r="1345" spans="2:23" x14ac:dyDescent="0.35">
      <c r="B1345" s="55" t="s">
        <v>128</v>
      </c>
      <c r="C1345" s="76" t="s">
        <v>151</v>
      </c>
      <c r="D1345" s="55" t="s">
        <v>69</v>
      </c>
      <c r="E1345" s="55" t="s">
        <v>198</v>
      </c>
      <c r="F1345" s="70">
        <v>26.27</v>
      </c>
      <c r="G1345" s="77">
        <v>54050</v>
      </c>
      <c r="H1345" s="77">
        <v>26.24</v>
      </c>
      <c r="I1345" s="77">
        <v>1</v>
      </c>
      <c r="J1345" s="77">
        <v>-21.256852610922898</v>
      </c>
      <c r="K1345" s="77">
        <v>6.5518798523762599E-3</v>
      </c>
      <c r="L1345" s="77">
        <v>4.8970031096308198</v>
      </c>
      <c r="M1345" s="77">
        <v>3.4771927210814198E-4</v>
      </c>
      <c r="N1345" s="77">
        <v>-26.1538557205537</v>
      </c>
      <c r="O1345" s="77">
        <v>6.2041605802681202E-3</v>
      </c>
      <c r="P1345" s="77">
        <v>-32.175312880470003</v>
      </c>
      <c r="Q1345" s="77">
        <v>-32.175312880470003</v>
      </c>
      <c r="R1345" s="77">
        <v>0</v>
      </c>
      <c r="S1345" s="77">
        <v>1.5011136004863999E-2</v>
      </c>
      <c r="T1345" s="77" t="s">
        <v>167</v>
      </c>
      <c r="U1345" s="105">
        <v>-0.62172543558170201</v>
      </c>
      <c r="V1345" s="105">
        <v>-9.4446360175301905E-2</v>
      </c>
      <c r="W1345" s="101">
        <v>-0.52731033223828605</v>
      </c>
    </row>
    <row r="1346" spans="2:23" x14ac:dyDescent="0.35">
      <c r="B1346" s="55" t="s">
        <v>128</v>
      </c>
      <c r="C1346" s="76" t="s">
        <v>151</v>
      </c>
      <c r="D1346" s="55" t="s">
        <v>69</v>
      </c>
      <c r="E1346" s="55" t="s">
        <v>198</v>
      </c>
      <c r="F1346" s="70">
        <v>26.27</v>
      </c>
      <c r="G1346" s="77">
        <v>54850</v>
      </c>
      <c r="H1346" s="77">
        <v>26.28</v>
      </c>
      <c r="I1346" s="77">
        <v>1</v>
      </c>
      <c r="J1346" s="77">
        <v>-1.4537724951771001</v>
      </c>
      <c r="K1346" s="77">
        <v>5.5161161607843003E-5</v>
      </c>
      <c r="L1346" s="77">
        <v>-7.7936399459682999</v>
      </c>
      <c r="M1346" s="77">
        <v>1.5853354961529501E-3</v>
      </c>
      <c r="N1346" s="77">
        <v>6.3398674507911998</v>
      </c>
      <c r="O1346" s="77">
        <v>-1.53017433454511E-3</v>
      </c>
      <c r="P1346" s="77">
        <v>6.8920198475728602</v>
      </c>
      <c r="Q1346" s="77">
        <v>6.8920198475728496</v>
      </c>
      <c r="R1346" s="77">
        <v>0</v>
      </c>
      <c r="S1346" s="77">
        <v>1.23974837082073E-3</v>
      </c>
      <c r="T1346" s="77" t="s">
        <v>168</v>
      </c>
      <c r="U1346" s="105">
        <v>-0.10360400514809399</v>
      </c>
      <c r="V1346" s="105">
        <v>-1.5738492630055601E-2</v>
      </c>
      <c r="W1346" s="101">
        <v>-8.7870721140344304E-2</v>
      </c>
    </row>
    <row r="1347" spans="2:23" x14ac:dyDescent="0.35">
      <c r="B1347" s="55" t="s">
        <v>128</v>
      </c>
      <c r="C1347" s="76" t="s">
        <v>151</v>
      </c>
      <c r="D1347" s="55" t="s">
        <v>69</v>
      </c>
      <c r="E1347" s="55" t="s">
        <v>199</v>
      </c>
      <c r="F1347" s="70">
        <v>26.45</v>
      </c>
      <c r="G1347" s="77">
        <v>53654</v>
      </c>
      <c r="H1347" s="77">
        <v>26.37</v>
      </c>
      <c r="I1347" s="77">
        <v>1</v>
      </c>
      <c r="J1347" s="77">
        <v>-39.479321393620197</v>
      </c>
      <c r="K1347" s="77">
        <v>6.12536409356398E-2</v>
      </c>
      <c r="L1347" s="77">
        <v>-36.144381285885501</v>
      </c>
      <c r="M1347" s="77">
        <v>5.1342160532601003E-2</v>
      </c>
      <c r="N1347" s="77">
        <v>-3.33494010773475</v>
      </c>
      <c r="O1347" s="77">
        <v>9.9114804030387398E-3</v>
      </c>
      <c r="P1347" s="77">
        <v>-2.71861263275825</v>
      </c>
      <c r="Q1347" s="77">
        <v>-2.71861263275825</v>
      </c>
      <c r="R1347" s="77">
        <v>0</v>
      </c>
      <c r="S1347" s="77">
        <v>2.9046058762681503E-4</v>
      </c>
      <c r="T1347" s="77" t="s">
        <v>168</v>
      </c>
      <c r="U1347" s="105">
        <v>-5.0330111745209303E-3</v>
      </c>
      <c r="V1347" s="105">
        <v>-7.6456512626087798E-4</v>
      </c>
      <c r="W1347" s="101">
        <v>-4.2686990795422798E-3</v>
      </c>
    </row>
    <row r="1348" spans="2:23" x14ac:dyDescent="0.35">
      <c r="B1348" s="55" t="s">
        <v>128</v>
      </c>
      <c r="C1348" s="76" t="s">
        <v>151</v>
      </c>
      <c r="D1348" s="55" t="s">
        <v>69</v>
      </c>
      <c r="E1348" s="55" t="s">
        <v>200</v>
      </c>
      <c r="F1348" s="70">
        <v>26.36</v>
      </c>
      <c r="G1348" s="77">
        <v>58004</v>
      </c>
      <c r="H1348" s="77">
        <v>26</v>
      </c>
      <c r="I1348" s="77">
        <v>1</v>
      </c>
      <c r="J1348" s="77">
        <v>-39.268532985391403</v>
      </c>
      <c r="K1348" s="77">
        <v>0.31780984443018501</v>
      </c>
      <c r="L1348" s="77">
        <v>-30.655960949642601</v>
      </c>
      <c r="M1348" s="77">
        <v>0.193690294793853</v>
      </c>
      <c r="N1348" s="77">
        <v>-8.6125720357488191</v>
      </c>
      <c r="O1348" s="77">
        <v>0.124119549636333</v>
      </c>
      <c r="P1348" s="77">
        <v>-5.0799400209888104</v>
      </c>
      <c r="Q1348" s="77">
        <v>-5.0799400209888104</v>
      </c>
      <c r="R1348" s="77">
        <v>0</v>
      </c>
      <c r="S1348" s="77">
        <v>5.3185734461315103E-3</v>
      </c>
      <c r="T1348" s="77" t="s">
        <v>168</v>
      </c>
      <c r="U1348" s="105">
        <v>0.148923876609619</v>
      </c>
      <c r="V1348" s="105">
        <v>-2.2623037894234501E-2</v>
      </c>
      <c r="W1348" s="101">
        <v>0.171536745291159</v>
      </c>
    </row>
    <row r="1349" spans="2:23" x14ac:dyDescent="0.35">
      <c r="B1349" s="55" t="s">
        <v>128</v>
      </c>
      <c r="C1349" s="76" t="s">
        <v>151</v>
      </c>
      <c r="D1349" s="55" t="s">
        <v>69</v>
      </c>
      <c r="E1349" s="55" t="s">
        <v>201</v>
      </c>
      <c r="F1349" s="70">
        <v>26.19</v>
      </c>
      <c r="G1349" s="77">
        <v>53854</v>
      </c>
      <c r="H1349" s="77">
        <v>26.07</v>
      </c>
      <c r="I1349" s="77">
        <v>1</v>
      </c>
      <c r="J1349" s="77">
        <v>-50.9575333860287</v>
      </c>
      <c r="K1349" s="77">
        <v>0.12853517533501799</v>
      </c>
      <c r="L1349" s="77">
        <v>-47.1052033851266</v>
      </c>
      <c r="M1349" s="77">
        <v>0.10983555920473</v>
      </c>
      <c r="N1349" s="77">
        <v>-3.8523300009021</v>
      </c>
      <c r="O1349" s="77">
        <v>1.8699616130287301E-2</v>
      </c>
      <c r="P1349" s="77">
        <v>-4.8801768553485703</v>
      </c>
      <c r="Q1349" s="77">
        <v>-4.8801768553485596</v>
      </c>
      <c r="R1349" s="77">
        <v>0</v>
      </c>
      <c r="S1349" s="77">
        <v>1.1788982439042499E-3</v>
      </c>
      <c r="T1349" s="77" t="s">
        <v>167</v>
      </c>
      <c r="U1349" s="105">
        <v>2.6341369376151901E-2</v>
      </c>
      <c r="V1349" s="105">
        <v>-4.0015195088214696E-3</v>
      </c>
      <c r="W1349" s="101">
        <v>3.0341090174155799E-2</v>
      </c>
    </row>
    <row r="1350" spans="2:23" x14ac:dyDescent="0.35">
      <c r="B1350" s="55" t="s">
        <v>128</v>
      </c>
      <c r="C1350" s="76" t="s">
        <v>151</v>
      </c>
      <c r="D1350" s="55" t="s">
        <v>69</v>
      </c>
      <c r="E1350" s="55" t="s">
        <v>201</v>
      </c>
      <c r="F1350" s="70">
        <v>26.19</v>
      </c>
      <c r="G1350" s="77">
        <v>58104</v>
      </c>
      <c r="H1350" s="77">
        <v>26.06</v>
      </c>
      <c r="I1350" s="77">
        <v>1</v>
      </c>
      <c r="J1350" s="77">
        <v>-14.947049925219901</v>
      </c>
      <c r="K1350" s="77">
        <v>2.8686396308365E-2</v>
      </c>
      <c r="L1350" s="77">
        <v>-11.9125268635875</v>
      </c>
      <c r="M1350" s="77">
        <v>1.82210252417991E-2</v>
      </c>
      <c r="N1350" s="77">
        <v>-3.0345230616324401</v>
      </c>
      <c r="O1350" s="77">
        <v>1.04653710665659E-2</v>
      </c>
      <c r="P1350" s="77">
        <v>-0.57813531311143396</v>
      </c>
      <c r="Q1350" s="77">
        <v>-0.57813531311143396</v>
      </c>
      <c r="R1350" s="77">
        <v>0</v>
      </c>
      <c r="S1350" s="77">
        <v>4.2916472530212997E-5</v>
      </c>
      <c r="T1350" s="77" t="s">
        <v>168</v>
      </c>
      <c r="U1350" s="105">
        <v>-0.12108017889818901</v>
      </c>
      <c r="V1350" s="105">
        <v>-1.83932995689793E-2</v>
      </c>
      <c r="W1350" s="101">
        <v>-0.102692966554503</v>
      </c>
    </row>
    <row r="1351" spans="2:23" x14ac:dyDescent="0.35">
      <c r="B1351" s="55" t="s">
        <v>128</v>
      </c>
      <c r="C1351" s="76" t="s">
        <v>151</v>
      </c>
      <c r="D1351" s="55" t="s">
        <v>69</v>
      </c>
      <c r="E1351" s="55" t="s">
        <v>202</v>
      </c>
      <c r="F1351" s="70">
        <v>26.18</v>
      </c>
      <c r="G1351" s="77">
        <v>54050</v>
      </c>
      <c r="H1351" s="77">
        <v>26.24</v>
      </c>
      <c r="I1351" s="77">
        <v>1</v>
      </c>
      <c r="J1351" s="77">
        <v>47.221534506292997</v>
      </c>
      <c r="K1351" s="77">
        <v>3.9468757783983698E-2</v>
      </c>
      <c r="L1351" s="77">
        <v>16.556093255084399</v>
      </c>
      <c r="M1351" s="77">
        <v>4.8516447625176103E-3</v>
      </c>
      <c r="N1351" s="77">
        <v>30.665441251208598</v>
      </c>
      <c r="O1351" s="77">
        <v>3.4617113021466098E-2</v>
      </c>
      <c r="P1351" s="77">
        <v>36.391239160406698</v>
      </c>
      <c r="Q1351" s="77">
        <v>36.391239160406698</v>
      </c>
      <c r="R1351" s="77">
        <v>0</v>
      </c>
      <c r="S1351" s="77">
        <v>2.3440504491049601E-2</v>
      </c>
      <c r="T1351" s="77" t="s">
        <v>167</v>
      </c>
      <c r="U1351" s="105">
        <v>-0.93261194277985104</v>
      </c>
      <c r="V1351" s="105">
        <v>-0.14167315411369999</v>
      </c>
      <c r="W1351" s="101">
        <v>-0.79098567510997597</v>
      </c>
    </row>
    <row r="1352" spans="2:23" x14ac:dyDescent="0.35">
      <c r="B1352" s="55" t="s">
        <v>128</v>
      </c>
      <c r="C1352" s="76" t="s">
        <v>151</v>
      </c>
      <c r="D1352" s="55" t="s">
        <v>69</v>
      </c>
      <c r="E1352" s="55" t="s">
        <v>202</v>
      </c>
      <c r="F1352" s="70">
        <v>26.18</v>
      </c>
      <c r="G1352" s="77">
        <v>56000</v>
      </c>
      <c r="H1352" s="77">
        <v>26.28</v>
      </c>
      <c r="I1352" s="77">
        <v>1</v>
      </c>
      <c r="J1352" s="77">
        <v>16.572404170817599</v>
      </c>
      <c r="K1352" s="77">
        <v>2.66405242600905E-2</v>
      </c>
      <c r="L1352" s="77">
        <v>33.748157574451199</v>
      </c>
      <c r="M1352" s="77">
        <v>0.11047699954798899</v>
      </c>
      <c r="N1352" s="77">
        <v>-17.1757534036335</v>
      </c>
      <c r="O1352" s="77">
        <v>-8.3836475287898005E-2</v>
      </c>
      <c r="P1352" s="77">
        <v>-22.221900485617901</v>
      </c>
      <c r="Q1352" s="77">
        <v>-22.221900485617802</v>
      </c>
      <c r="R1352" s="77">
        <v>0</v>
      </c>
      <c r="S1352" s="77">
        <v>4.7899847535692298E-2</v>
      </c>
      <c r="T1352" s="77" t="s">
        <v>167</v>
      </c>
      <c r="U1352" s="105">
        <v>-0.48145540643818702</v>
      </c>
      <c r="V1352" s="105">
        <v>-7.3137928935242694E-2</v>
      </c>
      <c r="W1352" s="101">
        <v>-0.40834168235260598</v>
      </c>
    </row>
    <row r="1353" spans="2:23" x14ac:dyDescent="0.35">
      <c r="B1353" s="55" t="s">
        <v>128</v>
      </c>
      <c r="C1353" s="76" t="s">
        <v>151</v>
      </c>
      <c r="D1353" s="55" t="s">
        <v>69</v>
      </c>
      <c r="E1353" s="55" t="s">
        <v>202</v>
      </c>
      <c r="F1353" s="70">
        <v>26.18</v>
      </c>
      <c r="G1353" s="77">
        <v>58450</v>
      </c>
      <c r="H1353" s="77">
        <v>26.11</v>
      </c>
      <c r="I1353" s="77">
        <v>1</v>
      </c>
      <c r="J1353" s="77">
        <v>-76.120255993357304</v>
      </c>
      <c r="K1353" s="77">
        <v>0.14821802446840299</v>
      </c>
      <c r="L1353" s="77">
        <v>-60.4190400059491</v>
      </c>
      <c r="M1353" s="77">
        <v>9.3378776910251496E-2</v>
      </c>
      <c r="N1353" s="77">
        <v>-15.701215987408199</v>
      </c>
      <c r="O1353" s="77">
        <v>5.4839247558151401E-2</v>
      </c>
      <c r="P1353" s="77">
        <v>-26.065512198624301</v>
      </c>
      <c r="Q1353" s="77">
        <v>-26.065512198624202</v>
      </c>
      <c r="R1353" s="77">
        <v>0</v>
      </c>
      <c r="S1353" s="77">
        <v>1.7379331491598201E-2</v>
      </c>
      <c r="T1353" s="77" t="s">
        <v>167</v>
      </c>
      <c r="U1353" s="105">
        <v>0.33468700828928999</v>
      </c>
      <c r="V1353" s="105">
        <v>-5.08423299447439E-2</v>
      </c>
      <c r="W1353" s="101">
        <v>0.38550648425352502</v>
      </c>
    </row>
    <row r="1354" spans="2:23" x14ac:dyDescent="0.35">
      <c r="B1354" s="55" t="s">
        <v>128</v>
      </c>
      <c r="C1354" s="76" t="s">
        <v>151</v>
      </c>
      <c r="D1354" s="55" t="s">
        <v>69</v>
      </c>
      <c r="E1354" s="55" t="s">
        <v>203</v>
      </c>
      <c r="F1354" s="70">
        <v>26.07</v>
      </c>
      <c r="G1354" s="77">
        <v>53850</v>
      </c>
      <c r="H1354" s="77">
        <v>26.18</v>
      </c>
      <c r="I1354" s="77">
        <v>1</v>
      </c>
      <c r="J1354" s="77">
        <v>-3.68826988445044</v>
      </c>
      <c r="K1354" s="77">
        <v>0</v>
      </c>
      <c r="L1354" s="77">
        <v>-3.0215830553456402</v>
      </c>
      <c r="M1354" s="77">
        <v>0</v>
      </c>
      <c r="N1354" s="77">
        <v>-0.66668682910479704</v>
      </c>
      <c r="O1354" s="77">
        <v>0</v>
      </c>
      <c r="P1354" s="77">
        <v>-3.5907804876090501</v>
      </c>
      <c r="Q1354" s="77">
        <v>-3.5907804876090501</v>
      </c>
      <c r="R1354" s="77">
        <v>0</v>
      </c>
      <c r="S1354" s="77">
        <v>0</v>
      </c>
      <c r="T1354" s="77" t="s">
        <v>167</v>
      </c>
      <c r="U1354" s="105">
        <v>7.3335551201527294E-2</v>
      </c>
      <c r="V1354" s="105">
        <v>-1.1140409393019799E-2</v>
      </c>
      <c r="W1354" s="101">
        <v>8.4470952903133098E-2</v>
      </c>
    </row>
    <row r="1355" spans="2:23" x14ac:dyDescent="0.35">
      <c r="B1355" s="55" t="s">
        <v>128</v>
      </c>
      <c r="C1355" s="76" t="s">
        <v>151</v>
      </c>
      <c r="D1355" s="55" t="s">
        <v>69</v>
      </c>
      <c r="E1355" s="55" t="s">
        <v>203</v>
      </c>
      <c r="F1355" s="70">
        <v>26.07</v>
      </c>
      <c r="G1355" s="77">
        <v>53850</v>
      </c>
      <c r="H1355" s="77">
        <v>26.18</v>
      </c>
      <c r="I1355" s="77">
        <v>2</v>
      </c>
      <c r="J1355" s="77">
        <v>-8.5308837785386409</v>
      </c>
      <c r="K1355" s="77">
        <v>0</v>
      </c>
      <c r="L1355" s="77">
        <v>-6.9888524104565297</v>
      </c>
      <c r="M1355" s="77">
        <v>0</v>
      </c>
      <c r="N1355" s="77">
        <v>-1.5420313680821101</v>
      </c>
      <c r="O1355" s="77">
        <v>0</v>
      </c>
      <c r="P1355" s="77">
        <v>-8.3053930362254995</v>
      </c>
      <c r="Q1355" s="77">
        <v>-8.3053930362254995</v>
      </c>
      <c r="R1355" s="77">
        <v>0</v>
      </c>
      <c r="S1355" s="77">
        <v>0</v>
      </c>
      <c r="T1355" s="77" t="s">
        <v>167</v>
      </c>
      <c r="U1355" s="105">
        <v>0.16962345048903099</v>
      </c>
      <c r="V1355" s="105">
        <v>-2.5767511802175899E-2</v>
      </c>
      <c r="W1355" s="101">
        <v>0.195379379615646</v>
      </c>
    </row>
    <row r="1356" spans="2:23" x14ac:dyDescent="0.35">
      <c r="B1356" s="55" t="s">
        <v>128</v>
      </c>
      <c r="C1356" s="76" t="s">
        <v>151</v>
      </c>
      <c r="D1356" s="55" t="s">
        <v>69</v>
      </c>
      <c r="E1356" s="55" t="s">
        <v>203</v>
      </c>
      <c r="F1356" s="70">
        <v>26.07</v>
      </c>
      <c r="G1356" s="77">
        <v>58004</v>
      </c>
      <c r="H1356" s="77">
        <v>26</v>
      </c>
      <c r="I1356" s="77">
        <v>1</v>
      </c>
      <c r="J1356" s="77">
        <v>-21.0438754425921</v>
      </c>
      <c r="K1356" s="77">
        <v>1.5056719583873199E-2</v>
      </c>
      <c r="L1356" s="77">
        <v>-12.893833881127099</v>
      </c>
      <c r="M1356" s="77">
        <v>5.6525323732394498E-3</v>
      </c>
      <c r="N1356" s="77">
        <v>-8.1500415614649704</v>
      </c>
      <c r="O1356" s="77">
        <v>9.4041872106337809E-3</v>
      </c>
      <c r="P1356" s="77">
        <v>1.60093570040111</v>
      </c>
      <c r="Q1356" s="77">
        <v>1.6009357004011</v>
      </c>
      <c r="R1356" s="77">
        <v>0</v>
      </c>
      <c r="S1356" s="77">
        <v>8.7141833971839E-5</v>
      </c>
      <c r="T1356" s="77" t="s">
        <v>167</v>
      </c>
      <c r="U1356" s="105">
        <v>-0.32566489527370002</v>
      </c>
      <c r="V1356" s="105">
        <v>-4.9471780041770302E-2</v>
      </c>
      <c r="W1356" s="101">
        <v>-0.276209487817479</v>
      </c>
    </row>
    <row r="1357" spans="2:23" x14ac:dyDescent="0.35">
      <c r="B1357" s="55" t="s">
        <v>128</v>
      </c>
      <c r="C1357" s="76" t="s">
        <v>151</v>
      </c>
      <c r="D1357" s="55" t="s">
        <v>69</v>
      </c>
      <c r="E1357" s="55" t="s">
        <v>204</v>
      </c>
      <c r="F1357" s="70">
        <v>26.28</v>
      </c>
      <c r="G1357" s="77">
        <v>54000</v>
      </c>
      <c r="H1357" s="77">
        <v>26.18</v>
      </c>
      <c r="I1357" s="77">
        <v>1</v>
      </c>
      <c r="J1357" s="77">
        <v>-24.315774377456801</v>
      </c>
      <c r="K1357" s="77">
        <v>3.5830167144668398E-2</v>
      </c>
      <c r="L1357" s="77">
        <v>-15.991415048301301</v>
      </c>
      <c r="M1357" s="77">
        <v>1.5496956527970399E-2</v>
      </c>
      <c r="N1357" s="77">
        <v>-8.3243593291555396</v>
      </c>
      <c r="O1357" s="77">
        <v>2.0333210616697898E-2</v>
      </c>
      <c r="P1357" s="77">
        <v>-11.4055422298471</v>
      </c>
      <c r="Q1357" s="77">
        <v>-11.4055422298471</v>
      </c>
      <c r="R1357" s="77">
        <v>0</v>
      </c>
      <c r="S1357" s="77">
        <v>7.8832354495436494E-3</v>
      </c>
      <c r="T1357" s="77" t="s">
        <v>167</v>
      </c>
      <c r="U1357" s="105">
        <v>-0.299095818439578</v>
      </c>
      <c r="V1357" s="105">
        <v>-4.5435669474968597E-2</v>
      </c>
      <c r="W1357" s="101">
        <v>-0.25367518580753001</v>
      </c>
    </row>
    <row r="1358" spans="2:23" x14ac:dyDescent="0.35">
      <c r="B1358" s="55" t="s">
        <v>128</v>
      </c>
      <c r="C1358" s="76" t="s">
        <v>151</v>
      </c>
      <c r="D1358" s="55" t="s">
        <v>69</v>
      </c>
      <c r="E1358" s="55" t="s">
        <v>204</v>
      </c>
      <c r="F1358" s="70">
        <v>26.28</v>
      </c>
      <c r="G1358" s="77">
        <v>54850</v>
      </c>
      <c r="H1358" s="77">
        <v>26.28</v>
      </c>
      <c r="I1358" s="77">
        <v>1</v>
      </c>
      <c r="J1358" s="77">
        <v>14.305908478881401</v>
      </c>
      <c r="K1358" s="77">
        <v>1.61680623750843E-3</v>
      </c>
      <c r="L1358" s="77">
        <v>20.647416561172101</v>
      </c>
      <c r="M1358" s="77">
        <v>3.3678949041394501E-3</v>
      </c>
      <c r="N1358" s="77">
        <v>-6.3415080822907202</v>
      </c>
      <c r="O1358" s="77">
        <v>-1.7510886666310299E-3</v>
      </c>
      <c r="P1358" s="77">
        <v>-6.8920198475724801</v>
      </c>
      <c r="Q1358" s="77">
        <v>-6.8920198475724703</v>
      </c>
      <c r="R1358" s="77">
        <v>0</v>
      </c>
      <c r="S1358" s="77">
        <v>3.7524950687673001E-4</v>
      </c>
      <c r="T1358" s="77" t="s">
        <v>168</v>
      </c>
      <c r="U1358" s="105">
        <v>-4.6018610159063299E-2</v>
      </c>
      <c r="V1358" s="105">
        <v>-6.9906907150794001E-3</v>
      </c>
      <c r="W1358" s="101">
        <v>-3.9030232998937597E-2</v>
      </c>
    </row>
    <row r="1359" spans="2:23" x14ac:dyDescent="0.35">
      <c r="B1359" s="55" t="s">
        <v>128</v>
      </c>
      <c r="C1359" s="76" t="s">
        <v>151</v>
      </c>
      <c r="D1359" s="55" t="s">
        <v>69</v>
      </c>
      <c r="E1359" s="55" t="s">
        <v>149</v>
      </c>
      <c r="F1359" s="70">
        <v>26.18</v>
      </c>
      <c r="G1359" s="77">
        <v>54250</v>
      </c>
      <c r="H1359" s="77">
        <v>26.18</v>
      </c>
      <c r="I1359" s="77">
        <v>1</v>
      </c>
      <c r="J1359" s="77">
        <v>-9.2658756022979105</v>
      </c>
      <c r="K1359" s="77">
        <v>1.1676477292107299E-3</v>
      </c>
      <c r="L1359" s="77">
        <v>-4.7641832462494698</v>
      </c>
      <c r="M1359" s="77">
        <v>3.0868521125228E-4</v>
      </c>
      <c r="N1359" s="77">
        <v>-4.5016923560484496</v>
      </c>
      <c r="O1359" s="77">
        <v>8.5896251795845196E-4</v>
      </c>
      <c r="P1359" s="77">
        <v>-4.2159262799378796</v>
      </c>
      <c r="Q1359" s="77">
        <v>-4.2159262799378796</v>
      </c>
      <c r="R1359" s="77">
        <v>0</v>
      </c>
      <c r="S1359" s="77">
        <v>2.41726867811044E-4</v>
      </c>
      <c r="T1359" s="77" t="s">
        <v>167</v>
      </c>
      <c r="U1359" s="105">
        <v>2.2487638720152199E-2</v>
      </c>
      <c r="V1359" s="105">
        <v>-3.4160989795574501E-3</v>
      </c>
      <c r="W1359" s="101">
        <v>2.59022021394869E-2</v>
      </c>
    </row>
    <row r="1360" spans="2:23" x14ac:dyDescent="0.35">
      <c r="B1360" s="55" t="s">
        <v>128</v>
      </c>
      <c r="C1360" s="76" t="s">
        <v>151</v>
      </c>
      <c r="D1360" s="55" t="s">
        <v>69</v>
      </c>
      <c r="E1360" s="55" t="s">
        <v>205</v>
      </c>
      <c r="F1360" s="70">
        <v>26.24</v>
      </c>
      <c r="G1360" s="77">
        <v>54250</v>
      </c>
      <c r="H1360" s="77">
        <v>26.18</v>
      </c>
      <c r="I1360" s="77">
        <v>1</v>
      </c>
      <c r="J1360" s="77">
        <v>-17.960037568228501</v>
      </c>
      <c r="K1360" s="77">
        <v>1.9418289557021299E-2</v>
      </c>
      <c r="L1360" s="77">
        <v>-22.456682825671599</v>
      </c>
      <c r="M1360" s="77">
        <v>3.0359016732675399E-2</v>
      </c>
      <c r="N1360" s="77">
        <v>4.4966452574430704</v>
      </c>
      <c r="O1360" s="77">
        <v>-1.09407271756542E-2</v>
      </c>
      <c r="P1360" s="77">
        <v>4.2159262799385804</v>
      </c>
      <c r="Q1360" s="77">
        <v>4.2159262799385804</v>
      </c>
      <c r="R1360" s="77">
        <v>0</v>
      </c>
      <c r="S1360" s="77">
        <v>1.0699968707521799E-3</v>
      </c>
      <c r="T1360" s="77" t="s">
        <v>167</v>
      </c>
      <c r="U1360" s="105">
        <v>-1.6957743827316799E-2</v>
      </c>
      <c r="V1360" s="105">
        <v>-2.5760522082819001E-3</v>
      </c>
      <c r="W1360" s="101">
        <v>-1.43825441583033E-2</v>
      </c>
    </row>
    <row r="1361" spans="2:23" x14ac:dyDescent="0.35">
      <c r="B1361" s="55" t="s">
        <v>128</v>
      </c>
      <c r="C1361" s="76" t="s">
        <v>151</v>
      </c>
      <c r="D1361" s="55" t="s">
        <v>69</v>
      </c>
      <c r="E1361" s="55" t="s">
        <v>206</v>
      </c>
      <c r="F1361" s="70">
        <v>26.28</v>
      </c>
      <c r="G1361" s="77">
        <v>53550</v>
      </c>
      <c r="H1361" s="77">
        <v>26.27</v>
      </c>
      <c r="I1361" s="77">
        <v>1</v>
      </c>
      <c r="J1361" s="77">
        <v>1.7877788152063601</v>
      </c>
      <c r="K1361" s="77">
        <v>5.6571909730181998E-5</v>
      </c>
      <c r="L1361" s="77">
        <v>11.7751423724758</v>
      </c>
      <c r="M1361" s="77">
        <v>2.4541754086897299E-3</v>
      </c>
      <c r="N1361" s="77">
        <v>-9.9873635572694504</v>
      </c>
      <c r="O1361" s="77">
        <v>-2.3976034989595502E-3</v>
      </c>
      <c r="P1361" s="77">
        <v>-12.743568764044699</v>
      </c>
      <c r="Q1361" s="77">
        <v>-12.7435687640446</v>
      </c>
      <c r="R1361" s="77">
        <v>0</v>
      </c>
      <c r="S1361" s="77">
        <v>2.8744542437376601E-3</v>
      </c>
      <c r="T1361" s="77" t="s">
        <v>167</v>
      </c>
      <c r="U1361" s="105">
        <v>-0.16287066750787199</v>
      </c>
      <c r="V1361" s="105">
        <v>-2.47416960045201E-2</v>
      </c>
      <c r="W1361" s="101">
        <v>-0.13813715971760501</v>
      </c>
    </row>
    <row r="1362" spans="2:23" x14ac:dyDescent="0.35">
      <c r="B1362" s="55" t="s">
        <v>128</v>
      </c>
      <c r="C1362" s="76" t="s">
        <v>151</v>
      </c>
      <c r="D1362" s="55" t="s">
        <v>69</v>
      </c>
      <c r="E1362" s="55" t="s">
        <v>207</v>
      </c>
      <c r="F1362" s="70">
        <v>25.81</v>
      </c>
      <c r="G1362" s="77">
        <v>58200</v>
      </c>
      <c r="H1362" s="77">
        <v>26.15</v>
      </c>
      <c r="I1362" s="77">
        <v>1</v>
      </c>
      <c r="J1362" s="77">
        <v>39.3804692312778</v>
      </c>
      <c r="K1362" s="77">
        <v>0.27294455881010798</v>
      </c>
      <c r="L1362" s="77">
        <v>56.675776760425698</v>
      </c>
      <c r="M1362" s="77">
        <v>0.56533728616598</v>
      </c>
      <c r="N1362" s="77">
        <v>-17.295307529148001</v>
      </c>
      <c r="O1362" s="77">
        <v>-0.29239272735587202</v>
      </c>
      <c r="P1362" s="77">
        <v>-22.8673200750411</v>
      </c>
      <c r="Q1362" s="77">
        <v>-22.8673200750411</v>
      </c>
      <c r="R1362" s="77">
        <v>0</v>
      </c>
      <c r="S1362" s="77">
        <v>9.2032921624930805E-2</v>
      </c>
      <c r="T1362" s="77" t="s">
        <v>168</v>
      </c>
      <c r="U1362" s="105">
        <v>-1.7159584967952399</v>
      </c>
      <c r="V1362" s="105">
        <v>-0.26067139119466798</v>
      </c>
      <c r="W1362" s="101">
        <v>-1.4553733742702899</v>
      </c>
    </row>
    <row r="1363" spans="2:23" x14ac:dyDescent="0.35">
      <c r="B1363" s="55" t="s">
        <v>128</v>
      </c>
      <c r="C1363" s="76" t="s">
        <v>151</v>
      </c>
      <c r="D1363" s="55" t="s">
        <v>69</v>
      </c>
      <c r="E1363" s="55" t="s">
        <v>208</v>
      </c>
      <c r="F1363" s="70">
        <v>26.31</v>
      </c>
      <c r="G1363" s="77">
        <v>53000</v>
      </c>
      <c r="H1363" s="77">
        <v>26.35</v>
      </c>
      <c r="I1363" s="77">
        <v>1</v>
      </c>
      <c r="J1363" s="77">
        <v>41.181140982367502</v>
      </c>
      <c r="K1363" s="77">
        <v>4.1922311130910002E-2</v>
      </c>
      <c r="L1363" s="77">
        <v>57.575810590440703</v>
      </c>
      <c r="M1363" s="77">
        <v>8.1946156418416502E-2</v>
      </c>
      <c r="N1363" s="77">
        <v>-16.394669608073201</v>
      </c>
      <c r="O1363" s="77">
        <v>-4.00238452875065E-2</v>
      </c>
      <c r="P1363" s="77">
        <v>-16.983441343765001</v>
      </c>
      <c r="Q1363" s="77">
        <v>-16.983441343765001</v>
      </c>
      <c r="R1363" s="77">
        <v>0</v>
      </c>
      <c r="S1363" s="77">
        <v>7.1301695585620998E-3</v>
      </c>
      <c r="T1363" s="77" t="s">
        <v>168</v>
      </c>
      <c r="U1363" s="105">
        <v>-0.39804106209707502</v>
      </c>
      <c r="V1363" s="105">
        <v>-6.0466449277898099E-2</v>
      </c>
      <c r="W1363" s="101">
        <v>-0.33759462406827401</v>
      </c>
    </row>
    <row r="1364" spans="2:23" x14ac:dyDescent="0.35">
      <c r="B1364" s="55" t="s">
        <v>128</v>
      </c>
      <c r="C1364" s="76" t="s">
        <v>151</v>
      </c>
      <c r="D1364" s="55" t="s">
        <v>69</v>
      </c>
      <c r="E1364" s="55" t="s">
        <v>209</v>
      </c>
      <c r="F1364" s="70">
        <v>26.28</v>
      </c>
      <c r="G1364" s="77">
        <v>56100</v>
      </c>
      <c r="H1364" s="77">
        <v>26.2</v>
      </c>
      <c r="I1364" s="77">
        <v>1</v>
      </c>
      <c r="J1364" s="77">
        <v>-21.023143640686602</v>
      </c>
      <c r="K1364" s="77">
        <v>3.3855098749929598E-2</v>
      </c>
      <c r="L1364" s="77">
        <v>-3.87295541703587</v>
      </c>
      <c r="M1364" s="77">
        <v>1.14898342853582E-3</v>
      </c>
      <c r="N1364" s="77">
        <v>-17.150188223650702</v>
      </c>
      <c r="O1364" s="77">
        <v>3.2706115321393801E-2</v>
      </c>
      <c r="P1364" s="77">
        <v>-22.2219004856181</v>
      </c>
      <c r="Q1364" s="77">
        <v>-22.221900485618001</v>
      </c>
      <c r="R1364" s="77">
        <v>0</v>
      </c>
      <c r="S1364" s="77">
        <v>3.7826065167361797E-2</v>
      </c>
      <c r="T1364" s="77" t="s">
        <v>167</v>
      </c>
      <c r="U1364" s="105">
        <v>-0.51380659185871402</v>
      </c>
      <c r="V1364" s="105">
        <v>-7.8052400075491898E-2</v>
      </c>
      <c r="W1364" s="101">
        <v>-0.43578002306716901</v>
      </c>
    </row>
    <row r="1365" spans="2:23" x14ac:dyDescent="0.35">
      <c r="B1365" s="55" t="s">
        <v>128</v>
      </c>
      <c r="C1365" s="76" t="s">
        <v>151</v>
      </c>
      <c r="D1365" s="55" t="s">
        <v>69</v>
      </c>
      <c r="E1365" s="55" t="s">
        <v>150</v>
      </c>
      <c r="F1365" s="70">
        <v>26.15</v>
      </c>
      <c r="G1365" s="77">
        <v>56100</v>
      </c>
      <c r="H1365" s="77">
        <v>26.2</v>
      </c>
      <c r="I1365" s="77">
        <v>1</v>
      </c>
      <c r="J1365" s="77">
        <v>15.422135154548</v>
      </c>
      <c r="K1365" s="77">
        <v>1.9669554300369499E-2</v>
      </c>
      <c r="L1365" s="77">
        <v>-3.8730251029110998</v>
      </c>
      <c r="M1365" s="77">
        <v>1.24052674913137E-3</v>
      </c>
      <c r="N1365" s="77">
        <v>19.295160257459099</v>
      </c>
      <c r="O1365" s="77">
        <v>1.8429027551238101E-2</v>
      </c>
      <c r="P1365" s="77">
        <v>24.400668931989301</v>
      </c>
      <c r="Q1365" s="77">
        <v>24.400668931989198</v>
      </c>
      <c r="R1365" s="77">
        <v>0</v>
      </c>
      <c r="S1365" s="77">
        <v>4.92389716859708E-2</v>
      </c>
      <c r="T1365" s="77" t="s">
        <v>167</v>
      </c>
      <c r="U1365" s="105">
        <v>-0.48237821671931003</v>
      </c>
      <c r="V1365" s="105">
        <v>-7.3278113118157698E-2</v>
      </c>
      <c r="W1365" s="101">
        <v>-0.409124354844487</v>
      </c>
    </row>
    <row r="1366" spans="2:23" x14ac:dyDescent="0.35">
      <c r="B1366" s="55" t="s">
        <v>128</v>
      </c>
      <c r="C1366" s="76" t="s">
        <v>151</v>
      </c>
      <c r="D1366" s="55" t="s">
        <v>69</v>
      </c>
      <c r="E1366" s="55" t="s">
        <v>104</v>
      </c>
      <c r="F1366" s="70">
        <v>26</v>
      </c>
      <c r="G1366" s="77">
        <v>58054</v>
      </c>
      <c r="H1366" s="77">
        <v>26.04</v>
      </c>
      <c r="I1366" s="77">
        <v>1</v>
      </c>
      <c r="J1366" s="77">
        <v>13.8266429555241</v>
      </c>
      <c r="K1366" s="77">
        <v>1.0744094314578401E-2</v>
      </c>
      <c r="L1366" s="77">
        <v>12.3040983333713</v>
      </c>
      <c r="M1366" s="77">
        <v>8.5081649718065505E-3</v>
      </c>
      <c r="N1366" s="77">
        <v>1.52254462215284</v>
      </c>
      <c r="O1366" s="77">
        <v>2.2359293427718402E-3</v>
      </c>
      <c r="P1366" s="77">
        <v>0.28922080498251501</v>
      </c>
      <c r="Q1366" s="77">
        <v>0.28922080498251401</v>
      </c>
      <c r="R1366" s="77">
        <v>0</v>
      </c>
      <c r="S1366" s="77">
        <v>4.7010554807520001E-6</v>
      </c>
      <c r="T1366" s="77" t="s">
        <v>167</v>
      </c>
      <c r="U1366" s="105">
        <v>-2.7229033871889099E-3</v>
      </c>
      <c r="V1366" s="105">
        <v>-4.1363646926939802E-4</v>
      </c>
      <c r="W1366" s="101">
        <v>-2.3094038100724499E-3</v>
      </c>
    </row>
    <row r="1367" spans="2:23" x14ac:dyDescent="0.35">
      <c r="B1367" s="55" t="s">
        <v>128</v>
      </c>
      <c r="C1367" s="76" t="s">
        <v>151</v>
      </c>
      <c r="D1367" s="55" t="s">
        <v>69</v>
      </c>
      <c r="E1367" s="55" t="s">
        <v>104</v>
      </c>
      <c r="F1367" s="70">
        <v>26</v>
      </c>
      <c r="G1367" s="77">
        <v>58104</v>
      </c>
      <c r="H1367" s="77">
        <v>26.06</v>
      </c>
      <c r="I1367" s="77">
        <v>1</v>
      </c>
      <c r="J1367" s="77">
        <v>11.2878731762302</v>
      </c>
      <c r="K1367" s="77">
        <v>1.13909976273336E-2</v>
      </c>
      <c r="L1367" s="77">
        <v>9.7674753949926991</v>
      </c>
      <c r="M1367" s="77">
        <v>8.5290796579058394E-3</v>
      </c>
      <c r="N1367" s="77">
        <v>1.52039778123754</v>
      </c>
      <c r="O1367" s="77">
        <v>2.8619179694278E-3</v>
      </c>
      <c r="P1367" s="77">
        <v>0.28891450812785202</v>
      </c>
      <c r="Q1367" s="77">
        <v>0.28891450812785102</v>
      </c>
      <c r="R1367" s="77">
        <v>0</v>
      </c>
      <c r="S1367" s="77">
        <v>7.462360414804E-6</v>
      </c>
      <c r="T1367" s="77" t="s">
        <v>167</v>
      </c>
      <c r="U1367" s="105">
        <v>-1.67281421300444E-2</v>
      </c>
      <c r="V1367" s="105">
        <v>-2.5411733962590901E-3</v>
      </c>
      <c r="W1367" s="101">
        <v>-1.4187809729981401E-2</v>
      </c>
    </row>
    <row r="1368" spans="2:23" x14ac:dyDescent="0.35">
      <c r="B1368" s="55" t="s">
        <v>128</v>
      </c>
      <c r="C1368" s="76" t="s">
        <v>151</v>
      </c>
      <c r="D1368" s="55" t="s">
        <v>69</v>
      </c>
      <c r="E1368" s="55" t="s">
        <v>210</v>
      </c>
      <c r="F1368" s="70">
        <v>26.04</v>
      </c>
      <c r="G1368" s="77">
        <v>58104</v>
      </c>
      <c r="H1368" s="77">
        <v>26.06</v>
      </c>
      <c r="I1368" s="77">
        <v>1</v>
      </c>
      <c r="J1368" s="77">
        <v>7.0411433935526402</v>
      </c>
      <c r="K1368" s="77">
        <v>1.6558951896382399E-3</v>
      </c>
      <c r="L1368" s="77">
        <v>5.5200353832493398</v>
      </c>
      <c r="M1368" s="77">
        <v>1.0177244071196401E-3</v>
      </c>
      <c r="N1368" s="77">
        <v>1.5211080103032999</v>
      </c>
      <c r="O1368" s="77">
        <v>6.3817078251859199E-4</v>
      </c>
      <c r="P1368" s="77">
        <v>0.28922080498246999</v>
      </c>
      <c r="Q1368" s="77">
        <v>0.28922080498246999</v>
      </c>
      <c r="R1368" s="77">
        <v>0</v>
      </c>
      <c r="S1368" s="77">
        <v>2.7938657127590002E-6</v>
      </c>
      <c r="T1368" s="77" t="s">
        <v>167</v>
      </c>
      <c r="U1368" s="105">
        <v>-1.37978113214559E-2</v>
      </c>
      <c r="V1368" s="105">
        <v>-2.0960266109714899E-3</v>
      </c>
      <c r="W1368" s="101">
        <v>-1.1702478386252199E-2</v>
      </c>
    </row>
    <row r="1369" spans="2:23" x14ac:dyDescent="0.35">
      <c r="B1369" s="55" t="s">
        <v>128</v>
      </c>
      <c r="C1369" s="76" t="s">
        <v>151</v>
      </c>
      <c r="D1369" s="55" t="s">
        <v>69</v>
      </c>
      <c r="E1369" s="55" t="s">
        <v>211</v>
      </c>
      <c r="F1369" s="70">
        <v>26.09</v>
      </c>
      <c r="G1369" s="77">
        <v>58200</v>
      </c>
      <c r="H1369" s="77">
        <v>26.15</v>
      </c>
      <c r="I1369" s="77">
        <v>1</v>
      </c>
      <c r="J1369" s="77">
        <v>2.96768315420687</v>
      </c>
      <c r="K1369" s="77">
        <v>3.6021216112391602E-4</v>
      </c>
      <c r="L1369" s="77">
        <v>-14.1774976379108</v>
      </c>
      <c r="M1369" s="77">
        <v>8.2209588662643593E-3</v>
      </c>
      <c r="N1369" s="77">
        <v>17.145180792117699</v>
      </c>
      <c r="O1369" s="77">
        <v>-7.8607467051404391E-3</v>
      </c>
      <c r="P1369" s="77">
        <v>22.867320075041199</v>
      </c>
      <c r="Q1369" s="77">
        <v>22.8673200750411</v>
      </c>
      <c r="R1369" s="77">
        <v>0</v>
      </c>
      <c r="S1369" s="77">
        <v>2.1387195991248199E-2</v>
      </c>
      <c r="T1369" s="77" t="s">
        <v>167</v>
      </c>
      <c r="U1369" s="105">
        <v>-1.2340335514653</v>
      </c>
      <c r="V1369" s="105">
        <v>-0.18746213456918001</v>
      </c>
      <c r="W1369" s="101">
        <v>-1.0466334571104201</v>
      </c>
    </row>
    <row r="1370" spans="2:23" x14ac:dyDescent="0.35">
      <c r="B1370" s="55" t="s">
        <v>128</v>
      </c>
      <c r="C1370" s="76" t="s">
        <v>151</v>
      </c>
      <c r="D1370" s="55" t="s">
        <v>69</v>
      </c>
      <c r="E1370" s="55" t="s">
        <v>211</v>
      </c>
      <c r="F1370" s="70">
        <v>26.09</v>
      </c>
      <c r="G1370" s="77">
        <v>58300</v>
      </c>
      <c r="H1370" s="77">
        <v>26.11</v>
      </c>
      <c r="I1370" s="77">
        <v>1</v>
      </c>
      <c r="J1370" s="77">
        <v>13.5900609192804</v>
      </c>
      <c r="K1370" s="77">
        <v>6.9997417444316598E-3</v>
      </c>
      <c r="L1370" s="77">
        <v>32.192115717755101</v>
      </c>
      <c r="M1370" s="77">
        <v>3.9276994715204197E-2</v>
      </c>
      <c r="N1370" s="77">
        <v>-18.602054798474601</v>
      </c>
      <c r="O1370" s="77">
        <v>-3.2277252970772503E-2</v>
      </c>
      <c r="P1370" s="77">
        <v>-27.548218060753001</v>
      </c>
      <c r="Q1370" s="77">
        <v>-27.548218060753001</v>
      </c>
      <c r="R1370" s="77">
        <v>0</v>
      </c>
      <c r="S1370" s="77">
        <v>2.8762473664434102E-2</v>
      </c>
      <c r="T1370" s="77" t="s">
        <v>167</v>
      </c>
      <c r="U1370" s="105">
        <v>-0.47039520656767703</v>
      </c>
      <c r="V1370" s="105">
        <v>-7.1457773096671201E-2</v>
      </c>
      <c r="W1370" s="101">
        <v>-0.39896108227649102</v>
      </c>
    </row>
    <row r="1371" spans="2:23" x14ac:dyDescent="0.35">
      <c r="B1371" s="55" t="s">
        <v>128</v>
      </c>
      <c r="C1371" s="76" t="s">
        <v>151</v>
      </c>
      <c r="D1371" s="55" t="s">
        <v>69</v>
      </c>
      <c r="E1371" s="55" t="s">
        <v>211</v>
      </c>
      <c r="F1371" s="70">
        <v>26.09</v>
      </c>
      <c r="G1371" s="77">
        <v>58500</v>
      </c>
      <c r="H1371" s="77">
        <v>26.07</v>
      </c>
      <c r="I1371" s="77">
        <v>1</v>
      </c>
      <c r="J1371" s="77">
        <v>-41.5765184283498</v>
      </c>
      <c r="K1371" s="77">
        <v>8.9887558000391506E-3</v>
      </c>
      <c r="L1371" s="77">
        <v>-43.053786490823299</v>
      </c>
      <c r="M1371" s="77">
        <v>9.6388683622264607E-3</v>
      </c>
      <c r="N1371" s="77">
        <v>1.47726806247344</v>
      </c>
      <c r="O1371" s="77">
        <v>-6.50112562187312E-4</v>
      </c>
      <c r="P1371" s="77">
        <v>4.6808979857095396</v>
      </c>
      <c r="Q1371" s="77">
        <v>4.6808979857095299</v>
      </c>
      <c r="R1371" s="77">
        <v>0</v>
      </c>
      <c r="S1371" s="77">
        <v>1.13936190953622E-4</v>
      </c>
      <c r="T1371" s="77" t="s">
        <v>167</v>
      </c>
      <c r="U1371" s="105">
        <v>1.25904256276229E-2</v>
      </c>
      <c r="V1371" s="105">
        <v>-1.9126125545663999E-3</v>
      </c>
      <c r="W1371" s="101">
        <v>1.45021784495593E-2</v>
      </c>
    </row>
    <row r="1372" spans="2:23" x14ac:dyDescent="0.35">
      <c r="B1372" s="55" t="s">
        <v>128</v>
      </c>
      <c r="C1372" s="76" t="s">
        <v>151</v>
      </c>
      <c r="D1372" s="55" t="s">
        <v>69</v>
      </c>
      <c r="E1372" s="55" t="s">
        <v>212</v>
      </c>
      <c r="F1372" s="70">
        <v>26.11</v>
      </c>
      <c r="G1372" s="77">
        <v>58305</v>
      </c>
      <c r="H1372" s="77">
        <v>26.11</v>
      </c>
      <c r="I1372" s="77">
        <v>1</v>
      </c>
      <c r="J1372" s="77">
        <v>17.308934703748999</v>
      </c>
      <c r="K1372" s="77">
        <v>0</v>
      </c>
      <c r="L1372" s="77">
        <v>17.308934703748999</v>
      </c>
      <c r="M1372" s="77">
        <v>0</v>
      </c>
      <c r="N1372" s="77">
        <v>2.2203999999999999E-14</v>
      </c>
      <c r="O1372" s="77">
        <v>0</v>
      </c>
      <c r="P1372" s="77">
        <v>4.7248999999999998E-14</v>
      </c>
      <c r="Q1372" s="77">
        <v>4.7250000000000001E-14</v>
      </c>
      <c r="R1372" s="77">
        <v>0</v>
      </c>
      <c r="S1372" s="77">
        <v>0</v>
      </c>
      <c r="T1372" s="77" t="s">
        <v>167</v>
      </c>
      <c r="U1372" s="105">
        <v>0</v>
      </c>
      <c r="V1372" s="105">
        <v>0</v>
      </c>
      <c r="W1372" s="101">
        <v>0</v>
      </c>
    </row>
    <row r="1373" spans="2:23" x14ac:dyDescent="0.35">
      <c r="B1373" s="55" t="s">
        <v>128</v>
      </c>
      <c r="C1373" s="76" t="s">
        <v>151</v>
      </c>
      <c r="D1373" s="55" t="s">
        <v>69</v>
      </c>
      <c r="E1373" s="55" t="s">
        <v>212</v>
      </c>
      <c r="F1373" s="70">
        <v>26.11</v>
      </c>
      <c r="G1373" s="77">
        <v>58350</v>
      </c>
      <c r="H1373" s="77">
        <v>26.07</v>
      </c>
      <c r="I1373" s="77">
        <v>1</v>
      </c>
      <c r="J1373" s="77">
        <v>-6.3765999424265702</v>
      </c>
      <c r="K1373" s="77">
        <v>2.6958260785475302E-3</v>
      </c>
      <c r="L1373" s="77">
        <v>26.4381587740871</v>
      </c>
      <c r="M1373" s="77">
        <v>4.6342124669822501E-2</v>
      </c>
      <c r="N1373" s="77">
        <v>-32.814758716513701</v>
      </c>
      <c r="O1373" s="77">
        <v>-4.3646298591274897E-2</v>
      </c>
      <c r="P1373" s="77">
        <v>-48.932832273665902</v>
      </c>
      <c r="Q1373" s="77">
        <v>-48.932832273665902</v>
      </c>
      <c r="R1373" s="77">
        <v>0</v>
      </c>
      <c r="S1373" s="77">
        <v>0.15875018352759601</v>
      </c>
      <c r="T1373" s="77" t="s">
        <v>167</v>
      </c>
      <c r="U1373" s="105">
        <v>-2.45132227890688</v>
      </c>
      <c r="V1373" s="105">
        <v>-0.37238056159430899</v>
      </c>
      <c r="W1373" s="101">
        <v>-2.0790649559063001</v>
      </c>
    </row>
    <row r="1374" spans="2:23" x14ac:dyDescent="0.35">
      <c r="B1374" s="55" t="s">
        <v>128</v>
      </c>
      <c r="C1374" s="76" t="s">
        <v>151</v>
      </c>
      <c r="D1374" s="55" t="s">
        <v>69</v>
      </c>
      <c r="E1374" s="55" t="s">
        <v>212</v>
      </c>
      <c r="F1374" s="70">
        <v>26.11</v>
      </c>
      <c r="G1374" s="77">
        <v>58600</v>
      </c>
      <c r="H1374" s="77">
        <v>26.11</v>
      </c>
      <c r="I1374" s="77">
        <v>1</v>
      </c>
      <c r="J1374" s="77">
        <v>-8.0145102483662392</v>
      </c>
      <c r="K1374" s="77">
        <v>2.46652318161283E-4</v>
      </c>
      <c r="L1374" s="77">
        <v>-22.2660045039426</v>
      </c>
      <c r="M1374" s="77">
        <v>1.90377583322723E-3</v>
      </c>
      <c r="N1374" s="77">
        <v>14.251494255576301</v>
      </c>
      <c r="O1374" s="77">
        <v>-1.6571235150659399E-3</v>
      </c>
      <c r="P1374" s="77">
        <v>21.384614212911501</v>
      </c>
      <c r="Q1374" s="77">
        <v>21.384614212911501</v>
      </c>
      <c r="R1374" s="77">
        <v>0</v>
      </c>
      <c r="S1374" s="77">
        <v>1.75603862413462E-3</v>
      </c>
      <c r="T1374" s="77" t="s">
        <v>168</v>
      </c>
      <c r="U1374" s="105">
        <v>-4.32674949783717E-2</v>
      </c>
      <c r="V1374" s="105">
        <v>-6.57276859002394E-3</v>
      </c>
      <c r="W1374" s="101">
        <v>-3.6696901632819502E-2</v>
      </c>
    </row>
    <row r="1375" spans="2:23" x14ac:dyDescent="0.35">
      <c r="B1375" s="55" t="s">
        <v>128</v>
      </c>
      <c r="C1375" s="76" t="s">
        <v>151</v>
      </c>
      <c r="D1375" s="55" t="s">
        <v>69</v>
      </c>
      <c r="E1375" s="55" t="s">
        <v>213</v>
      </c>
      <c r="F1375" s="70">
        <v>26.11</v>
      </c>
      <c r="G1375" s="77">
        <v>58300</v>
      </c>
      <c r="H1375" s="77">
        <v>26.11</v>
      </c>
      <c r="I1375" s="77">
        <v>2</v>
      </c>
      <c r="J1375" s="77">
        <v>-10.6672652962518</v>
      </c>
      <c r="K1375" s="77">
        <v>0</v>
      </c>
      <c r="L1375" s="77">
        <v>-10.6672652962518</v>
      </c>
      <c r="M1375" s="77">
        <v>0</v>
      </c>
      <c r="N1375" s="77">
        <v>-3.7469999999999997E-14</v>
      </c>
      <c r="O1375" s="77">
        <v>0</v>
      </c>
      <c r="P1375" s="77">
        <v>-4.5950000000000002E-14</v>
      </c>
      <c r="Q1375" s="77">
        <v>-4.5952000000000002E-14</v>
      </c>
      <c r="R1375" s="77">
        <v>0</v>
      </c>
      <c r="S1375" s="77">
        <v>0</v>
      </c>
      <c r="T1375" s="77" t="s">
        <v>167</v>
      </c>
      <c r="U1375" s="105">
        <v>0</v>
      </c>
      <c r="V1375" s="105">
        <v>0</v>
      </c>
      <c r="W1375" s="101">
        <v>0</v>
      </c>
    </row>
    <row r="1376" spans="2:23" x14ac:dyDescent="0.35">
      <c r="B1376" s="55" t="s">
        <v>128</v>
      </c>
      <c r="C1376" s="76" t="s">
        <v>151</v>
      </c>
      <c r="D1376" s="55" t="s">
        <v>69</v>
      </c>
      <c r="E1376" s="55" t="s">
        <v>214</v>
      </c>
      <c r="F1376" s="70">
        <v>26.11</v>
      </c>
      <c r="G1376" s="77">
        <v>58500</v>
      </c>
      <c r="H1376" s="77">
        <v>26.07</v>
      </c>
      <c r="I1376" s="77">
        <v>1</v>
      </c>
      <c r="J1376" s="77">
        <v>-76.235338384661802</v>
      </c>
      <c r="K1376" s="77">
        <v>8.1946758142596804E-2</v>
      </c>
      <c r="L1376" s="77">
        <v>-60.491526929456597</v>
      </c>
      <c r="M1376" s="77">
        <v>5.1595070106626201E-2</v>
      </c>
      <c r="N1376" s="77">
        <v>-15.743811455205201</v>
      </c>
      <c r="O1376" s="77">
        <v>3.03516880359706E-2</v>
      </c>
      <c r="P1376" s="77">
        <v>-26.0655121986239</v>
      </c>
      <c r="Q1376" s="77">
        <v>-26.0655121986238</v>
      </c>
      <c r="R1376" s="77">
        <v>0</v>
      </c>
      <c r="S1376" s="77">
        <v>9.5796940590901995E-3</v>
      </c>
      <c r="T1376" s="77" t="s">
        <v>167</v>
      </c>
      <c r="U1376" s="105">
        <v>0.16212308265028</v>
      </c>
      <c r="V1376" s="105">
        <v>-2.4628130329576101E-2</v>
      </c>
      <c r="W1376" s="101">
        <v>0.186740142464183</v>
      </c>
    </row>
    <row r="1377" spans="2:23" x14ac:dyDescent="0.35">
      <c r="B1377" s="55" t="s">
        <v>128</v>
      </c>
      <c r="C1377" s="76" t="s">
        <v>151</v>
      </c>
      <c r="D1377" s="55" t="s">
        <v>69</v>
      </c>
      <c r="E1377" s="55" t="s">
        <v>215</v>
      </c>
      <c r="F1377" s="70">
        <v>26.07</v>
      </c>
      <c r="G1377" s="77">
        <v>58600</v>
      </c>
      <c r="H1377" s="77">
        <v>26.11</v>
      </c>
      <c r="I1377" s="77">
        <v>1</v>
      </c>
      <c r="J1377" s="77">
        <v>15.1374694916744</v>
      </c>
      <c r="K1377" s="77">
        <v>1.04718343053398E-2</v>
      </c>
      <c r="L1377" s="77">
        <v>29.404312812891401</v>
      </c>
      <c r="M1377" s="77">
        <v>3.9512842068325497E-2</v>
      </c>
      <c r="N1377" s="77">
        <v>-14.266843321216999</v>
      </c>
      <c r="O1377" s="77">
        <v>-2.90410077629857E-2</v>
      </c>
      <c r="P1377" s="77">
        <v>-21.384614212913299</v>
      </c>
      <c r="Q1377" s="77">
        <v>-21.384614212913299</v>
      </c>
      <c r="R1377" s="77">
        <v>0</v>
      </c>
      <c r="S1377" s="77">
        <v>2.0898688834105599E-2</v>
      </c>
      <c r="T1377" s="77" t="s">
        <v>168</v>
      </c>
      <c r="U1377" s="105">
        <v>-0.18700615968762899</v>
      </c>
      <c r="V1377" s="105">
        <v>-2.8408120533677E-2</v>
      </c>
      <c r="W1377" s="101">
        <v>-0.158607440763988</v>
      </c>
    </row>
    <row r="1378" spans="2:23" x14ac:dyDescent="0.35">
      <c r="B1378" s="55" t="s">
        <v>128</v>
      </c>
      <c r="C1378" s="76" t="s">
        <v>129</v>
      </c>
      <c r="D1378" s="55" t="s">
        <v>70</v>
      </c>
      <c r="E1378" s="55" t="s">
        <v>130</v>
      </c>
      <c r="F1378" s="70">
        <v>25.78</v>
      </c>
      <c r="G1378" s="77">
        <v>50050</v>
      </c>
      <c r="H1378" s="77">
        <v>25.52</v>
      </c>
      <c r="I1378" s="77">
        <v>1</v>
      </c>
      <c r="J1378" s="77">
        <v>-26.9556399727532</v>
      </c>
      <c r="K1378" s="77">
        <v>0.13296899432034601</v>
      </c>
      <c r="L1378" s="77">
        <v>14.5859245968712</v>
      </c>
      <c r="M1378" s="77">
        <v>3.8933102931246799E-2</v>
      </c>
      <c r="N1378" s="77">
        <v>-41.541564569624398</v>
      </c>
      <c r="O1378" s="77">
        <v>9.4035891389099596E-2</v>
      </c>
      <c r="P1378" s="77">
        <v>-42.859764291464998</v>
      </c>
      <c r="Q1378" s="77">
        <v>-42.859764291464998</v>
      </c>
      <c r="R1378" s="77">
        <v>0</v>
      </c>
      <c r="S1378" s="77">
        <v>0.33616356930694902</v>
      </c>
      <c r="T1378" s="77" t="s">
        <v>145</v>
      </c>
      <c r="U1378" s="105">
        <v>-8.2860980169204392</v>
      </c>
      <c r="V1378" s="105">
        <v>-1.4025464154469001</v>
      </c>
      <c r="W1378" s="101">
        <v>-6.8835936341731498</v>
      </c>
    </row>
    <row r="1379" spans="2:23" x14ac:dyDescent="0.35">
      <c r="B1379" s="55" t="s">
        <v>128</v>
      </c>
      <c r="C1379" s="76" t="s">
        <v>129</v>
      </c>
      <c r="D1379" s="55" t="s">
        <v>70</v>
      </c>
      <c r="E1379" s="55" t="s">
        <v>146</v>
      </c>
      <c r="F1379" s="70">
        <v>26.15</v>
      </c>
      <c r="G1379" s="77">
        <v>56050</v>
      </c>
      <c r="H1379" s="77">
        <v>26.15</v>
      </c>
      <c r="I1379" s="77">
        <v>1</v>
      </c>
      <c r="J1379" s="77">
        <v>0.87044146345034601</v>
      </c>
      <c r="K1379" s="77">
        <v>2.4245386921395001E-5</v>
      </c>
      <c r="L1379" s="77">
        <v>-14.884051557747799</v>
      </c>
      <c r="M1379" s="77">
        <v>7.0891197047582202E-3</v>
      </c>
      <c r="N1379" s="77">
        <v>15.754493021198099</v>
      </c>
      <c r="O1379" s="77">
        <v>-7.0648743178368303E-3</v>
      </c>
      <c r="P1379" s="77">
        <v>16.639004060281</v>
      </c>
      <c r="Q1379" s="77">
        <v>16.639004060281</v>
      </c>
      <c r="R1379" s="77">
        <v>0</v>
      </c>
      <c r="S1379" s="77">
        <v>8.8594065957775404E-3</v>
      </c>
      <c r="T1379" s="77" t="s">
        <v>145</v>
      </c>
      <c r="U1379" s="105">
        <v>-0.177307637073187</v>
      </c>
      <c r="V1379" s="105">
        <v>-3.0011977929846299E-2</v>
      </c>
      <c r="W1379" s="101">
        <v>-0.14729655856773</v>
      </c>
    </row>
    <row r="1380" spans="2:23" x14ac:dyDescent="0.35">
      <c r="B1380" s="55" t="s">
        <v>128</v>
      </c>
      <c r="C1380" s="76" t="s">
        <v>129</v>
      </c>
      <c r="D1380" s="55" t="s">
        <v>70</v>
      </c>
      <c r="E1380" s="55" t="s">
        <v>132</v>
      </c>
      <c r="F1380" s="70">
        <v>25.52</v>
      </c>
      <c r="G1380" s="77">
        <v>51450</v>
      </c>
      <c r="H1380" s="77">
        <v>26.05</v>
      </c>
      <c r="I1380" s="77">
        <v>10</v>
      </c>
      <c r="J1380" s="77">
        <v>48.092364100266899</v>
      </c>
      <c r="K1380" s="77">
        <v>0.40336548454086102</v>
      </c>
      <c r="L1380" s="77">
        <v>65.360972034140104</v>
      </c>
      <c r="M1380" s="77">
        <v>0.74504668241919003</v>
      </c>
      <c r="N1380" s="77">
        <v>-17.268607933873199</v>
      </c>
      <c r="O1380" s="77">
        <v>-0.34168119787832901</v>
      </c>
      <c r="P1380" s="77">
        <v>-18.6556512908024</v>
      </c>
      <c r="Q1380" s="77">
        <v>-18.6556512908024</v>
      </c>
      <c r="R1380" s="77">
        <v>0</v>
      </c>
      <c r="S1380" s="77">
        <v>6.0697011894652902E-2</v>
      </c>
      <c r="T1380" s="77" t="s">
        <v>147</v>
      </c>
      <c r="U1380" s="105">
        <v>0.34211251766010298</v>
      </c>
      <c r="V1380" s="105">
        <v>-5.7907676730817099E-2</v>
      </c>
      <c r="W1380" s="101">
        <v>0.40001775176687299</v>
      </c>
    </row>
    <row r="1381" spans="2:23" x14ac:dyDescent="0.35">
      <c r="B1381" s="55" t="s">
        <v>128</v>
      </c>
      <c r="C1381" s="76" t="s">
        <v>129</v>
      </c>
      <c r="D1381" s="55" t="s">
        <v>70</v>
      </c>
      <c r="E1381" s="55" t="s">
        <v>148</v>
      </c>
      <c r="F1381" s="70">
        <v>26.05</v>
      </c>
      <c r="G1381" s="77">
        <v>54000</v>
      </c>
      <c r="H1381" s="77">
        <v>26.14</v>
      </c>
      <c r="I1381" s="77">
        <v>10</v>
      </c>
      <c r="J1381" s="77">
        <v>27.986945560602202</v>
      </c>
      <c r="K1381" s="77">
        <v>3.7471594787491402E-2</v>
      </c>
      <c r="L1381" s="77">
        <v>45.054892448392799</v>
      </c>
      <c r="M1381" s="77">
        <v>9.7112489076374001E-2</v>
      </c>
      <c r="N1381" s="77">
        <v>-17.067946887790601</v>
      </c>
      <c r="O1381" s="77">
        <v>-5.9640894288882501E-2</v>
      </c>
      <c r="P1381" s="77">
        <v>-18.6556512908031</v>
      </c>
      <c r="Q1381" s="77">
        <v>-18.6556512908031</v>
      </c>
      <c r="R1381" s="77">
        <v>0</v>
      </c>
      <c r="S1381" s="77">
        <v>1.6649914272020699E-2</v>
      </c>
      <c r="T1381" s="77" t="s">
        <v>147</v>
      </c>
      <c r="U1381" s="105">
        <v>-2.0213916567236499E-2</v>
      </c>
      <c r="V1381" s="105">
        <v>-3.4215086721912898E-3</v>
      </c>
      <c r="W1381" s="101">
        <v>-1.6792510433716702E-2</v>
      </c>
    </row>
    <row r="1382" spans="2:23" x14ac:dyDescent="0.35">
      <c r="B1382" s="55" t="s">
        <v>128</v>
      </c>
      <c r="C1382" s="76" t="s">
        <v>129</v>
      </c>
      <c r="D1382" s="55" t="s">
        <v>70</v>
      </c>
      <c r="E1382" s="55" t="s">
        <v>149</v>
      </c>
      <c r="F1382" s="70">
        <v>26.14</v>
      </c>
      <c r="G1382" s="77">
        <v>56100</v>
      </c>
      <c r="H1382" s="77">
        <v>26.19</v>
      </c>
      <c r="I1382" s="77">
        <v>10</v>
      </c>
      <c r="J1382" s="77">
        <v>3.1799920212354902</v>
      </c>
      <c r="K1382" s="77">
        <v>1.8485374438361899E-3</v>
      </c>
      <c r="L1382" s="77">
        <v>24.0022726582804</v>
      </c>
      <c r="M1382" s="77">
        <v>0.105312742156973</v>
      </c>
      <c r="N1382" s="77">
        <v>-20.822280637044901</v>
      </c>
      <c r="O1382" s="77">
        <v>-0.103464204713137</v>
      </c>
      <c r="P1382" s="77">
        <v>-25.845267240711699</v>
      </c>
      <c r="Q1382" s="77">
        <v>-25.845267240711699</v>
      </c>
      <c r="R1382" s="77">
        <v>0</v>
      </c>
      <c r="S1382" s="77">
        <v>0.122106348922368</v>
      </c>
      <c r="T1382" s="77" t="s">
        <v>147</v>
      </c>
      <c r="U1382" s="105">
        <v>-1.6660268844669599</v>
      </c>
      <c r="V1382" s="105">
        <v>-0.28200004755866298</v>
      </c>
      <c r="W1382" s="101">
        <v>-1.38403528812471</v>
      </c>
    </row>
    <row r="1383" spans="2:23" x14ac:dyDescent="0.35">
      <c r="B1383" s="55" t="s">
        <v>128</v>
      </c>
      <c r="C1383" s="76" t="s">
        <v>129</v>
      </c>
      <c r="D1383" s="55" t="s">
        <v>70</v>
      </c>
      <c r="E1383" s="55" t="s">
        <v>150</v>
      </c>
      <c r="F1383" s="70">
        <v>26.15</v>
      </c>
      <c r="G1383" s="77">
        <v>56100</v>
      </c>
      <c r="H1383" s="77">
        <v>26.19</v>
      </c>
      <c r="I1383" s="77">
        <v>10</v>
      </c>
      <c r="J1383" s="77">
        <v>12.234375395926101</v>
      </c>
      <c r="K1383" s="77">
        <v>1.0732051793249301E-2</v>
      </c>
      <c r="L1383" s="77">
        <v>-6.4299301983858097</v>
      </c>
      <c r="M1383" s="77">
        <v>2.9643649689333599E-3</v>
      </c>
      <c r="N1383" s="77">
        <v>18.664305594311902</v>
      </c>
      <c r="O1383" s="77">
        <v>7.7676868243159499E-3</v>
      </c>
      <c r="P1383" s="77">
        <v>23.666498794340701</v>
      </c>
      <c r="Q1383" s="77">
        <v>23.666498794340701</v>
      </c>
      <c r="R1383" s="77">
        <v>0</v>
      </c>
      <c r="S1383" s="77">
        <v>4.0159396943587403E-2</v>
      </c>
      <c r="T1383" s="77" t="s">
        <v>147</v>
      </c>
      <c r="U1383" s="105">
        <v>-0.543291859580179</v>
      </c>
      <c r="V1383" s="105">
        <v>-9.1960298881289301E-2</v>
      </c>
      <c r="W1383" s="101">
        <v>-0.45133431664306101</v>
      </c>
    </row>
    <row r="1384" spans="2:23" x14ac:dyDescent="0.35">
      <c r="B1384" s="55" t="s">
        <v>128</v>
      </c>
      <c r="C1384" s="76" t="s">
        <v>151</v>
      </c>
      <c r="D1384" s="55" t="s">
        <v>70</v>
      </c>
      <c r="E1384" s="55" t="s">
        <v>152</v>
      </c>
      <c r="F1384" s="70">
        <v>25.71</v>
      </c>
      <c r="G1384" s="77">
        <v>50000</v>
      </c>
      <c r="H1384" s="77">
        <v>25.34</v>
      </c>
      <c r="I1384" s="77">
        <v>1</v>
      </c>
      <c r="J1384" s="77">
        <v>-76.976481976242994</v>
      </c>
      <c r="K1384" s="77">
        <v>0.56468859748992295</v>
      </c>
      <c r="L1384" s="77">
        <v>-14.6233814483813</v>
      </c>
      <c r="M1384" s="77">
        <v>2.0379265059057499E-2</v>
      </c>
      <c r="N1384" s="77">
        <v>-62.353100527861599</v>
      </c>
      <c r="O1384" s="77">
        <v>0.54430933243086599</v>
      </c>
      <c r="P1384" s="77">
        <v>-64.140235708533595</v>
      </c>
      <c r="Q1384" s="77">
        <v>-64.140235708533496</v>
      </c>
      <c r="R1384" s="77">
        <v>0</v>
      </c>
      <c r="S1384" s="77">
        <v>0.39206132544191702</v>
      </c>
      <c r="T1384" s="77" t="s">
        <v>153</v>
      </c>
      <c r="U1384" s="105">
        <v>-9.12762984524994</v>
      </c>
      <c r="V1384" s="105">
        <v>-1.5449883038843599</v>
      </c>
      <c r="W1384" s="101">
        <v>-7.5826878428844298</v>
      </c>
    </row>
    <row r="1385" spans="2:23" x14ac:dyDescent="0.35">
      <c r="B1385" s="55" t="s">
        <v>128</v>
      </c>
      <c r="C1385" s="76" t="s">
        <v>151</v>
      </c>
      <c r="D1385" s="55" t="s">
        <v>70</v>
      </c>
      <c r="E1385" s="55" t="s">
        <v>154</v>
      </c>
      <c r="F1385" s="70">
        <v>26.03</v>
      </c>
      <c r="G1385" s="77">
        <v>56050</v>
      </c>
      <c r="H1385" s="77">
        <v>26.15</v>
      </c>
      <c r="I1385" s="77">
        <v>1</v>
      </c>
      <c r="J1385" s="77">
        <v>49.277702594919504</v>
      </c>
      <c r="K1385" s="77">
        <v>0.121414598651667</v>
      </c>
      <c r="L1385" s="77">
        <v>27.0770983839015</v>
      </c>
      <c r="M1385" s="77">
        <v>3.6658462844574101E-2</v>
      </c>
      <c r="N1385" s="77">
        <v>22.200604211018</v>
      </c>
      <c r="O1385" s="77">
        <v>8.4756135807092903E-2</v>
      </c>
      <c r="P1385" s="77">
        <v>31.4281636660468</v>
      </c>
      <c r="Q1385" s="77">
        <v>31.4281636660468</v>
      </c>
      <c r="R1385" s="77">
        <v>0</v>
      </c>
      <c r="S1385" s="77">
        <v>4.9386473570991303E-2</v>
      </c>
      <c r="T1385" s="77" t="s">
        <v>153</v>
      </c>
      <c r="U1385" s="105">
        <v>-0.48142015038550601</v>
      </c>
      <c r="V1385" s="105">
        <v>-8.1487583766001306E-2</v>
      </c>
      <c r="W1385" s="101">
        <v>-0.39993500870847498</v>
      </c>
    </row>
    <row r="1386" spans="2:23" x14ac:dyDescent="0.35">
      <c r="B1386" s="55" t="s">
        <v>128</v>
      </c>
      <c r="C1386" s="76" t="s">
        <v>151</v>
      </c>
      <c r="D1386" s="55" t="s">
        <v>70</v>
      </c>
      <c r="E1386" s="55" t="s">
        <v>165</v>
      </c>
      <c r="F1386" s="70">
        <v>25.93</v>
      </c>
      <c r="G1386" s="77">
        <v>58350</v>
      </c>
      <c r="H1386" s="77">
        <v>26.02</v>
      </c>
      <c r="I1386" s="77">
        <v>1</v>
      </c>
      <c r="J1386" s="77">
        <v>20.5558690978716</v>
      </c>
      <c r="K1386" s="77">
        <v>3.0085115311060898E-2</v>
      </c>
      <c r="L1386" s="77">
        <v>-12.193053695327601</v>
      </c>
      <c r="M1386" s="77">
        <v>1.05853437593005E-2</v>
      </c>
      <c r="N1386" s="77">
        <v>32.748922793199199</v>
      </c>
      <c r="O1386" s="77">
        <v>1.94997715517604E-2</v>
      </c>
      <c r="P1386" s="77">
        <v>48.932832273666499</v>
      </c>
      <c r="Q1386" s="77">
        <v>48.932832273666499</v>
      </c>
      <c r="R1386" s="77">
        <v>0</v>
      </c>
      <c r="S1386" s="77">
        <v>0.17048285169178201</v>
      </c>
      <c r="T1386" s="77" t="s">
        <v>153</v>
      </c>
      <c r="U1386" s="105">
        <v>-2.2598671604968401</v>
      </c>
      <c r="V1386" s="105">
        <v>-0.38251642436146299</v>
      </c>
      <c r="W1386" s="101">
        <v>-1.87736219971176</v>
      </c>
    </row>
    <row r="1387" spans="2:23" x14ac:dyDescent="0.35">
      <c r="B1387" s="55" t="s">
        <v>128</v>
      </c>
      <c r="C1387" s="76" t="s">
        <v>151</v>
      </c>
      <c r="D1387" s="55" t="s">
        <v>70</v>
      </c>
      <c r="E1387" s="55" t="s">
        <v>166</v>
      </c>
      <c r="F1387" s="70">
        <v>25.34</v>
      </c>
      <c r="G1387" s="77">
        <v>50050</v>
      </c>
      <c r="H1387" s="77">
        <v>25.52</v>
      </c>
      <c r="I1387" s="77">
        <v>1</v>
      </c>
      <c r="J1387" s="77">
        <v>68.357662064624094</v>
      </c>
      <c r="K1387" s="77">
        <v>0.27055338085430403</v>
      </c>
      <c r="L1387" s="77">
        <v>106.086327995056</v>
      </c>
      <c r="M1387" s="77">
        <v>0.65162449037477599</v>
      </c>
      <c r="N1387" s="77">
        <v>-37.728665930431603</v>
      </c>
      <c r="O1387" s="77">
        <v>-0.38107110952047202</v>
      </c>
      <c r="P1387" s="77">
        <v>-38.6098705526977</v>
      </c>
      <c r="Q1387" s="77">
        <v>-38.6098705526977</v>
      </c>
      <c r="R1387" s="77">
        <v>0</v>
      </c>
      <c r="S1387" s="77">
        <v>8.6312809827162801E-2</v>
      </c>
      <c r="T1387" s="77" t="s">
        <v>167</v>
      </c>
      <c r="U1387" s="105">
        <v>-2.8994784476279101</v>
      </c>
      <c r="V1387" s="105">
        <v>-0.49078023154950201</v>
      </c>
      <c r="W1387" s="101">
        <v>-2.4087129241963199</v>
      </c>
    </row>
    <row r="1388" spans="2:23" x14ac:dyDescent="0.35">
      <c r="B1388" s="55" t="s">
        <v>128</v>
      </c>
      <c r="C1388" s="76" t="s">
        <v>151</v>
      </c>
      <c r="D1388" s="55" t="s">
        <v>70</v>
      </c>
      <c r="E1388" s="55" t="s">
        <v>166</v>
      </c>
      <c r="F1388" s="70">
        <v>25.34</v>
      </c>
      <c r="G1388" s="77">
        <v>51150</v>
      </c>
      <c r="H1388" s="77">
        <v>24.98</v>
      </c>
      <c r="I1388" s="77">
        <v>1</v>
      </c>
      <c r="J1388" s="77">
        <v>-214.62185952529299</v>
      </c>
      <c r="K1388" s="77">
        <v>1.61218899051331</v>
      </c>
      <c r="L1388" s="77">
        <v>-189.73973172254901</v>
      </c>
      <c r="M1388" s="77">
        <v>1.26004080279507</v>
      </c>
      <c r="N1388" s="77">
        <v>-24.882127802743899</v>
      </c>
      <c r="O1388" s="77">
        <v>0.35214818771824002</v>
      </c>
      <c r="P1388" s="77">
        <v>-25.530365155835</v>
      </c>
      <c r="Q1388" s="77">
        <v>-25.530365155835</v>
      </c>
      <c r="R1388" s="77">
        <v>0</v>
      </c>
      <c r="S1388" s="77">
        <v>2.2812984074659599E-2</v>
      </c>
      <c r="T1388" s="77" t="s">
        <v>167</v>
      </c>
      <c r="U1388" s="105">
        <v>-9.7517605996880197E-2</v>
      </c>
      <c r="V1388" s="105">
        <v>-1.6506317986414502E-2</v>
      </c>
      <c r="W1388" s="101">
        <v>-8.10117826857919E-2</v>
      </c>
    </row>
    <row r="1389" spans="2:23" x14ac:dyDescent="0.35">
      <c r="B1389" s="55" t="s">
        <v>128</v>
      </c>
      <c r="C1389" s="76" t="s">
        <v>151</v>
      </c>
      <c r="D1389" s="55" t="s">
        <v>70</v>
      </c>
      <c r="E1389" s="55" t="s">
        <v>166</v>
      </c>
      <c r="F1389" s="70">
        <v>25.34</v>
      </c>
      <c r="G1389" s="77">
        <v>51200</v>
      </c>
      <c r="H1389" s="77">
        <v>25.34</v>
      </c>
      <c r="I1389" s="77">
        <v>1</v>
      </c>
      <c r="J1389" s="77">
        <v>-1.480551E-12</v>
      </c>
      <c r="K1389" s="77">
        <v>0</v>
      </c>
      <c r="L1389" s="77">
        <v>-8.9849800000000002E-13</v>
      </c>
      <c r="M1389" s="77">
        <v>0</v>
      </c>
      <c r="N1389" s="77">
        <v>-5.8205400000000002E-13</v>
      </c>
      <c r="O1389" s="77">
        <v>0</v>
      </c>
      <c r="P1389" s="77">
        <v>-5.27568E-13</v>
      </c>
      <c r="Q1389" s="77">
        <v>-5.2757100000000001E-13</v>
      </c>
      <c r="R1389" s="77">
        <v>0</v>
      </c>
      <c r="S1389" s="77">
        <v>0</v>
      </c>
      <c r="T1389" s="77" t="s">
        <v>168</v>
      </c>
      <c r="U1389" s="105">
        <v>0</v>
      </c>
      <c r="V1389" s="105">
        <v>0</v>
      </c>
      <c r="W1389" s="101">
        <v>0</v>
      </c>
    </row>
    <row r="1390" spans="2:23" x14ac:dyDescent="0.35">
      <c r="B1390" s="55" t="s">
        <v>128</v>
      </c>
      <c r="C1390" s="76" t="s">
        <v>151</v>
      </c>
      <c r="D1390" s="55" t="s">
        <v>70</v>
      </c>
      <c r="E1390" s="55" t="s">
        <v>132</v>
      </c>
      <c r="F1390" s="70">
        <v>25.52</v>
      </c>
      <c r="G1390" s="77">
        <v>50054</v>
      </c>
      <c r="H1390" s="77">
        <v>25.52</v>
      </c>
      <c r="I1390" s="77">
        <v>1</v>
      </c>
      <c r="J1390" s="77">
        <v>71.579099196446805</v>
      </c>
      <c r="K1390" s="77">
        <v>0</v>
      </c>
      <c r="L1390" s="77">
        <v>71.579099614469897</v>
      </c>
      <c r="M1390" s="77">
        <v>0</v>
      </c>
      <c r="N1390" s="77">
        <v>-4.1802310502E-7</v>
      </c>
      <c r="O1390" s="77">
        <v>0</v>
      </c>
      <c r="P1390" s="77">
        <v>1.2096459999999999E-12</v>
      </c>
      <c r="Q1390" s="77">
        <v>1.2096449999999999E-12</v>
      </c>
      <c r="R1390" s="77">
        <v>0</v>
      </c>
      <c r="S1390" s="77">
        <v>0</v>
      </c>
      <c r="T1390" s="77" t="s">
        <v>167</v>
      </c>
      <c r="U1390" s="105">
        <v>0</v>
      </c>
      <c r="V1390" s="105">
        <v>0</v>
      </c>
      <c r="W1390" s="101">
        <v>0</v>
      </c>
    </row>
    <row r="1391" spans="2:23" x14ac:dyDescent="0.35">
      <c r="B1391" s="55" t="s">
        <v>128</v>
      </c>
      <c r="C1391" s="76" t="s">
        <v>151</v>
      </c>
      <c r="D1391" s="55" t="s">
        <v>70</v>
      </c>
      <c r="E1391" s="55" t="s">
        <v>132</v>
      </c>
      <c r="F1391" s="70">
        <v>25.52</v>
      </c>
      <c r="G1391" s="77">
        <v>50100</v>
      </c>
      <c r="H1391" s="77">
        <v>25.44</v>
      </c>
      <c r="I1391" s="77">
        <v>1</v>
      </c>
      <c r="J1391" s="77">
        <v>-183.71404931509599</v>
      </c>
      <c r="K1391" s="77">
        <v>0.26899428976852302</v>
      </c>
      <c r="L1391" s="77">
        <v>-151.438311445208</v>
      </c>
      <c r="M1391" s="77">
        <v>0.18278049052180501</v>
      </c>
      <c r="N1391" s="77">
        <v>-32.275737869888196</v>
      </c>
      <c r="O1391" s="77">
        <v>8.6213799246718806E-2</v>
      </c>
      <c r="P1391" s="77">
        <v>-33.065073354017102</v>
      </c>
      <c r="Q1391" s="77">
        <v>-33.065073354017102</v>
      </c>
      <c r="R1391" s="77">
        <v>0</v>
      </c>
      <c r="S1391" s="77">
        <v>8.7135936349750694E-3</v>
      </c>
      <c r="T1391" s="77" t="s">
        <v>167</v>
      </c>
      <c r="U1391" s="105">
        <v>-0.38533142478460197</v>
      </c>
      <c r="V1391" s="105">
        <v>-6.5223125225780401E-2</v>
      </c>
      <c r="W1391" s="101">
        <v>-0.32011025422071399</v>
      </c>
    </row>
    <row r="1392" spans="2:23" x14ac:dyDescent="0.35">
      <c r="B1392" s="55" t="s">
        <v>128</v>
      </c>
      <c r="C1392" s="76" t="s">
        <v>151</v>
      </c>
      <c r="D1392" s="55" t="s">
        <v>70</v>
      </c>
      <c r="E1392" s="55" t="s">
        <v>132</v>
      </c>
      <c r="F1392" s="70">
        <v>25.52</v>
      </c>
      <c r="G1392" s="77">
        <v>50900</v>
      </c>
      <c r="H1392" s="77">
        <v>25.86</v>
      </c>
      <c r="I1392" s="77">
        <v>1</v>
      </c>
      <c r="J1392" s="77">
        <v>94.267225246375403</v>
      </c>
      <c r="K1392" s="77">
        <v>0.62648483777338604</v>
      </c>
      <c r="L1392" s="77">
        <v>123.497480432072</v>
      </c>
      <c r="M1392" s="77">
        <v>1.07523975095144</v>
      </c>
      <c r="N1392" s="77">
        <v>-29.230255185696802</v>
      </c>
      <c r="O1392" s="77">
        <v>-0.448754913178052</v>
      </c>
      <c r="P1392" s="77">
        <v>-29.748910199343499</v>
      </c>
      <c r="Q1392" s="77">
        <v>-29.748910199343399</v>
      </c>
      <c r="R1392" s="77">
        <v>0</v>
      </c>
      <c r="S1392" s="77">
        <v>6.2392334892426501E-2</v>
      </c>
      <c r="T1392" s="77" t="s">
        <v>167</v>
      </c>
      <c r="U1392" s="105">
        <v>-1.59022695640724</v>
      </c>
      <c r="V1392" s="105">
        <v>-0.26916977241900197</v>
      </c>
      <c r="W1392" s="101">
        <v>-1.32106525069609</v>
      </c>
    </row>
    <row r="1393" spans="2:23" x14ac:dyDescent="0.35">
      <c r="B1393" s="55" t="s">
        <v>128</v>
      </c>
      <c r="C1393" s="76" t="s">
        <v>151</v>
      </c>
      <c r="D1393" s="55" t="s">
        <v>70</v>
      </c>
      <c r="E1393" s="55" t="s">
        <v>169</v>
      </c>
      <c r="F1393" s="70">
        <v>25.52</v>
      </c>
      <c r="G1393" s="77">
        <v>50454</v>
      </c>
      <c r="H1393" s="77">
        <v>25.52</v>
      </c>
      <c r="I1393" s="77">
        <v>1</v>
      </c>
      <c r="J1393" s="77">
        <v>3.7588010000000003E-12</v>
      </c>
      <c r="K1393" s="77">
        <v>0</v>
      </c>
      <c r="L1393" s="77">
        <v>3.0143880000000001E-12</v>
      </c>
      <c r="M1393" s="77">
        <v>0</v>
      </c>
      <c r="N1393" s="77">
        <v>7.44412E-13</v>
      </c>
      <c r="O1393" s="77">
        <v>0</v>
      </c>
      <c r="P1393" s="77">
        <v>5.9058600000000002E-13</v>
      </c>
      <c r="Q1393" s="77">
        <v>5.9058600000000002E-13</v>
      </c>
      <c r="R1393" s="77">
        <v>0</v>
      </c>
      <c r="S1393" s="77">
        <v>0</v>
      </c>
      <c r="T1393" s="77" t="s">
        <v>168</v>
      </c>
      <c r="U1393" s="105">
        <v>0</v>
      </c>
      <c r="V1393" s="105">
        <v>0</v>
      </c>
      <c r="W1393" s="101">
        <v>0</v>
      </c>
    </row>
    <row r="1394" spans="2:23" x14ac:dyDescent="0.35">
      <c r="B1394" s="55" t="s">
        <v>128</v>
      </c>
      <c r="C1394" s="76" t="s">
        <v>151</v>
      </c>
      <c r="D1394" s="55" t="s">
        <v>70</v>
      </c>
      <c r="E1394" s="55" t="s">
        <v>169</v>
      </c>
      <c r="F1394" s="70">
        <v>25.52</v>
      </c>
      <c r="G1394" s="77">
        <v>50604</v>
      </c>
      <c r="H1394" s="77">
        <v>25.52</v>
      </c>
      <c r="I1394" s="77">
        <v>1</v>
      </c>
      <c r="J1394" s="77">
        <v>-2.0246500000000001E-13</v>
      </c>
      <c r="K1394" s="77">
        <v>0</v>
      </c>
      <c r="L1394" s="77">
        <v>-2.7746999999999999E-14</v>
      </c>
      <c r="M1394" s="77">
        <v>0</v>
      </c>
      <c r="N1394" s="77">
        <v>-1.7471799999999999E-13</v>
      </c>
      <c r="O1394" s="77">
        <v>0</v>
      </c>
      <c r="P1394" s="77">
        <v>-1.8718200000000001E-13</v>
      </c>
      <c r="Q1394" s="77">
        <v>-1.8717999999999999E-13</v>
      </c>
      <c r="R1394" s="77">
        <v>0</v>
      </c>
      <c r="S1394" s="77">
        <v>0</v>
      </c>
      <c r="T1394" s="77" t="s">
        <v>168</v>
      </c>
      <c r="U1394" s="105">
        <v>0</v>
      </c>
      <c r="V1394" s="105">
        <v>0</v>
      </c>
      <c r="W1394" s="101">
        <v>0</v>
      </c>
    </row>
    <row r="1395" spans="2:23" x14ac:dyDescent="0.35">
      <c r="B1395" s="55" t="s">
        <v>128</v>
      </c>
      <c r="C1395" s="76" t="s">
        <v>151</v>
      </c>
      <c r="D1395" s="55" t="s">
        <v>70</v>
      </c>
      <c r="E1395" s="55" t="s">
        <v>170</v>
      </c>
      <c r="F1395" s="70">
        <v>25.44</v>
      </c>
      <c r="G1395" s="77">
        <v>50103</v>
      </c>
      <c r="H1395" s="77">
        <v>25.43</v>
      </c>
      <c r="I1395" s="77">
        <v>1</v>
      </c>
      <c r="J1395" s="77">
        <v>-13.5995382023847</v>
      </c>
      <c r="K1395" s="77">
        <v>9.24737196590611E-4</v>
      </c>
      <c r="L1395" s="77">
        <v>-13.599537905378</v>
      </c>
      <c r="M1395" s="77">
        <v>9.2473715619906499E-4</v>
      </c>
      <c r="N1395" s="77">
        <v>-2.97006746974E-7</v>
      </c>
      <c r="O1395" s="77">
        <v>4.0391546000000003E-11</v>
      </c>
      <c r="P1395" s="77">
        <v>1.1584029999999999E-12</v>
      </c>
      <c r="Q1395" s="77">
        <v>1.1584019999999999E-12</v>
      </c>
      <c r="R1395" s="77">
        <v>0</v>
      </c>
      <c r="S1395" s="77">
        <v>0</v>
      </c>
      <c r="T1395" s="77" t="s">
        <v>168</v>
      </c>
      <c r="U1395" s="105">
        <v>-1.9427085050000001E-9</v>
      </c>
      <c r="V1395" s="105">
        <v>0</v>
      </c>
      <c r="W1395" s="101">
        <v>-1.94272036767E-9</v>
      </c>
    </row>
    <row r="1396" spans="2:23" x14ac:dyDescent="0.35">
      <c r="B1396" s="55" t="s">
        <v>128</v>
      </c>
      <c r="C1396" s="76" t="s">
        <v>151</v>
      </c>
      <c r="D1396" s="55" t="s">
        <v>70</v>
      </c>
      <c r="E1396" s="55" t="s">
        <v>170</v>
      </c>
      <c r="F1396" s="70">
        <v>25.44</v>
      </c>
      <c r="G1396" s="77">
        <v>50200</v>
      </c>
      <c r="H1396" s="77">
        <v>25.37</v>
      </c>
      <c r="I1396" s="77">
        <v>1</v>
      </c>
      <c r="J1396" s="77">
        <v>-77.747571654091303</v>
      </c>
      <c r="K1396" s="77">
        <v>9.0609826622639902E-2</v>
      </c>
      <c r="L1396" s="77">
        <v>-45.398871916014699</v>
      </c>
      <c r="M1396" s="77">
        <v>3.08952529929882E-2</v>
      </c>
      <c r="N1396" s="77">
        <v>-32.348699738076597</v>
      </c>
      <c r="O1396" s="77">
        <v>5.9714573629651699E-2</v>
      </c>
      <c r="P1396" s="77">
        <v>-33.065073354019702</v>
      </c>
      <c r="Q1396" s="77">
        <v>-33.065073354019603</v>
      </c>
      <c r="R1396" s="77">
        <v>0</v>
      </c>
      <c r="S1396" s="77">
        <v>1.63885531478415E-2</v>
      </c>
      <c r="T1396" s="77" t="s">
        <v>167</v>
      </c>
      <c r="U1396" s="105">
        <v>-0.74736023860406897</v>
      </c>
      <c r="V1396" s="105">
        <v>-0.126501933909206</v>
      </c>
      <c r="W1396" s="101">
        <v>-0.620862095812026</v>
      </c>
    </row>
    <row r="1397" spans="2:23" x14ac:dyDescent="0.35">
      <c r="B1397" s="55" t="s">
        <v>128</v>
      </c>
      <c r="C1397" s="76" t="s">
        <v>151</v>
      </c>
      <c r="D1397" s="55" t="s">
        <v>70</v>
      </c>
      <c r="E1397" s="55" t="s">
        <v>171</v>
      </c>
      <c r="F1397" s="70">
        <v>25.37</v>
      </c>
      <c r="G1397" s="77">
        <v>50800</v>
      </c>
      <c r="H1397" s="77">
        <v>25.63</v>
      </c>
      <c r="I1397" s="77">
        <v>1</v>
      </c>
      <c r="J1397" s="77">
        <v>76.438908617541102</v>
      </c>
      <c r="K1397" s="77">
        <v>0.29658594666252702</v>
      </c>
      <c r="L1397" s="77">
        <v>102.84757224121201</v>
      </c>
      <c r="M1397" s="77">
        <v>0.53692014936365695</v>
      </c>
      <c r="N1397" s="77">
        <v>-26.408663623670801</v>
      </c>
      <c r="O1397" s="77">
        <v>-0.24033420270113001</v>
      </c>
      <c r="P1397" s="77">
        <v>-27.9371601642973</v>
      </c>
      <c r="Q1397" s="77">
        <v>-27.9371601642973</v>
      </c>
      <c r="R1397" s="77">
        <v>0</v>
      </c>
      <c r="S1397" s="77">
        <v>3.9617414439994801E-2</v>
      </c>
      <c r="T1397" s="77" t="s">
        <v>167</v>
      </c>
      <c r="U1397" s="105">
        <v>0.73773037327552604</v>
      </c>
      <c r="V1397" s="105">
        <v>-0.124871934714145</v>
      </c>
      <c r="W1397" s="101">
        <v>0.86259704072274301</v>
      </c>
    </row>
    <row r="1398" spans="2:23" x14ac:dyDescent="0.35">
      <c r="B1398" s="55" t="s">
        <v>128</v>
      </c>
      <c r="C1398" s="76" t="s">
        <v>151</v>
      </c>
      <c r="D1398" s="55" t="s">
        <v>70</v>
      </c>
      <c r="E1398" s="55" t="s">
        <v>172</v>
      </c>
      <c r="F1398" s="70">
        <v>25.37</v>
      </c>
      <c r="G1398" s="77">
        <v>50150</v>
      </c>
      <c r="H1398" s="77">
        <v>25.37</v>
      </c>
      <c r="I1398" s="77">
        <v>1</v>
      </c>
      <c r="J1398" s="77">
        <v>0.73719982488871805</v>
      </c>
      <c r="K1398" s="77">
        <v>2.8368798970789999E-6</v>
      </c>
      <c r="L1398" s="77">
        <v>27.2679714333748</v>
      </c>
      <c r="M1398" s="77">
        <v>3.8812906289968298E-3</v>
      </c>
      <c r="N1398" s="77">
        <v>-26.530771608486099</v>
      </c>
      <c r="O1398" s="77">
        <v>-3.8784537490997501E-3</v>
      </c>
      <c r="P1398" s="77">
        <v>-27.937160164297001</v>
      </c>
      <c r="Q1398" s="77">
        <v>-27.937160164297001</v>
      </c>
      <c r="R1398" s="77">
        <v>0</v>
      </c>
      <c r="S1398" s="77">
        <v>4.0741312721979499E-3</v>
      </c>
      <c r="T1398" s="77" t="s">
        <v>167</v>
      </c>
      <c r="U1398" s="105">
        <v>-9.8396371614660597E-2</v>
      </c>
      <c r="V1398" s="105">
        <v>-1.6655062252378901E-2</v>
      </c>
      <c r="W1398" s="101">
        <v>-8.1741808495302201E-2</v>
      </c>
    </row>
    <row r="1399" spans="2:23" x14ac:dyDescent="0.35">
      <c r="B1399" s="55" t="s">
        <v>128</v>
      </c>
      <c r="C1399" s="76" t="s">
        <v>151</v>
      </c>
      <c r="D1399" s="55" t="s">
        <v>70</v>
      </c>
      <c r="E1399" s="55" t="s">
        <v>172</v>
      </c>
      <c r="F1399" s="70">
        <v>25.37</v>
      </c>
      <c r="G1399" s="77">
        <v>50250</v>
      </c>
      <c r="H1399" s="77">
        <v>24.93</v>
      </c>
      <c r="I1399" s="77">
        <v>1</v>
      </c>
      <c r="J1399" s="77">
        <v>-167.30114037374901</v>
      </c>
      <c r="K1399" s="77">
        <v>1.3818500854285301</v>
      </c>
      <c r="L1399" s="77">
        <v>-192.175074348614</v>
      </c>
      <c r="M1399" s="77">
        <v>1.8232962667482</v>
      </c>
      <c r="N1399" s="77">
        <v>24.8739339748644</v>
      </c>
      <c r="O1399" s="77">
        <v>-0.441446181319672</v>
      </c>
      <c r="P1399" s="77">
        <v>25.530365155833401</v>
      </c>
      <c r="Q1399" s="77">
        <v>25.530365155833302</v>
      </c>
      <c r="R1399" s="77">
        <v>0</v>
      </c>
      <c r="S1399" s="77">
        <v>3.2179343536165701E-2</v>
      </c>
      <c r="T1399" s="77" t="s">
        <v>167</v>
      </c>
      <c r="U1399" s="105">
        <v>-0.15784051124940399</v>
      </c>
      <c r="V1399" s="105">
        <v>-2.6716874795965202E-2</v>
      </c>
      <c r="W1399" s="101">
        <v>-0.131124437127385</v>
      </c>
    </row>
    <row r="1400" spans="2:23" x14ac:dyDescent="0.35">
      <c r="B1400" s="55" t="s">
        <v>128</v>
      </c>
      <c r="C1400" s="76" t="s">
        <v>151</v>
      </c>
      <c r="D1400" s="55" t="s">
        <v>70</v>
      </c>
      <c r="E1400" s="55" t="s">
        <v>172</v>
      </c>
      <c r="F1400" s="70">
        <v>25.37</v>
      </c>
      <c r="G1400" s="77">
        <v>50900</v>
      </c>
      <c r="H1400" s="77">
        <v>25.86</v>
      </c>
      <c r="I1400" s="77">
        <v>1</v>
      </c>
      <c r="J1400" s="77">
        <v>112.955366253425</v>
      </c>
      <c r="K1400" s="77">
        <v>1.2184763601000399</v>
      </c>
      <c r="L1400" s="77">
        <v>125.866019246801</v>
      </c>
      <c r="M1400" s="77">
        <v>1.5129353334989499</v>
      </c>
      <c r="N1400" s="77">
        <v>-12.910652993375701</v>
      </c>
      <c r="O1400" s="77">
        <v>-0.29445897339890598</v>
      </c>
      <c r="P1400" s="77">
        <v>-13.0851089100239</v>
      </c>
      <c r="Q1400" s="77">
        <v>-13.0851089100238</v>
      </c>
      <c r="R1400" s="77">
        <v>0</v>
      </c>
      <c r="S1400" s="77">
        <v>1.63515171803763E-2</v>
      </c>
      <c r="T1400" s="77" t="s">
        <v>168</v>
      </c>
      <c r="U1400" s="105">
        <v>-1.21634663685889</v>
      </c>
      <c r="V1400" s="105">
        <v>-0.20588491856886901</v>
      </c>
      <c r="W1400" s="101">
        <v>-1.0104678884237399</v>
      </c>
    </row>
    <row r="1401" spans="2:23" x14ac:dyDescent="0.35">
      <c r="B1401" s="55" t="s">
        <v>128</v>
      </c>
      <c r="C1401" s="76" t="s">
        <v>151</v>
      </c>
      <c r="D1401" s="55" t="s">
        <v>70</v>
      </c>
      <c r="E1401" s="55" t="s">
        <v>172</v>
      </c>
      <c r="F1401" s="70">
        <v>25.37</v>
      </c>
      <c r="G1401" s="77">
        <v>53050</v>
      </c>
      <c r="H1401" s="77">
        <v>26.27</v>
      </c>
      <c r="I1401" s="77">
        <v>1</v>
      </c>
      <c r="J1401" s="77">
        <v>98.819197566008995</v>
      </c>
      <c r="K1401" s="77">
        <v>1.9598824251833</v>
      </c>
      <c r="L1401" s="77">
        <v>115.892502326528</v>
      </c>
      <c r="M1401" s="77">
        <v>2.6956161695677001</v>
      </c>
      <c r="N1401" s="77">
        <v>-17.073304760518699</v>
      </c>
      <c r="O1401" s="77">
        <v>-0.73573374438440198</v>
      </c>
      <c r="P1401" s="77">
        <v>-17.5731694355296</v>
      </c>
      <c r="Q1401" s="77">
        <v>-17.5731694355296</v>
      </c>
      <c r="R1401" s="77">
        <v>0</v>
      </c>
      <c r="S1401" s="77">
        <v>6.1979428200773602E-2</v>
      </c>
      <c r="T1401" s="77" t="s">
        <v>168</v>
      </c>
      <c r="U1401" s="105">
        <v>-3.63067099553844</v>
      </c>
      <c r="V1401" s="105">
        <v>-0.61454554122593097</v>
      </c>
      <c r="W1401" s="101">
        <v>-3.0161438715341098</v>
      </c>
    </row>
    <row r="1402" spans="2:23" x14ac:dyDescent="0.35">
      <c r="B1402" s="55" t="s">
        <v>128</v>
      </c>
      <c r="C1402" s="76" t="s">
        <v>151</v>
      </c>
      <c r="D1402" s="55" t="s">
        <v>70</v>
      </c>
      <c r="E1402" s="55" t="s">
        <v>173</v>
      </c>
      <c r="F1402" s="70">
        <v>24.93</v>
      </c>
      <c r="G1402" s="77">
        <v>50300</v>
      </c>
      <c r="H1402" s="77">
        <v>24.9</v>
      </c>
      <c r="I1402" s="77">
        <v>1</v>
      </c>
      <c r="J1402" s="77">
        <v>-41.7805914092582</v>
      </c>
      <c r="K1402" s="77">
        <v>2.4264087677252601E-2</v>
      </c>
      <c r="L1402" s="77">
        <v>-66.894219693361293</v>
      </c>
      <c r="M1402" s="77">
        <v>6.2200229134533297E-2</v>
      </c>
      <c r="N1402" s="77">
        <v>25.1136282841031</v>
      </c>
      <c r="O1402" s="77">
        <v>-3.7936141457280699E-2</v>
      </c>
      <c r="P1402" s="77">
        <v>25.530365155834101</v>
      </c>
      <c r="Q1402" s="77">
        <v>25.530365155834101</v>
      </c>
      <c r="R1402" s="77">
        <v>0</v>
      </c>
      <c r="S1402" s="77">
        <v>9.0600136753642008E-3</v>
      </c>
      <c r="T1402" s="77" t="s">
        <v>167</v>
      </c>
      <c r="U1402" s="105">
        <v>-0.19177011588502599</v>
      </c>
      <c r="V1402" s="105">
        <v>-3.2459969466345197E-2</v>
      </c>
      <c r="W1402" s="101">
        <v>-0.159311119206555</v>
      </c>
    </row>
    <row r="1403" spans="2:23" x14ac:dyDescent="0.35">
      <c r="B1403" s="55" t="s">
        <v>128</v>
      </c>
      <c r="C1403" s="76" t="s">
        <v>151</v>
      </c>
      <c r="D1403" s="55" t="s">
        <v>70</v>
      </c>
      <c r="E1403" s="55" t="s">
        <v>174</v>
      </c>
      <c r="F1403" s="70">
        <v>24.9</v>
      </c>
      <c r="G1403" s="77">
        <v>51150</v>
      </c>
      <c r="H1403" s="77">
        <v>24.98</v>
      </c>
      <c r="I1403" s="77">
        <v>1</v>
      </c>
      <c r="J1403" s="77">
        <v>64.378014246109501</v>
      </c>
      <c r="K1403" s="77">
        <v>0.118533521342587</v>
      </c>
      <c r="L1403" s="77">
        <v>39.2826156601772</v>
      </c>
      <c r="M1403" s="77">
        <v>4.4133343342808599E-2</v>
      </c>
      <c r="N1403" s="77">
        <v>25.095398585932301</v>
      </c>
      <c r="O1403" s="77">
        <v>7.4400177999778494E-2</v>
      </c>
      <c r="P1403" s="77">
        <v>25.530365155833898</v>
      </c>
      <c r="Q1403" s="77">
        <v>25.530365155833898</v>
      </c>
      <c r="R1403" s="77">
        <v>0</v>
      </c>
      <c r="S1403" s="77">
        <v>1.8641466986720302E-2</v>
      </c>
      <c r="T1403" s="77" t="s">
        <v>167</v>
      </c>
      <c r="U1403" s="105">
        <v>-0.152091447560156</v>
      </c>
      <c r="V1403" s="105">
        <v>-2.5743759506589501E-2</v>
      </c>
      <c r="W1403" s="101">
        <v>-0.12634845956436899</v>
      </c>
    </row>
    <row r="1404" spans="2:23" x14ac:dyDescent="0.35">
      <c r="B1404" s="55" t="s">
        <v>128</v>
      </c>
      <c r="C1404" s="76" t="s">
        <v>151</v>
      </c>
      <c r="D1404" s="55" t="s">
        <v>70</v>
      </c>
      <c r="E1404" s="55" t="s">
        <v>175</v>
      </c>
      <c r="F1404" s="70">
        <v>25.91</v>
      </c>
      <c r="G1404" s="77">
        <v>50354</v>
      </c>
      <c r="H1404" s="77">
        <v>25.91</v>
      </c>
      <c r="I1404" s="77">
        <v>1</v>
      </c>
      <c r="J1404" s="77">
        <v>9.1704800000000007E-13</v>
      </c>
      <c r="K1404" s="77">
        <v>0</v>
      </c>
      <c r="L1404" s="77">
        <v>9.0151100000000003E-13</v>
      </c>
      <c r="M1404" s="77">
        <v>0</v>
      </c>
      <c r="N1404" s="77">
        <v>1.5537E-14</v>
      </c>
      <c r="O1404" s="77">
        <v>0</v>
      </c>
      <c r="P1404" s="77">
        <v>1.7310000000000001E-14</v>
      </c>
      <c r="Q1404" s="77">
        <v>1.7312E-14</v>
      </c>
      <c r="R1404" s="77">
        <v>0</v>
      </c>
      <c r="S1404" s="77">
        <v>0</v>
      </c>
      <c r="T1404" s="77" t="s">
        <v>168</v>
      </c>
      <c r="U1404" s="105">
        <v>0</v>
      </c>
      <c r="V1404" s="105">
        <v>0</v>
      </c>
      <c r="W1404" s="101">
        <v>0</v>
      </c>
    </row>
    <row r="1405" spans="2:23" x14ac:dyDescent="0.35">
      <c r="B1405" s="55" t="s">
        <v>128</v>
      </c>
      <c r="C1405" s="76" t="s">
        <v>151</v>
      </c>
      <c r="D1405" s="55" t="s">
        <v>70</v>
      </c>
      <c r="E1405" s="55" t="s">
        <v>175</v>
      </c>
      <c r="F1405" s="70">
        <v>25.91</v>
      </c>
      <c r="G1405" s="77">
        <v>50900</v>
      </c>
      <c r="H1405" s="77">
        <v>25.86</v>
      </c>
      <c r="I1405" s="77">
        <v>1</v>
      </c>
      <c r="J1405" s="77">
        <v>-124.684087408347</v>
      </c>
      <c r="K1405" s="77">
        <v>0.122814361057534</v>
      </c>
      <c r="L1405" s="77">
        <v>-149.71808271860101</v>
      </c>
      <c r="M1405" s="77">
        <v>0.177082483914177</v>
      </c>
      <c r="N1405" s="77">
        <v>25.033995310253498</v>
      </c>
      <c r="O1405" s="77">
        <v>-5.4268122856643099E-2</v>
      </c>
      <c r="P1405" s="77">
        <v>25.850577765603401</v>
      </c>
      <c r="Q1405" s="77">
        <v>25.850577765603401</v>
      </c>
      <c r="R1405" s="77">
        <v>0</v>
      </c>
      <c r="S1405" s="77">
        <v>5.27919372944254E-3</v>
      </c>
      <c r="T1405" s="77" t="s">
        <v>167</v>
      </c>
      <c r="U1405" s="105">
        <v>-0.153030594631513</v>
      </c>
      <c r="V1405" s="105">
        <v>-2.5902724239545701E-2</v>
      </c>
      <c r="W1405" s="101">
        <v>-0.12712864666675899</v>
      </c>
    </row>
    <row r="1406" spans="2:23" x14ac:dyDescent="0.35">
      <c r="B1406" s="55" t="s">
        <v>128</v>
      </c>
      <c r="C1406" s="76" t="s">
        <v>151</v>
      </c>
      <c r="D1406" s="55" t="s">
        <v>70</v>
      </c>
      <c r="E1406" s="55" t="s">
        <v>175</v>
      </c>
      <c r="F1406" s="70">
        <v>25.91</v>
      </c>
      <c r="G1406" s="77">
        <v>53200</v>
      </c>
      <c r="H1406" s="77">
        <v>26.08</v>
      </c>
      <c r="I1406" s="77">
        <v>1</v>
      </c>
      <c r="J1406" s="77">
        <v>68.317565181272798</v>
      </c>
      <c r="K1406" s="77">
        <v>0.225430093103967</v>
      </c>
      <c r="L1406" s="77">
        <v>93.227246112710006</v>
      </c>
      <c r="M1406" s="77">
        <v>0.41979072787779798</v>
      </c>
      <c r="N1406" s="77">
        <v>-24.909680931437201</v>
      </c>
      <c r="O1406" s="77">
        <v>-0.194360634773831</v>
      </c>
      <c r="P1406" s="77">
        <v>-25.8505777656015</v>
      </c>
      <c r="Q1406" s="77">
        <v>-25.8505777656014</v>
      </c>
      <c r="R1406" s="77">
        <v>0</v>
      </c>
      <c r="S1406" s="77">
        <v>3.2276589510384299E-2</v>
      </c>
      <c r="T1406" s="77" t="s">
        <v>167</v>
      </c>
      <c r="U1406" s="105">
        <v>-0.81775894260146398</v>
      </c>
      <c r="V1406" s="105">
        <v>-0.138417970835396</v>
      </c>
      <c r="W1406" s="101">
        <v>-0.67934511999312397</v>
      </c>
    </row>
    <row r="1407" spans="2:23" x14ac:dyDescent="0.35">
      <c r="B1407" s="55" t="s">
        <v>128</v>
      </c>
      <c r="C1407" s="76" t="s">
        <v>151</v>
      </c>
      <c r="D1407" s="55" t="s">
        <v>70</v>
      </c>
      <c r="E1407" s="55" t="s">
        <v>176</v>
      </c>
      <c r="F1407" s="70">
        <v>25.91</v>
      </c>
      <c r="G1407" s="77">
        <v>50404</v>
      </c>
      <c r="H1407" s="77">
        <v>25.91</v>
      </c>
      <c r="I1407" s="77">
        <v>1</v>
      </c>
      <c r="J1407" s="77">
        <v>-1.0220850000000001E-12</v>
      </c>
      <c r="K1407" s="77">
        <v>0</v>
      </c>
      <c r="L1407" s="77">
        <v>-8.0823099999999995E-13</v>
      </c>
      <c r="M1407" s="77">
        <v>0</v>
      </c>
      <c r="N1407" s="77">
        <v>-2.1385300000000001E-13</v>
      </c>
      <c r="O1407" s="77">
        <v>0</v>
      </c>
      <c r="P1407" s="77">
        <v>-1.00909E-13</v>
      </c>
      <c r="Q1407" s="77">
        <v>-1.0090700000000001E-13</v>
      </c>
      <c r="R1407" s="77">
        <v>0</v>
      </c>
      <c r="S1407" s="77">
        <v>0</v>
      </c>
      <c r="T1407" s="77" t="s">
        <v>168</v>
      </c>
      <c r="U1407" s="105">
        <v>0</v>
      </c>
      <c r="V1407" s="105">
        <v>0</v>
      </c>
      <c r="W1407" s="101">
        <v>0</v>
      </c>
    </row>
    <row r="1408" spans="2:23" x14ac:dyDescent="0.35">
      <c r="B1408" s="55" t="s">
        <v>128</v>
      </c>
      <c r="C1408" s="76" t="s">
        <v>151</v>
      </c>
      <c r="D1408" s="55" t="s">
        <v>70</v>
      </c>
      <c r="E1408" s="55" t="s">
        <v>177</v>
      </c>
      <c r="F1408" s="70">
        <v>25.52</v>
      </c>
      <c r="G1408" s="77">
        <v>50499</v>
      </c>
      <c r="H1408" s="77">
        <v>25.52</v>
      </c>
      <c r="I1408" s="77">
        <v>1</v>
      </c>
      <c r="J1408" s="77">
        <v>-3.6504000000000002E-14</v>
      </c>
      <c r="K1408" s="77">
        <v>0</v>
      </c>
      <c r="L1408" s="77">
        <v>-6.31005E-13</v>
      </c>
      <c r="M1408" s="77">
        <v>0</v>
      </c>
      <c r="N1408" s="77">
        <v>5.9450100000000001E-13</v>
      </c>
      <c r="O1408" s="77">
        <v>0</v>
      </c>
      <c r="P1408" s="77">
        <v>9.7459500000000005E-13</v>
      </c>
      <c r="Q1408" s="77">
        <v>9.7459500000000005E-13</v>
      </c>
      <c r="R1408" s="77">
        <v>0</v>
      </c>
      <c r="S1408" s="77">
        <v>0</v>
      </c>
      <c r="T1408" s="77" t="s">
        <v>168</v>
      </c>
      <c r="U1408" s="105">
        <v>0</v>
      </c>
      <c r="V1408" s="105">
        <v>0</v>
      </c>
      <c r="W1408" s="101">
        <v>0</v>
      </c>
    </row>
    <row r="1409" spans="2:23" x14ac:dyDescent="0.35">
      <c r="B1409" s="55" t="s">
        <v>128</v>
      </c>
      <c r="C1409" s="76" t="s">
        <v>151</v>
      </c>
      <c r="D1409" s="55" t="s">
        <v>70</v>
      </c>
      <c r="E1409" s="55" t="s">
        <v>177</v>
      </c>
      <c r="F1409" s="70">
        <v>25.52</v>
      </c>
      <c r="G1409" s="77">
        <v>50554</v>
      </c>
      <c r="H1409" s="77">
        <v>25.52</v>
      </c>
      <c r="I1409" s="77">
        <v>1</v>
      </c>
      <c r="J1409" s="77">
        <v>-4.6160100000000004E-13</v>
      </c>
      <c r="K1409" s="77">
        <v>0</v>
      </c>
      <c r="L1409" s="77">
        <v>-2.8702299999999999E-13</v>
      </c>
      <c r="M1409" s="77">
        <v>0</v>
      </c>
      <c r="N1409" s="77">
        <v>-1.74579E-13</v>
      </c>
      <c r="O1409" s="77">
        <v>0</v>
      </c>
      <c r="P1409" s="77">
        <v>-1.37983E-13</v>
      </c>
      <c r="Q1409" s="77">
        <v>-1.37984E-13</v>
      </c>
      <c r="R1409" s="77">
        <v>0</v>
      </c>
      <c r="S1409" s="77">
        <v>0</v>
      </c>
      <c r="T1409" s="77" t="s">
        <v>168</v>
      </c>
      <c r="U1409" s="105">
        <v>0</v>
      </c>
      <c r="V1409" s="105">
        <v>0</v>
      </c>
      <c r="W1409" s="101">
        <v>0</v>
      </c>
    </row>
    <row r="1410" spans="2:23" x14ac:dyDescent="0.35">
      <c r="B1410" s="55" t="s">
        <v>128</v>
      </c>
      <c r="C1410" s="76" t="s">
        <v>151</v>
      </c>
      <c r="D1410" s="55" t="s">
        <v>70</v>
      </c>
      <c r="E1410" s="55" t="s">
        <v>178</v>
      </c>
      <c r="F1410" s="70">
        <v>25.52</v>
      </c>
      <c r="G1410" s="77">
        <v>50604</v>
      </c>
      <c r="H1410" s="77">
        <v>25.52</v>
      </c>
      <c r="I1410" s="77">
        <v>1</v>
      </c>
      <c r="J1410" s="77">
        <v>4.7510699999999997E-13</v>
      </c>
      <c r="K1410" s="77">
        <v>0</v>
      </c>
      <c r="L1410" s="77">
        <v>2.4903500000000001E-13</v>
      </c>
      <c r="M1410" s="77">
        <v>0</v>
      </c>
      <c r="N1410" s="77">
        <v>2.2607200000000001E-13</v>
      </c>
      <c r="O1410" s="77">
        <v>0</v>
      </c>
      <c r="P1410" s="77">
        <v>2.1920799999999999E-13</v>
      </c>
      <c r="Q1410" s="77">
        <v>2.1920699999999999E-13</v>
      </c>
      <c r="R1410" s="77">
        <v>0</v>
      </c>
      <c r="S1410" s="77">
        <v>0</v>
      </c>
      <c r="T1410" s="77" t="s">
        <v>168</v>
      </c>
      <c r="U1410" s="105">
        <v>0</v>
      </c>
      <c r="V1410" s="105">
        <v>0</v>
      </c>
      <c r="W1410" s="101">
        <v>0</v>
      </c>
    </row>
    <row r="1411" spans="2:23" x14ac:dyDescent="0.35">
      <c r="B1411" s="55" t="s">
        <v>128</v>
      </c>
      <c r="C1411" s="76" t="s">
        <v>151</v>
      </c>
      <c r="D1411" s="55" t="s">
        <v>70</v>
      </c>
      <c r="E1411" s="55" t="s">
        <v>179</v>
      </c>
      <c r="F1411" s="70">
        <v>25.64</v>
      </c>
      <c r="G1411" s="77">
        <v>50750</v>
      </c>
      <c r="H1411" s="77">
        <v>25.72</v>
      </c>
      <c r="I1411" s="77">
        <v>1</v>
      </c>
      <c r="J1411" s="77">
        <v>64.433934572065894</v>
      </c>
      <c r="K1411" s="77">
        <v>9.9226392994050699E-2</v>
      </c>
      <c r="L1411" s="77">
        <v>84.834989529592207</v>
      </c>
      <c r="M1411" s="77">
        <v>0.172007713218816</v>
      </c>
      <c r="N1411" s="77">
        <v>-20.401054957526298</v>
      </c>
      <c r="O1411" s="77">
        <v>-7.2781320224765203E-2</v>
      </c>
      <c r="P1411" s="77">
        <v>-22.795435764718999</v>
      </c>
      <c r="Q1411" s="77">
        <v>-22.795435764718999</v>
      </c>
      <c r="R1411" s="77">
        <v>0</v>
      </c>
      <c r="S1411" s="77">
        <v>1.2419202211711999E-2</v>
      </c>
      <c r="T1411" s="77" t="s">
        <v>167</v>
      </c>
      <c r="U1411" s="105">
        <v>-0.23693990676989901</v>
      </c>
      <c r="V1411" s="105">
        <v>-4.0105634309157402E-2</v>
      </c>
      <c r="W1411" s="101">
        <v>-0.19683547438037999</v>
      </c>
    </row>
    <row r="1412" spans="2:23" x14ac:dyDescent="0.35">
      <c r="B1412" s="55" t="s">
        <v>128</v>
      </c>
      <c r="C1412" s="76" t="s">
        <v>151</v>
      </c>
      <c r="D1412" s="55" t="s">
        <v>70</v>
      </c>
      <c r="E1412" s="55" t="s">
        <v>179</v>
      </c>
      <c r="F1412" s="70">
        <v>25.64</v>
      </c>
      <c r="G1412" s="77">
        <v>50800</v>
      </c>
      <c r="H1412" s="77">
        <v>25.63</v>
      </c>
      <c r="I1412" s="77">
        <v>1</v>
      </c>
      <c r="J1412" s="77">
        <v>-14.227037738728299</v>
      </c>
      <c r="K1412" s="77">
        <v>3.7850408727190402E-3</v>
      </c>
      <c r="L1412" s="77">
        <v>-34.673833431301901</v>
      </c>
      <c r="M1412" s="77">
        <v>2.2482537354165302E-2</v>
      </c>
      <c r="N1412" s="77">
        <v>20.446795692573598</v>
      </c>
      <c r="O1412" s="77">
        <v>-1.86974964814462E-2</v>
      </c>
      <c r="P1412" s="77">
        <v>22.795435764721301</v>
      </c>
      <c r="Q1412" s="77">
        <v>22.795435764721201</v>
      </c>
      <c r="R1412" s="77">
        <v>0</v>
      </c>
      <c r="S1412" s="77">
        <v>9.7171163748560607E-3</v>
      </c>
      <c r="T1412" s="77" t="s">
        <v>167</v>
      </c>
      <c r="U1412" s="105">
        <v>-0.27484236537610501</v>
      </c>
      <c r="V1412" s="105">
        <v>-4.6521194123463901E-2</v>
      </c>
      <c r="W1412" s="101">
        <v>-0.228322565439213</v>
      </c>
    </row>
    <row r="1413" spans="2:23" x14ac:dyDescent="0.35">
      <c r="B1413" s="55" t="s">
        <v>128</v>
      </c>
      <c r="C1413" s="76" t="s">
        <v>151</v>
      </c>
      <c r="D1413" s="55" t="s">
        <v>70</v>
      </c>
      <c r="E1413" s="55" t="s">
        <v>180</v>
      </c>
      <c r="F1413" s="70">
        <v>25.76</v>
      </c>
      <c r="G1413" s="77">
        <v>50750</v>
      </c>
      <c r="H1413" s="77">
        <v>25.72</v>
      </c>
      <c r="I1413" s="77">
        <v>1</v>
      </c>
      <c r="J1413" s="77">
        <v>-95.6698431312727</v>
      </c>
      <c r="K1413" s="77">
        <v>6.9560663524193794E-2</v>
      </c>
      <c r="L1413" s="77">
        <v>-116.01813788291101</v>
      </c>
      <c r="M1413" s="77">
        <v>0.102297583215418</v>
      </c>
      <c r="N1413" s="77">
        <v>20.3482947516382</v>
      </c>
      <c r="O1413" s="77">
        <v>-3.2736919691223998E-2</v>
      </c>
      <c r="P1413" s="77">
        <v>22.795435764720299</v>
      </c>
      <c r="Q1413" s="77">
        <v>22.795435764720299</v>
      </c>
      <c r="R1413" s="77">
        <v>0</v>
      </c>
      <c r="S1413" s="77">
        <v>3.9492023769465302E-3</v>
      </c>
      <c r="T1413" s="77" t="s">
        <v>168</v>
      </c>
      <c r="U1413" s="105">
        <v>-2.87165227865251E-2</v>
      </c>
      <c r="V1413" s="105">
        <v>-4.8607023494164504E-3</v>
      </c>
      <c r="W1413" s="101">
        <v>-2.3855966106755999E-2</v>
      </c>
    </row>
    <row r="1414" spans="2:23" x14ac:dyDescent="0.35">
      <c r="B1414" s="55" t="s">
        <v>128</v>
      </c>
      <c r="C1414" s="76" t="s">
        <v>151</v>
      </c>
      <c r="D1414" s="55" t="s">
        <v>70</v>
      </c>
      <c r="E1414" s="55" t="s">
        <v>180</v>
      </c>
      <c r="F1414" s="70">
        <v>25.76</v>
      </c>
      <c r="G1414" s="77">
        <v>50950</v>
      </c>
      <c r="H1414" s="77">
        <v>25.83</v>
      </c>
      <c r="I1414" s="77">
        <v>1</v>
      </c>
      <c r="J1414" s="77">
        <v>148.447004620304</v>
      </c>
      <c r="K1414" s="77">
        <v>0.19392131599051601</v>
      </c>
      <c r="L1414" s="77">
        <v>168.750592525678</v>
      </c>
      <c r="M1414" s="77">
        <v>0.25059550980435202</v>
      </c>
      <c r="N1414" s="77">
        <v>-20.303587905373899</v>
      </c>
      <c r="O1414" s="77">
        <v>-5.6674193813835899E-2</v>
      </c>
      <c r="P1414" s="77">
        <v>-22.795435764719301</v>
      </c>
      <c r="Q1414" s="77">
        <v>-22.795435764719301</v>
      </c>
      <c r="R1414" s="77">
        <v>0</v>
      </c>
      <c r="S1414" s="77">
        <v>4.5727606469903098E-3</v>
      </c>
      <c r="T1414" s="77" t="s">
        <v>167</v>
      </c>
      <c r="U1414" s="105">
        <v>-4.0659676051791799E-2</v>
      </c>
      <c r="V1414" s="105">
        <v>-6.8822602367510002E-3</v>
      </c>
      <c r="W1414" s="101">
        <v>-3.3777622068448102E-2</v>
      </c>
    </row>
    <row r="1415" spans="2:23" x14ac:dyDescent="0.35">
      <c r="B1415" s="55" t="s">
        <v>128</v>
      </c>
      <c r="C1415" s="76" t="s">
        <v>151</v>
      </c>
      <c r="D1415" s="55" t="s">
        <v>70</v>
      </c>
      <c r="E1415" s="55" t="s">
        <v>181</v>
      </c>
      <c r="F1415" s="70">
        <v>25.63</v>
      </c>
      <c r="G1415" s="77">
        <v>51300</v>
      </c>
      <c r="H1415" s="77">
        <v>25.72</v>
      </c>
      <c r="I1415" s="77">
        <v>1</v>
      </c>
      <c r="J1415" s="77">
        <v>89.332498203183704</v>
      </c>
      <c r="K1415" s="77">
        <v>0.122178320051246</v>
      </c>
      <c r="L1415" s="77">
        <v>95.156624051009103</v>
      </c>
      <c r="M1415" s="77">
        <v>0.13862872927302</v>
      </c>
      <c r="N1415" s="77">
        <v>-5.82412584782531</v>
      </c>
      <c r="O1415" s="77">
        <v>-1.64504092217733E-2</v>
      </c>
      <c r="P1415" s="77">
        <v>-5.14172439957993</v>
      </c>
      <c r="Q1415" s="77">
        <v>-5.1417243995799202</v>
      </c>
      <c r="R1415" s="77">
        <v>0</v>
      </c>
      <c r="S1415" s="77">
        <v>4.0475551925691603E-4</v>
      </c>
      <c r="T1415" s="77" t="s">
        <v>167</v>
      </c>
      <c r="U1415" s="105">
        <v>0.101807069535246</v>
      </c>
      <c r="V1415" s="105">
        <v>-1.7232374050154101E-2</v>
      </c>
      <c r="W1415" s="101">
        <v>0.119038716700579</v>
      </c>
    </row>
    <row r="1416" spans="2:23" x14ac:dyDescent="0.35">
      <c r="B1416" s="55" t="s">
        <v>128</v>
      </c>
      <c r="C1416" s="76" t="s">
        <v>151</v>
      </c>
      <c r="D1416" s="55" t="s">
        <v>70</v>
      </c>
      <c r="E1416" s="55" t="s">
        <v>182</v>
      </c>
      <c r="F1416" s="70">
        <v>25.86</v>
      </c>
      <c r="G1416" s="77">
        <v>54750</v>
      </c>
      <c r="H1416" s="77">
        <v>26.29</v>
      </c>
      <c r="I1416" s="77">
        <v>1</v>
      </c>
      <c r="J1416" s="77">
        <v>85.641228885708699</v>
      </c>
      <c r="K1416" s="77">
        <v>0.77957551084042698</v>
      </c>
      <c r="L1416" s="77">
        <v>102.184268191143</v>
      </c>
      <c r="M1416" s="77">
        <v>1.1098402857235801</v>
      </c>
      <c r="N1416" s="77">
        <v>-16.543039305434501</v>
      </c>
      <c r="O1416" s="77">
        <v>-0.33026477488314898</v>
      </c>
      <c r="P1416" s="77">
        <v>-16.983441343765602</v>
      </c>
      <c r="Q1416" s="77">
        <v>-16.983441343765602</v>
      </c>
      <c r="R1416" s="77">
        <v>0</v>
      </c>
      <c r="S1416" s="77">
        <v>3.0657998478139801E-2</v>
      </c>
      <c r="T1416" s="77" t="s">
        <v>168</v>
      </c>
      <c r="U1416" s="105">
        <v>-1.4981471037412699</v>
      </c>
      <c r="V1416" s="105">
        <v>-0.25358387577285901</v>
      </c>
      <c r="W1416" s="101">
        <v>-1.2445708275849099</v>
      </c>
    </row>
    <row r="1417" spans="2:23" x14ac:dyDescent="0.35">
      <c r="B1417" s="55" t="s">
        <v>128</v>
      </c>
      <c r="C1417" s="76" t="s">
        <v>151</v>
      </c>
      <c r="D1417" s="55" t="s">
        <v>70</v>
      </c>
      <c r="E1417" s="55" t="s">
        <v>183</v>
      </c>
      <c r="F1417" s="70">
        <v>25.83</v>
      </c>
      <c r="G1417" s="77">
        <v>53150</v>
      </c>
      <c r="H1417" s="77">
        <v>26.25</v>
      </c>
      <c r="I1417" s="77">
        <v>1</v>
      </c>
      <c r="J1417" s="77">
        <v>162.41306267211499</v>
      </c>
      <c r="K1417" s="77">
        <v>1.1606321287676</v>
      </c>
      <c r="L1417" s="77">
        <v>165.21615297883201</v>
      </c>
      <c r="M1417" s="77">
        <v>1.2010405970254801</v>
      </c>
      <c r="N1417" s="77">
        <v>-2.8030903067163502</v>
      </c>
      <c r="O1417" s="77">
        <v>-4.0408468257882899E-2</v>
      </c>
      <c r="P1417" s="77">
        <v>7.1884310321923203E-2</v>
      </c>
      <c r="Q1417" s="77">
        <v>7.1884310321923398E-2</v>
      </c>
      <c r="R1417" s="77">
        <v>0</v>
      </c>
      <c r="S1417" s="77">
        <v>2.273635791E-7</v>
      </c>
      <c r="T1417" s="77" t="s">
        <v>167</v>
      </c>
      <c r="U1417" s="105">
        <v>0.12506141538560001</v>
      </c>
      <c r="V1417" s="105">
        <v>0</v>
      </c>
      <c r="W1417" s="101">
        <v>0.125060651729102</v>
      </c>
    </row>
    <row r="1418" spans="2:23" x14ac:dyDescent="0.35">
      <c r="B1418" s="55" t="s">
        <v>128</v>
      </c>
      <c r="C1418" s="76" t="s">
        <v>151</v>
      </c>
      <c r="D1418" s="55" t="s">
        <v>70</v>
      </c>
      <c r="E1418" s="55" t="s">
        <v>183</v>
      </c>
      <c r="F1418" s="70">
        <v>25.83</v>
      </c>
      <c r="G1418" s="77">
        <v>54500</v>
      </c>
      <c r="H1418" s="77">
        <v>25.8</v>
      </c>
      <c r="I1418" s="77">
        <v>1</v>
      </c>
      <c r="J1418" s="77">
        <v>20.117762219972199</v>
      </c>
      <c r="K1418" s="77">
        <v>2.24095876326574E-2</v>
      </c>
      <c r="L1418" s="77">
        <v>37.541903264525601</v>
      </c>
      <c r="M1418" s="77">
        <v>7.8038173505032296E-2</v>
      </c>
      <c r="N1418" s="77">
        <v>-17.424141044553402</v>
      </c>
      <c r="O1418" s="77">
        <v>-5.5628585872375E-2</v>
      </c>
      <c r="P1418" s="77">
        <v>-22.8673200750417</v>
      </c>
      <c r="Q1418" s="77">
        <v>-22.867320075041601</v>
      </c>
      <c r="R1418" s="77">
        <v>0</v>
      </c>
      <c r="S1418" s="77">
        <v>2.8953766308935602E-2</v>
      </c>
      <c r="T1418" s="77" t="s">
        <v>167</v>
      </c>
      <c r="U1418" s="105">
        <v>-1.95877617563191</v>
      </c>
      <c r="V1418" s="105">
        <v>-0.33155225755057799</v>
      </c>
      <c r="W1418" s="101">
        <v>-1.6272338543203799</v>
      </c>
    </row>
    <row r="1419" spans="2:23" x14ac:dyDescent="0.35">
      <c r="B1419" s="55" t="s">
        <v>128</v>
      </c>
      <c r="C1419" s="76" t="s">
        <v>151</v>
      </c>
      <c r="D1419" s="55" t="s">
        <v>70</v>
      </c>
      <c r="E1419" s="55" t="s">
        <v>184</v>
      </c>
      <c r="F1419" s="70">
        <v>25.34</v>
      </c>
      <c r="G1419" s="77">
        <v>51250</v>
      </c>
      <c r="H1419" s="77">
        <v>25.34</v>
      </c>
      <c r="I1419" s="77">
        <v>1</v>
      </c>
      <c r="J1419" s="77">
        <v>-1.742856E-12</v>
      </c>
      <c r="K1419" s="77">
        <v>0</v>
      </c>
      <c r="L1419" s="77">
        <v>-1.247504E-12</v>
      </c>
      <c r="M1419" s="77">
        <v>0</v>
      </c>
      <c r="N1419" s="77">
        <v>-4.9535099999999998E-13</v>
      </c>
      <c r="O1419" s="77">
        <v>0</v>
      </c>
      <c r="P1419" s="77">
        <v>-5.2385499999999999E-13</v>
      </c>
      <c r="Q1419" s="77">
        <v>-5.2385499999999999E-13</v>
      </c>
      <c r="R1419" s="77">
        <v>0</v>
      </c>
      <c r="S1419" s="77">
        <v>0</v>
      </c>
      <c r="T1419" s="77" t="s">
        <v>168</v>
      </c>
      <c r="U1419" s="105">
        <v>0</v>
      </c>
      <c r="V1419" s="105">
        <v>0</v>
      </c>
      <c r="W1419" s="101">
        <v>0</v>
      </c>
    </row>
    <row r="1420" spans="2:23" x14ac:dyDescent="0.35">
      <c r="B1420" s="55" t="s">
        <v>128</v>
      </c>
      <c r="C1420" s="76" t="s">
        <v>151</v>
      </c>
      <c r="D1420" s="55" t="s">
        <v>70</v>
      </c>
      <c r="E1420" s="55" t="s">
        <v>185</v>
      </c>
      <c r="F1420" s="70">
        <v>25.72</v>
      </c>
      <c r="G1420" s="77">
        <v>53200</v>
      </c>
      <c r="H1420" s="77">
        <v>26.08</v>
      </c>
      <c r="I1420" s="77">
        <v>1</v>
      </c>
      <c r="J1420" s="77">
        <v>119.086235872177</v>
      </c>
      <c r="K1420" s="77">
        <v>0.73034887607149901</v>
      </c>
      <c r="L1420" s="77">
        <v>124.86582980139499</v>
      </c>
      <c r="M1420" s="77">
        <v>0.80296098577753805</v>
      </c>
      <c r="N1420" s="77">
        <v>-5.7795939292179197</v>
      </c>
      <c r="O1420" s="77">
        <v>-7.2612109706038402E-2</v>
      </c>
      <c r="P1420" s="77">
        <v>-5.1417243995783704</v>
      </c>
      <c r="Q1420" s="77">
        <v>-5.1417243995783704</v>
      </c>
      <c r="R1420" s="77">
        <v>0</v>
      </c>
      <c r="S1420" s="77">
        <v>1.36152248476281E-3</v>
      </c>
      <c r="T1420" s="77" t="s">
        <v>168</v>
      </c>
      <c r="U1420" s="105">
        <v>0.20000017313205301</v>
      </c>
      <c r="V1420" s="105">
        <v>-3.3853030140641997E-2</v>
      </c>
      <c r="W1420" s="101">
        <v>0.23385177530614301</v>
      </c>
    </row>
    <row r="1421" spans="2:23" x14ac:dyDescent="0.35">
      <c r="B1421" s="55" t="s">
        <v>128</v>
      </c>
      <c r="C1421" s="76" t="s">
        <v>151</v>
      </c>
      <c r="D1421" s="55" t="s">
        <v>70</v>
      </c>
      <c r="E1421" s="55" t="s">
        <v>186</v>
      </c>
      <c r="F1421" s="70">
        <v>26.33</v>
      </c>
      <c r="G1421" s="77">
        <v>53100</v>
      </c>
      <c r="H1421" s="77">
        <v>26.33</v>
      </c>
      <c r="I1421" s="77">
        <v>1</v>
      </c>
      <c r="J1421" s="77">
        <v>-4.9262341E-11</v>
      </c>
      <c r="K1421" s="77">
        <v>0</v>
      </c>
      <c r="L1421" s="77">
        <v>-4.7789215999999997E-11</v>
      </c>
      <c r="M1421" s="77">
        <v>0</v>
      </c>
      <c r="N1421" s="77">
        <v>-1.4731249999999999E-12</v>
      </c>
      <c r="O1421" s="77">
        <v>0</v>
      </c>
      <c r="P1421" s="77">
        <v>-8.9633520000000001E-12</v>
      </c>
      <c r="Q1421" s="77">
        <v>-8.9633530000000007E-12</v>
      </c>
      <c r="R1421" s="77">
        <v>0</v>
      </c>
      <c r="S1421" s="77">
        <v>0</v>
      </c>
      <c r="T1421" s="77" t="s">
        <v>168</v>
      </c>
      <c r="U1421" s="105">
        <v>0</v>
      </c>
      <c r="V1421" s="105">
        <v>0</v>
      </c>
      <c r="W1421" s="101">
        <v>0</v>
      </c>
    </row>
    <row r="1422" spans="2:23" x14ac:dyDescent="0.35">
      <c r="B1422" s="55" t="s">
        <v>128</v>
      </c>
      <c r="C1422" s="76" t="s">
        <v>151</v>
      </c>
      <c r="D1422" s="55" t="s">
        <v>70</v>
      </c>
      <c r="E1422" s="55" t="s">
        <v>187</v>
      </c>
      <c r="F1422" s="70">
        <v>26.33</v>
      </c>
      <c r="G1422" s="77">
        <v>52000</v>
      </c>
      <c r="H1422" s="77">
        <v>26.33</v>
      </c>
      <c r="I1422" s="77">
        <v>1</v>
      </c>
      <c r="J1422" s="77">
        <v>1.5562873E-11</v>
      </c>
      <c r="K1422" s="77">
        <v>0</v>
      </c>
      <c r="L1422" s="77">
        <v>1.7531025E-11</v>
      </c>
      <c r="M1422" s="77">
        <v>0</v>
      </c>
      <c r="N1422" s="77">
        <v>-1.9681520000000002E-12</v>
      </c>
      <c r="O1422" s="77">
        <v>0</v>
      </c>
      <c r="P1422" s="77">
        <v>-1.116365E-12</v>
      </c>
      <c r="Q1422" s="77">
        <v>-1.116364E-12</v>
      </c>
      <c r="R1422" s="77">
        <v>0</v>
      </c>
      <c r="S1422" s="77">
        <v>0</v>
      </c>
      <c r="T1422" s="77" t="s">
        <v>168</v>
      </c>
      <c r="U1422" s="105">
        <v>0</v>
      </c>
      <c r="V1422" s="105">
        <v>0</v>
      </c>
      <c r="W1422" s="101">
        <v>0</v>
      </c>
    </row>
    <row r="1423" spans="2:23" x14ac:dyDescent="0.35">
      <c r="B1423" s="55" t="s">
        <v>128</v>
      </c>
      <c r="C1423" s="76" t="s">
        <v>151</v>
      </c>
      <c r="D1423" s="55" t="s">
        <v>70</v>
      </c>
      <c r="E1423" s="55" t="s">
        <v>187</v>
      </c>
      <c r="F1423" s="70">
        <v>26.33</v>
      </c>
      <c r="G1423" s="77">
        <v>53050</v>
      </c>
      <c r="H1423" s="77">
        <v>26.27</v>
      </c>
      <c r="I1423" s="77">
        <v>1</v>
      </c>
      <c r="J1423" s="77">
        <v>-121.342083404904</v>
      </c>
      <c r="K1423" s="77">
        <v>0.138404671327401</v>
      </c>
      <c r="L1423" s="77">
        <v>-121.26179531494</v>
      </c>
      <c r="M1423" s="77">
        <v>0.13822157622822401</v>
      </c>
      <c r="N1423" s="77">
        <v>-8.0288089963564999E-2</v>
      </c>
      <c r="O1423" s="77">
        <v>1.8309509917757499E-4</v>
      </c>
      <c r="P1423" s="77">
        <v>-2.2594781351309701</v>
      </c>
      <c r="Q1423" s="77">
        <v>-2.2594781351309599</v>
      </c>
      <c r="R1423" s="77">
        <v>0</v>
      </c>
      <c r="S1423" s="77">
        <v>4.7989269565468001E-5</v>
      </c>
      <c r="T1423" s="77" t="s">
        <v>167</v>
      </c>
      <c r="U1423" s="105">
        <v>-1.8842894435640001E-6</v>
      </c>
      <c r="V1423" s="105">
        <v>-3.1894426053599998E-7</v>
      </c>
      <c r="W1423" s="101">
        <v>-1.5653547414199E-6</v>
      </c>
    </row>
    <row r="1424" spans="2:23" x14ac:dyDescent="0.35">
      <c r="B1424" s="55" t="s">
        <v>128</v>
      </c>
      <c r="C1424" s="76" t="s">
        <v>151</v>
      </c>
      <c r="D1424" s="55" t="s">
        <v>70</v>
      </c>
      <c r="E1424" s="55" t="s">
        <v>187</v>
      </c>
      <c r="F1424" s="70">
        <v>26.33</v>
      </c>
      <c r="G1424" s="77">
        <v>53050</v>
      </c>
      <c r="H1424" s="77">
        <v>26.27</v>
      </c>
      <c r="I1424" s="77">
        <v>2</v>
      </c>
      <c r="J1424" s="77">
        <v>-107.316553624303</v>
      </c>
      <c r="K1424" s="77">
        <v>9.7893162795282998E-2</v>
      </c>
      <c r="L1424" s="77">
        <v>-107.245545768906</v>
      </c>
      <c r="M1424" s="77">
        <v>9.7763660241799902E-2</v>
      </c>
      <c r="N1424" s="77">
        <v>-7.1007855397175995E-2</v>
      </c>
      <c r="O1424" s="77">
        <v>1.29502553483131E-4</v>
      </c>
      <c r="P1424" s="77">
        <v>-1.9983125363246399</v>
      </c>
      <c r="Q1424" s="77">
        <v>-1.9983125363246299</v>
      </c>
      <c r="R1424" s="77">
        <v>0</v>
      </c>
      <c r="S1424" s="77">
        <v>3.3942650439074002E-5</v>
      </c>
      <c r="T1424" s="77" t="s">
        <v>167</v>
      </c>
      <c r="U1424" s="105">
        <v>-8.5455416722412798E-4</v>
      </c>
      <c r="V1424" s="105">
        <v>-1.4464611468485399E-4</v>
      </c>
      <c r="W1424" s="101">
        <v>-7.09912387416624E-4</v>
      </c>
    </row>
    <row r="1425" spans="2:23" x14ac:dyDescent="0.35">
      <c r="B1425" s="55" t="s">
        <v>128</v>
      </c>
      <c r="C1425" s="76" t="s">
        <v>151</v>
      </c>
      <c r="D1425" s="55" t="s">
        <v>70</v>
      </c>
      <c r="E1425" s="55" t="s">
        <v>187</v>
      </c>
      <c r="F1425" s="70">
        <v>26.33</v>
      </c>
      <c r="G1425" s="77">
        <v>53100</v>
      </c>
      <c r="H1425" s="77">
        <v>26.33</v>
      </c>
      <c r="I1425" s="77">
        <v>2</v>
      </c>
      <c r="J1425" s="77">
        <v>8.1744240000000005E-12</v>
      </c>
      <c r="K1425" s="77">
        <v>0</v>
      </c>
      <c r="L1425" s="77">
        <v>1.0430287000000001E-11</v>
      </c>
      <c r="M1425" s="77">
        <v>0</v>
      </c>
      <c r="N1425" s="77">
        <v>-2.2558630000000002E-12</v>
      </c>
      <c r="O1425" s="77">
        <v>0</v>
      </c>
      <c r="P1425" s="77">
        <v>-3.216878E-12</v>
      </c>
      <c r="Q1425" s="77">
        <v>-3.2168769999999998E-12</v>
      </c>
      <c r="R1425" s="77">
        <v>0</v>
      </c>
      <c r="S1425" s="77">
        <v>0</v>
      </c>
      <c r="T1425" s="77" t="s">
        <v>168</v>
      </c>
      <c r="U1425" s="105">
        <v>0</v>
      </c>
      <c r="V1425" s="105">
        <v>0</v>
      </c>
      <c r="W1425" s="101">
        <v>0</v>
      </c>
    </row>
    <row r="1426" spans="2:23" x14ac:dyDescent="0.35">
      <c r="B1426" s="55" t="s">
        <v>128</v>
      </c>
      <c r="C1426" s="76" t="s">
        <v>151</v>
      </c>
      <c r="D1426" s="55" t="s">
        <v>70</v>
      </c>
      <c r="E1426" s="55" t="s">
        <v>188</v>
      </c>
      <c r="F1426" s="70">
        <v>26.34</v>
      </c>
      <c r="G1426" s="77">
        <v>53000</v>
      </c>
      <c r="H1426" s="77">
        <v>26.33</v>
      </c>
      <c r="I1426" s="77">
        <v>1</v>
      </c>
      <c r="J1426" s="77">
        <v>-33.927411765425703</v>
      </c>
      <c r="K1426" s="77">
        <v>0</v>
      </c>
      <c r="L1426" s="77">
        <v>-38.260507861662802</v>
      </c>
      <c r="M1426" s="77">
        <v>0</v>
      </c>
      <c r="N1426" s="77">
        <v>4.3330960962370897</v>
      </c>
      <c r="O1426" s="77">
        <v>0</v>
      </c>
      <c r="P1426" s="77">
        <v>3.4060603475004001</v>
      </c>
      <c r="Q1426" s="77">
        <v>3.4060603475003899</v>
      </c>
      <c r="R1426" s="77">
        <v>0</v>
      </c>
      <c r="S1426" s="77">
        <v>0</v>
      </c>
      <c r="T1426" s="77" t="s">
        <v>167</v>
      </c>
      <c r="U1426" s="105">
        <v>4.3330960962377603E-2</v>
      </c>
      <c r="V1426" s="105">
        <v>-7.3344152882998601E-3</v>
      </c>
      <c r="W1426" s="101">
        <v>5.0665066875130602E-2</v>
      </c>
    </row>
    <row r="1427" spans="2:23" x14ac:dyDescent="0.35">
      <c r="B1427" s="55" t="s">
        <v>128</v>
      </c>
      <c r="C1427" s="76" t="s">
        <v>151</v>
      </c>
      <c r="D1427" s="55" t="s">
        <v>70</v>
      </c>
      <c r="E1427" s="55" t="s">
        <v>188</v>
      </c>
      <c r="F1427" s="70">
        <v>26.34</v>
      </c>
      <c r="G1427" s="77">
        <v>53000</v>
      </c>
      <c r="H1427" s="77">
        <v>26.33</v>
      </c>
      <c r="I1427" s="77">
        <v>2</v>
      </c>
      <c r="J1427" s="77">
        <v>-29.9692137261261</v>
      </c>
      <c r="K1427" s="77">
        <v>0</v>
      </c>
      <c r="L1427" s="77">
        <v>-33.796781944468798</v>
      </c>
      <c r="M1427" s="77">
        <v>0</v>
      </c>
      <c r="N1427" s="77">
        <v>3.8275682183427899</v>
      </c>
      <c r="O1427" s="77">
        <v>0</v>
      </c>
      <c r="P1427" s="77">
        <v>3.0086866402920101</v>
      </c>
      <c r="Q1427" s="77">
        <v>3.0086866402919998</v>
      </c>
      <c r="R1427" s="77">
        <v>0</v>
      </c>
      <c r="S1427" s="77">
        <v>0</v>
      </c>
      <c r="T1427" s="77" t="s">
        <v>167</v>
      </c>
      <c r="U1427" s="105">
        <v>3.8275682183433801E-2</v>
      </c>
      <c r="V1427" s="105">
        <v>-6.4787335046649196E-3</v>
      </c>
      <c r="W1427" s="101">
        <v>4.4754142406365702E-2</v>
      </c>
    </row>
    <row r="1428" spans="2:23" x14ac:dyDescent="0.35">
      <c r="B1428" s="55" t="s">
        <v>128</v>
      </c>
      <c r="C1428" s="76" t="s">
        <v>151</v>
      </c>
      <c r="D1428" s="55" t="s">
        <v>70</v>
      </c>
      <c r="E1428" s="55" t="s">
        <v>188</v>
      </c>
      <c r="F1428" s="70">
        <v>26.34</v>
      </c>
      <c r="G1428" s="77">
        <v>53000</v>
      </c>
      <c r="H1428" s="77">
        <v>26.33</v>
      </c>
      <c r="I1428" s="77">
        <v>3</v>
      </c>
      <c r="J1428" s="77">
        <v>-29.9692137261261</v>
      </c>
      <c r="K1428" s="77">
        <v>0</v>
      </c>
      <c r="L1428" s="77">
        <v>-33.796781944468798</v>
      </c>
      <c r="M1428" s="77">
        <v>0</v>
      </c>
      <c r="N1428" s="77">
        <v>3.8275682183427899</v>
      </c>
      <c r="O1428" s="77">
        <v>0</v>
      </c>
      <c r="P1428" s="77">
        <v>3.0086866402920101</v>
      </c>
      <c r="Q1428" s="77">
        <v>3.0086866402919998</v>
      </c>
      <c r="R1428" s="77">
        <v>0</v>
      </c>
      <c r="S1428" s="77">
        <v>0</v>
      </c>
      <c r="T1428" s="77" t="s">
        <v>167</v>
      </c>
      <c r="U1428" s="105">
        <v>3.8275682183433801E-2</v>
      </c>
      <c r="V1428" s="105">
        <v>-6.4787335046649196E-3</v>
      </c>
      <c r="W1428" s="101">
        <v>4.4754142406365702E-2</v>
      </c>
    </row>
    <row r="1429" spans="2:23" x14ac:dyDescent="0.35">
      <c r="B1429" s="55" t="s">
        <v>128</v>
      </c>
      <c r="C1429" s="76" t="s">
        <v>151</v>
      </c>
      <c r="D1429" s="55" t="s">
        <v>70</v>
      </c>
      <c r="E1429" s="55" t="s">
        <v>188</v>
      </c>
      <c r="F1429" s="70">
        <v>26.34</v>
      </c>
      <c r="G1429" s="77">
        <v>53000</v>
      </c>
      <c r="H1429" s="77">
        <v>26.33</v>
      </c>
      <c r="I1429" s="77">
        <v>4</v>
      </c>
      <c r="J1429" s="77">
        <v>-32.893039455503903</v>
      </c>
      <c r="K1429" s="77">
        <v>0</v>
      </c>
      <c r="L1429" s="77">
        <v>-37.094028963440998</v>
      </c>
      <c r="M1429" s="77">
        <v>0</v>
      </c>
      <c r="N1429" s="77">
        <v>4.20098950793715</v>
      </c>
      <c r="O1429" s="77">
        <v>0</v>
      </c>
      <c r="P1429" s="77">
        <v>3.3022170442228802</v>
      </c>
      <c r="Q1429" s="77">
        <v>3.3022170442228802</v>
      </c>
      <c r="R1429" s="77">
        <v>0</v>
      </c>
      <c r="S1429" s="77">
        <v>0</v>
      </c>
      <c r="T1429" s="77" t="s">
        <v>167</v>
      </c>
      <c r="U1429" s="105">
        <v>4.2009895079378003E-2</v>
      </c>
      <c r="V1429" s="105">
        <v>-7.11080506609556E-3</v>
      </c>
      <c r="W1429" s="101">
        <v>4.9120400202108103E-2</v>
      </c>
    </row>
    <row r="1430" spans="2:23" x14ac:dyDescent="0.35">
      <c r="B1430" s="55" t="s">
        <v>128</v>
      </c>
      <c r="C1430" s="76" t="s">
        <v>151</v>
      </c>
      <c r="D1430" s="55" t="s">
        <v>70</v>
      </c>
      <c r="E1430" s="55" t="s">
        <v>188</v>
      </c>
      <c r="F1430" s="70">
        <v>26.34</v>
      </c>
      <c r="G1430" s="77">
        <v>53204</v>
      </c>
      <c r="H1430" s="77">
        <v>26.19</v>
      </c>
      <c r="I1430" s="77">
        <v>1</v>
      </c>
      <c r="J1430" s="77">
        <v>-15.2188017969107</v>
      </c>
      <c r="K1430" s="77">
        <v>2.9600004415480899E-2</v>
      </c>
      <c r="L1430" s="77">
        <v>-18.6290594144449</v>
      </c>
      <c r="M1430" s="77">
        <v>4.4351949026432302E-2</v>
      </c>
      <c r="N1430" s="77">
        <v>3.4102576175342199</v>
      </c>
      <c r="O1430" s="77">
        <v>-1.4751944610951501E-2</v>
      </c>
      <c r="P1430" s="77">
        <v>3.12820754469944</v>
      </c>
      <c r="Q1430" s="77">
        <v>3.12820754469944</v>
      </c>
      <c r="R1430" s="77">
        <v>0</v>
      </c>
      <c r="S1430" s="77">
        <v>1.2506102161789199E-3</v>
      </c>
      <c r="T1430" s="77" t="s">
        <v>167</v>
      </c>
      <c r="U1430" s="105">
        <v>0.124078817423487</v>
      </c>
      <c r="V1430" s="105">
        <v>-2.1002201549491201E-2</v>
      </c>
      <c r="W1430" s="101">
        <v>0.145080133071739</v>
      </c>
    </row>
    <row r="1431" spans="2:23" x14ac:dyDescent="0.35">
      <c r="B1431" s="55" t="s">
        <v>128</v>
      </c>
      <c r="C1431" s="76" t="s">
        <v>151</v>
      </c>
      <c r="D1431" s="55" t="s">
        <v>70</v>
      </c>
      <c r="E1431" s="55" t="s">
        <v>188</v>
      </c>
      <c r="F1431" s="70">
        <v>26.34</v>
      </c>
      <c r="G1431" s="77">
        <v>53304</v>
      </c>
      <c r="H1431" s="77">
        <v>26.43</v>
      </c>
      <c r="I1431" s="77">
        <v>1</v>
      </c>
      <c r="J1431" s="77">
        <v>22.069303790337798</v>
      </c>
      <c r="K1431" s="77">
        <v>4.5149921539553203E-2</v>
      </c>
      <c r="L1431" s="77">
        <v>19.8932725978636</v>
      </c>
      <c r="M1431" s="77">
        <v>3.6685310714324702E-2</v>
      </c>
      <c r="N1431" s="77">
        <v>2.1760311924742299</v>
      </c>
      <c r="O1431" s="77">
        <v>8.4646108252285305E-3</v>
      </c>
      <c r="P1431" s="77">
        <v>1.9984642322034301</v>
      </c>
      <c r="Q1431" s="77">
        <v>1.9984642322034201</v>
      </c>
      <c r="R1431" s="77">
        <v>0</v>
      </c>
      <c r="S1431" s="77">
        <v>3.70230755941649E-4</v>
      </c>
      <c r="T1431" s="77" t="s">
        <v>167</v>
      </c>
      <c r="U1431" s="105">
        <v>2.7495949300974199E-2</v>
      </c>
      <c r="V1431" s="105">
        <v>-4.6541019732860602E-3</v>
      </c>
      <c r="W1431" s="101">
        <v>3.2149854957950599E-2</v>
      </c>
    </row>
    <row r="1432" spans="2:23" x14ac:dyDescent="0.35">
      <c r="B1432" s="55" t="s">
        <v>128</v>
      </c>
      <c r="C1432" s="76" t="s">
        <v>151</v>
      </c>
      <c r="D1432" s="55" t="s">
        <v>70</v>
      </c>
      <c r="E1432" s="55" t="s">
        <v>188</v>
      </c>
      <c r="F1432" s="70">
        <v>26.34</v>
      </c>
      <c r="G1432" s="77">
        <v>53354</v>
      </c>
      <c r="H1432" s="77">
        <v>26.39</v>
      </c>
      <c r="I1432" s="77">
        <v>1</v>
      </c>
      <c r="J1432" s="77">
        <v>39.352252219878302</v>
      </c>
      <c r="K1432" s="77">
        <v>3.2520594850315297E-2</v>
      </c>
      <c r="L1432" s="77">
        <v>45.745512036535096</v>
      </c>
      <c r="M1432" s="77">
        <v>4.3945689301180202E-2</v>
      </c>
      <c r="N1432" s="77">
        <v>-6.3932598166567303</v>
      </c>
      <c r="O1432" s="77">
        <v>-1.1425094450864899E-2</v>
      </c>
      <c r="P1432" s="77">
        <v>-5.4150609680857302</v>
      </c>
      <c r="Q1432" s="77">
        <v>-5.4150609680857196</v>
      </c>
      <c r="R1432" s="77">
        <v>0</v>
      </c>
      <c r="S1432" s="77">
        <v>6.1578059104979604E-4</v>
      </c>
      <c r="T1432" s="77" t="s">
        <v>168</v>
      </c>
      <c r="U1432" s="105">
        <v>1.8440375635786401E-2</v>
      </c>
      <c r="V1432" s="105">
        <v>-3.1213102590209201E-3</v>
      </c>
      <c r="W1432" s="101">
        <v>2.1561554233723201E-2</v>
      </c>
    </row>
    <row r="1433" spans="2:23" x14ac:dyDescent="0.35">
      <c r="B1433" s="55" t="s">
        <v>128</v>
      </c>
      <c r="C1433" s="76" t="s">
        <v>151</v>
      </c>
      <c r="D1433" s="55" t="s">
        <v>70</v>
      </c>
      <c r="E1433" s="55" t="s">
        <v>188</v>
      </c>
      <c r="F1433" s="70">
        <v>26.34</v>
      </c>
      <c r="G1433" s="77">
        <v>53454</v>
      </c>
      <c r="H1433" s="77">
        <v>26.49</v>
      </c>
      <c r="I1433" s="77">
        <v>1</v>
      </c>
      <c r="J1433" s="77">
        <v>39.898213661325798</v>
      </c>
      <c r="K1433" s="77">
        <v>0.108565360319479</v>
      </c>
      <c r="L1433" s="77">
        <v>46.701166967125097</v>
      </c>
      <c r="M1433" s="77">
        <v>0.148744131533427</v>
      </c>
      <c r="N1433" s="77">
        <v>-6.8029533057993801</v>
      </c>
      <c r="O1433" s="77">
        <v>-4.0178771213947202E-2</v>
      </c>
      <c r="P1433" s="77">
        <v>-5.4583121684592397</v>
      </c>
      <c r="Q1433" s="77">
        <v>-5.4583121684592397</v>
      </c>
      <c r="R1433" s="77">
        <v>0</v>
      </c>
      <c r="S1433" s="77">
        <v>2.0318943118734899E-3</v>
      </c>
      <c r="T1433" s="77" t="s">
        <v>168</v>
      </c>
      <c r="U1433" s="105">
        <v>-4.08792457465183E-2</v>
      </c>
      <c r="V1433" s="105">
        <v>-6.91942570204608E-3</v>
      </c>
      <c r="W1433" s="101">
        <v>-3.39600274116858E-2</v>
      </c>
    </row>
    <row r="1434" spans="2:23" x14ac:dyDescent="0.35">
      <c r="B1434" s="55" t="s">
        <v>128</v>
      </c>
      <c r="C1434" s="76" t="s">
        <v>151</v>
      </c>
      <c r="D1434" s="55" t="s">
        <v>70</v>
      </c>
      <c r="E1434" s="55" t="s">
        <v>188</v>
      </c>
      <c r="F1434" s="70">
        <v>26.34</v>
      </c>
      <c r="G1434" s="77">
        <v>53604</v>
      </c>
      <c r="H1434" s="77">
        <v>26.44</v>
      </c>
      <c r="I1434" s="77">
        <v>1</v>
      </c>
      <c r="J1434" s="77">
        <v>40.009643461042302</v>
      </c>
      <c r="K1434" s="77">
        <v>6.9633563289768205E-2</v>
      </c>
      <c r="L1434" s="77">
        <v>43.337999892080298</v>
      </c>
      <c r="M1434" s="77">
        <v>8.1700927207098997E-2</v>
      </c>
      <c r="N1434" s="77">
        <v>-3.3283564310379701</v>
      </c>
      <c r="O1434" s="77">
        <v>-1.2067363917330799E-2</v>
      </c>
      <c r="P1434" s="77">
        <v>-2.7186126327581199</v>
      </c>
      <c r="Q1434" s="77">
        <v>-2.7186126327581199</v>
      </c>
      <c r="R1434" s="77">
        <v>0</v>
      </c>
      <c r="S1434" s="77">
        <v>3.2150217714415399E-4</v>
      </c>
      <c r="T1434" s="77" t="s">
        <v>168</v>
      </c>
      <c r="U1434" s="105">
        <v>1.4377909325442299E-2</v>
      </c>
      <c r="V1434" s="105">
        <v>-2.4336768820306998E-3</v>
      </c>
      <c r="W1434" s="101">
        <v>1.68114835516938E-2</v>
      </c>
    </row>
    <row r="1435" spans="2:23" x14ac:dyDescent="0.35">
      <c r="B1435" s="55" t="s">
        <v>128</v>
      </c>
      <c r="C1435" s="76" t="s">
        <v>151</v>
      </c>
      <c r="D1435" s="55" t="s">
        <v>70</v>
      </c>
      <c r="E1435" s="55" t="s">
        <v>188</v>
      </c>
      <c r="F1435" s="70">
        <v>26.34</v>
      </c>
      <c r="G1435" s="77">
        <v>53654</v>
      </c>
      <c r="H1435" s="77">
        <v>26.36</v>
      </c>
      <c r="I1435" s="77">
        <v>1</v>
      </c>
      <c r="J1435" s="77">
        <v>0.50552638354402901</v>
      </c>
      <c r="K1435" s="77">
        <v>1.2463511205871001E-5</v>
      </c>
      <c r="L1435" s="77">
        <v>5.7206965984676499</v>
      </c>
      <c r="M1435" s="77">
        <v>1.5960650440127501E-3</v>
      </c>
      <c r="N1435" s="77">
        <v>-5.2151702149236199</v>
      </c>
      <c r="O1435" s="77">
        <v>-1.58360153280688E-3</v>
      </c>
      <c r="P1435" s="77">
        <v>-4.2603366799067999</v>
      </c>
      <c r="Q1435" s="77">
        <v>-4.2603366799067901</v>
      </c>
      <c r="R1435" s="77">
        <v>0</v>
      </c>
      <c r="S1435" s="77">
        <v>8.8519835489778902E-4</v>
      </c>
      <c r="T1435" s="77" t="s">
        <v>168</v>
      </c>
      <c r="U1435" s="105">
        <v>6.2575503909008803E-2</v>
      </c>
      <c r="V1435" s="105">
        <v>-1.0591842930550099E-2</v>
      </c>
      <c r="W1435" s="101">
        <v>7.3166900061312795E-2</v>
      </c>
    </row>
    <row r="1436" spans="2:23" x14ac:dyDescent="0.35">
      <c r="B1436" s="55" t="s">
        <v>128</v>
      </c>
      <c r="C1436" s="76" t="s">
        <v>151</v>
      </c>
      <c r="D1436" s="55" t="s">
        <v>70</v>
      </c>
      <c r="E1436" s="55" t="s">
        <v>189</v>
      </c>
      <c r="F1436" s="70">
        <v>26.27</v>
      </c>
      <c r="G1436" s="77">
        <v>53150</v>
      </c>
      <c r="H1436" s="77">
        <v>26.25</v>
      </c>
      <c r="I1436" s="77">
        <v>1</v>
      </c>
      <c r="J1436" s="77">
        <v>-1.3201181654756899</v>
      </c>
      <c r="K1436" s="77">
        <v>4.7680599521604999E-5</v>
      </c>
      <c r="L1436" s="77">
        <v>12.185625564669699</v>
      </c>
      <c r="M1436" s="77">
        <v>4.06267191020782E-3</v>
      </c>
      <c r="N1436" s="77">
        <v>-13.505743730145401</v>
      </c>
      <c r="O1436" s="77">
        <v>-4.0149913106862101E-3</v>
      </c>
      <c r="P1436" s="77">
        <v>-14.721125744694399</v>
      </c>
      <c r="Q1436" s="77">
        <v>-14.7211257446943</v>
      </c>
      <c r="R1436" s="77">
        <v>0</v>
      </c>
      <c r="S1436" s="77">
        <v>5.9292278217086096E-3</v>
      </c>
      <c r="T1436" s="77" t="s">
        <v>168</v>
      </c>
      <c r="U1436" s="105">
        <v>-0.37554854642152202</v>
      </c>
      <c r="V1436" s="105">
        <v>-6.35672262787884E-2</v>
      </c>
      <c r="W1436" s="101">
        <v>-0.31198322517924298</v>
      </c>
    </row>
    <row r="1437" spans="2:23" x14ac:dyDescent="0.35">
      <c r="B1437" s="55" t="s">
        <v>128</v>
      </c>
      <c r="C1437" s="76" t="s">
        <v>151</v>
      </c>
      <c r="D1437" s="55" t="s">
        <v>70</v>
      </c>
      <c r="E1437" s="55" t="s">
        <v>189</v>
      </c>
      <c r="F1437" s="70">
        <v>26.27</v>
      </c>
      <c r="G1437" s="77">
        <v>53150</v>
      </c>
      <c r="H1437" s="77">
        <v>26.25</v>
      </c>
      <c r="I1437" s="77">
        <v>2</v>
      </c>
      <c r="J1437" s="77">
        <v>-1.3162421329701901</v>
      </c>
      <c r="K1437" s="77">
        <v>4.7452992927876E-5</v>
      </c>
      <c r="L1437" s="77">
        <v>12.149847039660701</v>
      </c>
      <c r="M1437" s="77">
        <v>4.0432784687571104E-3</v>
      </c>
      <c r="N1437" s="77">
        <v>-13.4660891726309</v>
      </c>
      <c r="O1437" s="77">
        <v>-3.9958254758292299E-3</v>
      </c>
      <c r="P1437" s="77">
        <v>-14.6779026731489</v>
      </c>
      <c r="Q1437" s="77">
        <v>-14.6779026731489</v>
      </c>
      <c r="R1437" s="77">
        <v>0</v>
      </c>
      <c r="S1437" s="77">
        <v>5.9009242483098398E-3</v>
      </c>
      <c r="T1437" s="77" t="s">
        <v>168</v>
      </c>
      <c r="U1437" s="105">
        <v>-0.374252160447888</v>
      </c>
      <c r="V1437" s="105">
        <v>-6.3347793501545804E-2</v>
      </c>
      <c r="W1437" s="101">
        <v>-0.31090626540670402</v>
      </c>
    </row>
    <row r="1438" spans="2:23" x14ac:dyDescent="0.35">
      <c r="B1438" s="55" t="s">
        <v>128</v>
      </c>
      <c r="C1438" s="76" t="s">
        <v>151</v>
      </c>
      <c r="D1438" s="55" t="s">
        <v>70</v>
      </c>
      <c r="E1438" s="55" t="s">
        <v>189</v>
      </c>
      <c r="F1438" s="70">
        <v>26.27</v>
      </c>
      <c r="G1438" s="77">
        <v>53900</v>
      </c>
      <c r="H1438" s="77">
        <v>26.25</v>
      </c>
      <c r="I1438" s="77">
        <v>1</v>
      </c>
      <c r="J1438" s="77">
        <v>-3.4255600790556202</v>
      </c>
      <c r="K1438" s="77">
        <v>5.5151970719531705E-4</v>
      </c>
      <c r="L1438" s="77">
        <v>3.89273818658181</v>
      </c>
      <c r="M1438" s="77">
        <v>7.1221029769579695E-4</v>
      </c>
      <c r="N1438" s="77">
        <v>-7.3182982656374298</v>
      </c>
      <c r="O1438" s="77">
        <v>-1.6069059050048001E-4</v>
      </c>
      <c r="P1438" s="77">
        <v>-9.1543233033667502</v>
      </c>
      <c r="Q1438" s="77">
        <v>-9.1543233033667502</v>
      </c>
      <c r="R1438" s="77">
        <v>0</v>
      </c>
      <c r="S1438" s="77">
        <v>3.93867685170049E-3</v>
      </c>
      <c r="T1438" s="77" t="s">
        <v>167</v>
      </c>
      <c r="U1438" s="105">
        <v>-0.15058570021928799</v>
      </c>
      <c r="V1438" s="105">
        <v>-2.5488889176647499E-2</v>
      </c>
      <c r="W1438" s="101">
        <v>-0.12509757491527199</v>
      </c>
    </row>
    <row r="1439" spans="2:23" x14ac:dyDescent="0.35">
      <c r="B1439" s="55" t="s">
        <v>128</v>
      </c>
      <c r="C1439" s="76" t="s">
        <v>151</v>
      </c>
      <c r="D1439" s="55" t="s">
        <v>70</v>
      </c>
      <c r="E1439" s="55" t="s">
        <v>189</v>
      </c>
      <c r="F1439" s="70">
        <v>26.27</v>
      </c>
      <c r="G1439" s="77">
        <v>53900</v>
      </c>
      <c r="H1439" s="77">
        <v>26.25</v>
      </c>
      <c r="I1439" s="77">
        <v>2</v>
      </c>
      <c r="J1439" s="77">
        <v>-3.42141223329436</v>
      </c>
      <c r="K1439" s="77">
        <v>5.4854604986258597E-4</v>
      </c>
      <c r="L1439" s="77">
        <v>3.8880246573445798</v>
      </c>
      <c r="M1439" s="77">
        <v>7.0837023659455801E-4</v>
      </c>
      <c r="N1439" s="77">
        <v>-7.3094368906389402</v>
      </c>
      <c r="O1439" s="77">
        <v>-1.5982418673197101E-4</v>
      </c>
      <c r="P1439" s="77">
        <v>-9.1432387740534704</v>
      </c>
      <c r="Q1439" s="77">
        <v>-9.1432387740534597</v>
      </c>
      <c r="R1439" s="77">
        <v>0</v>
      </c>
      <c r="S1439" s="77">
        <v>3.9174404839905702E-3</v>
      </c>
      <c r="T1439" s="77" t="s">
        <v>167</v>
      </c>
      <c r="U1439" s="105">
        <v>-0.15038572095635699</v>
      </c>
      <c r="V1439" s="105">
        <v>-2.5455039685872202E-2</v>
      </c>
      <c r="W1439" s="101">
        <v>-0.12493144412868699</v>
      </c>
    </row>
    <row r="1440" spans="2:23" x14ac:dyDescent="0.35">
      <c r="B1440" s="55" t="s">
        <v>128</v>
      </c>
      <c r="C1440" s="76" t="s">
        <v>151</v>
      </c>
      <c r="D1440" s="55" t="s">
        <v>70</v>
      </c>
      <c r="E1440" s="55" t="s">
        <v>190</v>
      </c>
      <c r="F1440" s="70">
        <v>26.25</v>
      </c>
      <c r="G1440" s="77">
        <v>53550</v>
      </c>
      <c r="H1440" s="77">
        <v>26.25</v>
      </c>
      <c r="I1440" s="77">
        <v>1</v>
      </c>
      <c r="J1440" s="77">
        <v>4.8673493837714599</v>
      </c>
      <c r="K1440" s="77">
        <v>5.8280081458303098E-4</v>
      </c>
      <c r="L1440" s="77">
        <v>14.676522374117299</v>
      </c>
      <c r="M1440" s="77">
        <v>5.2988476013499401E-3</v>
      </c>
      <c r="N1440" s="77">
        <v>-9.8091729903458091</v>
      </c>
      <c r="O1440" s="77">
        <v>-4.7160467867668997E-3</v>
      </c>
      <c r="P1440" s="77">
        <v>-12.539724268851201</v>
      </c>
      <c r="Q1440" s="77">
        <v>-12.539724268851201</v>
      </c>
      <c r="R1440" s="77">
        <v>0</v>
      </c>
      <c r="S1440" s="77">
        <v>3.8682192445748899E-3</v>
      </c>
      <c r="T1440" s="77" t="s">
        <v>167</v>
      </c>
      <c r="U1440" s="105">
        <v>-0.123796228152631</v>
      </c>
      <c r="V1440" s="105">
        <v>-2.09543690753793E-2</v>
      </c>
      <c r="W1440" s="101">
        <v>-0.102842487055542</v>
      </c>
    </row>
    <row r="1441" spans="2:23" x14ac:dyDescent="0.35">
      <c r="B1441" s="55" t="s">
        <v>128</v>
      </c>
      <c r="C1441" s="76" t="s">
        <v>151</v>
      </c>
      <c r="D1441" s="55" t="s">
        <v>70</v>
      </c>
      <c r="E1441" s="55" t="s">
        <v>190</v>
      </c>
      <c r="F1441" s="70">
        <v>26.25</v>
      </c>
      <c r="G1441" s="77">
        <v>54200</v>
      </c>
      <c r="H1441" s="77">
        <v>26.26</v>
      </c>
      <c r="I1441" s="77">
        <v>1</v>
      </c>
      <c r="J1441" s="77">
        <v>20.018333833170399</v>
      </c>
      <c r="K1441" s="77">
        <v>2.6448423504112899E-3</v>
      </c>
      <c r="L1441" s="77">
        <v>29.988719181319698</v>
      </c>
      <c r="M1441" s="77">
        <v>5.9355336356979602E-3</v>
      </c>
      <c r="N1441" s="77">
        <v>-9.9703853481493301</v>
      </c>
      <c r="O1441" s="77">
        <v>-3.2906912852866798E-3</v>
      </c>
      <c r="P1441" s="77">
        <v>-12.743568764046</v>
      </c>
      <c r="Q1441" s="77">
        <v>-12.743568764046</v>
      </c>
      <c r="R1441" s="77">
        <v>0</v>
      </c>
      <c r="S1441" s="77">
        <v>1.0718303959701999E-3</v>
      </c>
      <c r="T1441" s="77" t="s">
        <v>167</v>
      </c>
      <c r="U1441" s="105">
        <v>1.33067537863071E-2</v>
      </c>
      <c r="V1441" s="105">
        <v>-2.25236773522454E-3</v>
      </c>
      <c r="W1441" s="101">
        <v>1.55590265136173E-2</v>
      </c>
    </row>
    <row r="1442" spans="2:23" x14ac:dyDescent="0.35">
      <c r="B1442" s="55" t="s">
        <v>128</v>
      </c>
      <c r="C1442" s="76" t="s">
        <v>151</v>
      </c>
      <c r="D1442" s="55" t="s">
        <v>70</v>
      </c>
      <c r="E1442" s="55" t="s">
        <v>191</v>
      </c>
      <c r="F1442" s="70">
        <v>26.27</v>
      </c>
      <c r="G1442" s="77">
        <v>53150</v>
      </c>
      <c r="H1442" s="77">
        <v>26.25</v>
      </c>
      <c r="I1442" s="77">
        <v>1</v>
      </c>
      <c r="J1442" s="77">
        <v>-34.390730905040797</v>
      </c>
      <c r="K1442" s="77">
        <v>0</v>
      </c>
      <c r="L1442" s="77">
        <v>-37.8673453091806</v>
      </c>
      <c r="M1442" s="77">
        <v>0</v>
      </c>
      <c r="N1442" s="77">
        <v>3.4766144041398501</v>
      </c>
      <c r="O1442" s="77">
        <v>0</v>
      </c>
      <c r="P1442" s="77">
        <v>1.4105243997983601</v>
      </c>
      <c r="Q1442" s="77">
        <v>1.4105243997983601</v>
      </c>
      <c r="R1442" s="77">
        <v>0</v>
      </c>
      <c r="S1442" s="77">
        <v>0</v>
      </c>
      <c r="T1442" s="77" t="s">
        <v>168</v>
      </c>
      <c r="U1442" s="105">
        <v>6.9532288082795504E-2</v>
      </c>
      <c r="V1442" s="105">
        <v>-1.17693830327861E-2</v>
      </c>
      <c r="W1442" s="101">
        <v>8.1301174667102905E-2</v>
      </c>
    </row>
    <row r="1443" spans="2:23" x14ac:dyDescent="0.35">
      <c r="B1443" s="55" t="s">
        <v>128</v>
      </c>
      <c r="C1443" s="76" t="s">
        <v>151</v>
      </c>
      <c r="D1443" s="55" t="s">
        <v>70</v>
      </c>
      <c r="E1443" s="55" t="s">
        <v>191</v>
      </c>
      <c r="F1443" s="70">
        <v>26.27</v>
      </c>
      <c r="G1443" s="77">
        <v>53150</v>
      </c>
      <c r="H1443" s="77">
        <v>26.25</v>
      </c>
      <c r="I1443" s="77">
        <v>2</v>
      </c>
      <c r="J1443" s="77">
        <v>-28.874783828221101</v>
      </c>
      <c r="K1443" s="77">
        <v>0</v>
      </c>
      <c r="L1443" s="77">
        <v>-31.7937822540121</v>
      </c>
      <c r="M1443" s="77">
        <v>0</v>
      </c>
      <c r="N1443" s="77">
        <v>2.9189984257910599</v>
      </c>
      <c r="O1443" s="77">
        <v>0</v>
      </c>
      <c r="P1443" s="77">
        <v>1.1842896634290501</v>
      </c>
      <c r="Q1443" s="77">
        <v>1.1842896634290401</v>
      </c>
      <c r="R1443" s="77">
        <v>0</v>
      </c>
      <c r="S1443" s="77">
        <v>0</v>
      </c>
      <c r="T1443" s="77" t="s">
        <v>168</v>
      </c>
      <c r="U1443" s="105">
        <v>5.8379968515820002E-2</v>
      </c>
      <c r="V1443" s="105">
        <v>-9.8816856146963193E-3</v>
      </c>
      <c r="W1443" s="101">
        <v>6.8261237307665298E-2</v>
      </c>
    </row>
    <row r="1444" spans="2:23" x14ac:dyDescent="0.35">
      <c r="B1444" s="55" t="s">
        <v>128</v>
      </c>
      <c r="C1444" s="76" t="s">
        <v>151</v>
      </c>
      <c r="D1444" s="55" t="s">
        <v>70</v>
      </c>
      <c r="E1444" s="55" t="s">
        <v>191</v>
      </c>
      <c r="F1444" s="70">
        <v>26.27</v>
      </c>
      <c r="G1444" s="77">
        <v>53150</v>
      </c>
      <c r="H1444" s="77">
        <v>26.25</v>
      </c>
      <c r="I1444" s="77">
        <v>3</v>
      </c>
      <c r="J1444" s="77">
        <v>-35.329726970707299</v>
      </c>
      <c r="K1444" s="77">
        <v>0</v>
      </c>
      <c r="L1444" s="77">
        <v>-38.901266000216197</v>
      </c>
      <c r="M1444" s="77">
        <v>0</v>
      </c>
      <c r="N1444" s="77">
        <v>3.5715390295088798</v>
      </c>
      <c r="O1444" s="77">
        <v>0</v>
      </c>
      <c r="P1444" s="77">
        <v>1.44903701139694</v>
      </c>
      <c r="Q1444" s="77">
        <v>1.44903701139694</v>
      </c>
      <c r="R1444" s="77">
        <v>0</v>
      </c>
      <c r="S1444" s="77">
        <v>0</v>
      </c>
      <c r="T1444" s="77" t="s">
        <v>168</v>
      </c>
      <c r="U1444" s="105">
        <v>7.1430780590176005E-2</v>
      </c>
      <c r="V1444" s="105">
        <v>-1.2090731374978301E-2</v>
      </c>
      <c r="W1444" s="101">
        <v>8.3521001961768399E-2</v>
      </c>
    </row>
    <row r="1445" spans="2:23" x14ac:dyDescent="0.35">
      <c r="B1445" s="55" t="s">
        <v>128</v>
      </c>
      <c r="C1445" s="76" t="s">
        <v>151</v>
      </c>
      <c r="D1445" s="55" t="s">
        <v>70</v>
      </c>
      <c r="E1445" s="55" t="s">
        <v>191</v>
      </c>
      <c r="F1445" s="70">
        <v>26.27</v>
      </c>
      <c r="G1445" s="77">
        <v>53654</v>
      </c>
      <c r="H1445" s="77">
        <v>26.36</v>
      </c>
      <c r="I1445" s="77">
        <v>1</v>
      </c>
      <c r="J1445" s="77">
        <v>55.522721146754002</v>
      </c>
      <c r="K1445" s="77">
        <v>9.6799058495162502E-2</v>
      </c>
      <c r="L1445" s="77">
        <v>51.242066508770598</v>
      </c>
      <c r="M1445" s="77">
        <v>8.2448530534803E-2</v>
      </c>
      <c r="N1445" s="77">
        <v>4.2806546379834396</v>
      </c>
      <c r="O1445" s="77">
        <v>1.43505279603595E-2</v>
      </c>
      <c r="P1445" s="77">
        <v>3.4894746563332002</v>
      </c>
      <c r="Q1445" s="77">
        <v>3.4894746563332002</v>
      </c>
      <c r="R1445" s="77">
        <v>0</v>
      </c>
      <c r="S1445" s="77">
        <v>3.8234000804382001E-4</v>
      </c>
      <c r="T1445" s="77" t="s">
        <v>168</v>
      </c>
      <c r="U1445" s="105">
        <v>-7.6247741416495601E-3</v>
      </c>
      <c r="V1445" s="105">
        <v>-1.2906074269366801E-3</v>
      </c>
      <c r="W1445" s="101">
        <v>-6.3342053927300202E-3</v>
      </c>
    </row>
    <row r="1446" spans="2:23" x14ac:dyDescent="0.35">
      <c r="B1446" s="55" t="s">
        <v>128</v>
      </c>
      <c r="C1446" s="76" t="s">
        <v>151</v>
      </c>
      <c r="D1446" s="55" t="s">
        <v>70</v>
      </c>
      <c r="E1446" s="55" t="s">
        <v>191</v>
      </c>
      <c r="F1446" s="70">
        <v>26.27</v>
      </c>
      <c r="G1446" s="77">
        <v>53654</v>
      </c>
      <c r="H1446" s="77">
        <v>26.36</v>
      </c>
      <c r="I1446" s="77">
        <v>2</v>
      </c>
      <c r="J1446" s="77">
        <v>55.522721146754002</v>
      </c>
      <c r="K1446" s="77">
        <v>9.6799058495162502E-2</v>
      </c>
      <c r="L1446" s="77">
        <v>51.242066508770598</v>
      </c>
      <c r="M1446" s="77">
        <v>8.2448530534803E-2</v>
      </c>
      <c r="N1446" s="77">
        <v>4.2806546379834396</v>
      </c>
      <c r="O1446" s="77">
        <v>1.43505279603595E-2</v>
      </c>
      <c r="P1446" s="77">
        <v>3.4894746563332002</v>
      </c>
      <c r="Q1446" s="77">
        <v>3.4894746563332002</v>
      </c>
      <c r="R1446" s="77">
        <v>0</v>
      </c>
      <c r="S1446" s="77">
        <v>3.8234000804382001E-4</v>
      </c>
      <c r="T1446" s="77" t="s">
        <v>168</v>
      </c>
      <c r="U1446" s="105">
        <v>-7.6247741416495601E-3</v>
      </c>
      <c r="V1446" s="105">
        <v>-1.2906074269366801E-3</v>
      </c>
      <c r="W1446" s="101">
        <v>-6.3342053927300202E-3</v>
      </c>
    </row>
    <row r="1447" spans="2:23" x14ac:dyDescent="0.35">
      <c r="B1447" s="55" t="s">
        <v>128</v>
      </c>
      <c r="C1447" s="76" t="s">
        <v>151</v>
      </c>
      <c r="D1447" s="55" t="s">
        <v>70</v>
      </c>
      <c r="E1447" s="55" t="s">
        <v>191</v>
      </c>
      <c r="F1447" s="70">
        <v>26.27</v>
      </c>
      <c r="G1447" s="77">
        <v>53704</v>
      </c>
      <c r="H1447" s="77">
        <v>26.34</v>
      </c>
      <c r="I1447" s="77">
        <v>1</v>
      </c>
      <c r="J1447" s="77">
        <v>24.298567704596501</v>
      </c>
      <c r="K1447" s="77">
        <v>2.46795724062852E-2</v>
      </c>
      <c r="L1447" s="77">
        <v>32.844672543495697</v>
      </c>
      <c r="M1447" s="77">
        <v>4.5092691105659402E-2</v>
      </c>
      <c r="N1447" s="77">
        <v>-8.5461048388991596</v>
      </c>
      <c r="O1447" s="77">
        <v>-2.0413118699374198E-2</v>
      </c>
      <c r="P1447" s="77">
        <v>-5.0799400209885599</v>
      </c>
      <c r="Q1447" s="77">
        <v>-5.0799400209885599</v>
      </c>
      <c r="R1447" s="77">
        <v>0</v>
      </c>
      <c r="S1447" s="77">
        <v>1.07868204778396E-3</v>
      </c>
      <c r="T1447" s="77" t="s">
        <v>168</v>
      </c>
      <c r="U1447" s="105">
        <v>6.1260251335905402E-2</v>
      </c>
      <c r="V1447" s="105">
        <v>-1.0369216698269601E-2</v>
      </c>
      <c r="W1447" s="101">
        <v>7.1629030646604197E-2</v>
      </c>
    </row>
    <row r="1448" spans="2:23" x14ac:dyDescent="0.35">
      <c r="B1448" s="55" t="s">
        <v>128</v>
      </c>
      <c r="C1448" s="76" t="s">
        <v>151</v>
      </c>
      <c r="D1448" s="55" t="s">
        <v>70</v>
      </c>
      <c r="E1448" s="55" t="s">
        <v>191</v>
      </c>
      <c r="F1448" s="70">
        <v>26.27</v>
      </c>
      <c r="G1448" s="77">
        <v>58004</v>
      </c>
      <c r="H1448" s="77">
        <v>25.94</v>
      </c>
      <c r="I1448" s="77">
        <v>1</v>
      </c>
      <c r="J1448" s="77">
        <v>-37.002907020891399</v>
      </c>
      <c r="K1448" s="77">
        <v>0.28999976410970901</v>
      </c>
      <c r="L1448" s="77">
        <v>-26.948312677517201</v>
      </c>
      <c r="M1448" s="77">
        <v>0.15381160759579701</v>
      </c>
      <c r="N1448" s="77">
        <v>-10.0545943433742</v>
      </c>
      <c r="O1448" s="77">
        <v>0.136188156513912</v>
      </c>
      <c r="P1448" s="77">
        <v>-5.94286036630076</v>
      </c>
      <c r="Q1448" s="77">
        <v>-5.94286036630076</v>
      </c>
      <c r="R1448" s="77">
        <v>0</v>
      </c>
      <c r="S1448" s="77">
        <v>7.4802654208032003E-3</v>
      </c>
      <c r="T1448" s="77" t="s">
        <v>168</v>
      </c>
      <c r="U1448" s="105">
        <v>0.237175692482197</v>
      </c>
      <c r="V1448" s="105">
        <v>-4.0145544578734503E-2</v>
      </c>
      <c r="W1448" s="101">
        <v>0.27731954366761902</v>
      </c>
    </row>
    <row r="1449" spans="2:23" x14ac:dyDescent="0.35">
      <c r="B1449" s="55" t="s">
        <v>128</v>
      </c>
      <c r="C1449" s="76" t="s">
        <v>151</v>
      </c>
      <c r="D1449" s="55" t="s">
        <v>70</v>
      </c>
      <c r="E1449" s="55" t="s">
        <v>192</v>
      </c>
      <c r="F1449" s="70">
        <v>26.08</v>
      </c>
      <c r="G1449" s="77">
        <v>53050</v>
      </c>
      <c r="H1449" s="77">
        <v>26.27</v>
      </c>
      <c r="I1449" s="77">
        <v>1</v>
      </c>
      <c r="J1449" s="77">
        <v>155.78744397851</v>
      </c>
      <c r="K1449" s="77">
        <v>0.58490043760271204</v>
      </c>
      <c r="L1449" s="77">
        <v>180.635017344029</v>
      </c>
      <c r="M1449" s="77">
        <v>0.78635912873014802</v>
      </c>
      <c r="N1449" s="77">
        <v>-24.847573365518699</v>
      </c>
      <c r="O1449" s="77">
        <v>-0.201458691127436</v>
      </c>
      <c r="P1449" s="77">
        <v>-25.865630388278699</v>
      </c>
      <c r="Q1449" s="77">
        <v>-25.865630388278699</v>
      </c>
      <c r="R1449" s="77">
        <v>0</v>
      </c>
      <c r="S1449" s="77">
        <v>1.6123643132731499E-2</v>
      </c>
      <c r="T1449" s="77" t="s">
        <v>167</v>
      </c>
      <c r="U1449" s="105">
        <v>-0.55214230081204396</v>
      </c>
      <c r="V1449" s="105">
        <v>-9.3458368853371304E-2</v>
      </c>
      <c r="W1449" s="101">
        <v>-0.45868673279827499</v>
      </c>
    </row>
    <row r="1450" spans="2:23" x14ac:dyDescent="0.35">
      <c r="B1450" s="55" t="s">
        <v>128</v>
      </c>
      <c r="C1450" s="76" t="s">
        <v>151</v>
      </c>
      <c r="D1450" s="55" t="s">
        <v>70</v>
      </c>
      <c r="E1450" s="55" t="s">
        <v>192</v>
      </c>
      <c r="F1450" s="70">
        <v>26.08</v>
      </c>
      <c r="G1450" s="77">
        <v>53204</v>
      </c>
      <c r="H1450" s="77">
        <v>26.19</v>
      </c>
      <c r="I1450" s="77">
        <v>1</v>
      </c>
      <c r="J1450" s="77">
        <v>25.9658091283987</v>
      </c>
      <c r="K1450" s="77">
        <v>0</v>
      </c>
      <c r="L1450" s="77">
        <v>28.769551786806801</v>
      </c>
      <c r="M1450" s="77">
        <v>0</v>
      </c>
      <c r="N1450" s="77">
        <v>-2.80374265840805</v>
      </c>
      <c r="O1450" s="77">
        <v>0</v>
      </c>
      <c r="P1450" s="77">
        <v>-2.5633358884508501</v>
      </c>
      <c r="Q1450" s="77">
        <v>-2.5633358884508501</v>
      </c>
      <c r="R1450" s="77">
        <v>0</v>
      </c>
      <c r="S1450" s="77">
        <v>0</v>
      </c>
      <c r="T1450" s="77" t="s">
        <v>168</v>
      </c>
      <c r="U1450" s="105">
        <v>0.30841169242489402</v>
      </c>
      <c r="V1450" s="105">
        <v>-5.2203306406603603E-2</v>
      </c>
      <c r="W1450" s="101">
        <v>0.36061279682549802</v>
      </c>
    </row>
    <row r="1451" spans="2:23" x14ac:dyDescent="0.35">
      <c r="B1451" s="55" t="s">
        <v>128</v>
      </c>
      <c r="C1451" s="76" t="s">
        <v>151</v>
      </c>
      <c r="D1451" s="55" t="s">
        <v>70</v>
      </c>
      <c r="E1451" s="55" t="s">
        <v>192</v>
      </c>
      <c r="F1451" s="70">
        <v>26.08</v>
      </c>
      <c r="G1451" s="77">
        <v>53204</v>
      </c>
      <c r="H1451" s="77">
        <v>26.19</v>
      </c>
      <c r="I1451" s="77">
        <v>2</v>
      </c>
      <c r="J1451" s="77">
        <v>25.9658091283987</v>
      </c>
      <c r="K1451" s="77">
        <v>0</v>
      </c>
      <c r="L1451" s="77">
        <v>28.769551786806801</v>
      </c>
      <c r="M1451" s="77">
        <v>0</v>
      </c>
      <c r="N1451" s="77">
        <v>-2.80374265840805</v>
      </c>
      <c r="O1451" s="77">
        <v>0</v>
      </c>
      <c r="P1451" s="77">
        <v>-2.5633358884508501</v>
      </c>
      <c r="Q1451" s="77">
        <v>-2.5633358884508501</v>
      </c>
      <c r="R1451" s="77">
        <v>0</v>
      </c>
      <c r="S1451" s="77">
        <v>0</v>
      </c>
      <c r="T1451" s="77" t="s">
        <v>168</v>
      </c>
      <c r="U1451" s="105">
        <v>0.30841169242489402</v>
      </c>
      <c r="V1451" s="105">
        <v>-5.2203306406603603E-2</v>
      </c>
      <c r="W1451" s="101">
        <v>0.36061279682549802</v>
      </c>
    </row>
    <row r="1452" spans="2:23" x14ac:dyDescent="0.35">
      <c r="B1452" s="55" t="s">
        <v>128</v>
      </c>
      <c r="C1452" s="76" t="s">
        <v>151</v>
      </c>
      <c r="D1452" s="55" t="s">
        <v>70</v>
      </c>
      <c r="E1452" s="55" t="s">
        <v>193</v>
      </c>
      <c r="F1452" s="70">
        <v>26.19</v>
      </c>
      <c r="G1452" s="77">
        <v>53254</v>
      </c>
      <c r="H1452" s="77">
        <v>26.32</v>
      </c>
      <c r="I1452" s="77">
        <v>1</v>
      </c>
      <c r="J1452" s="77">
        <v>24.088702862183499</v>
      </c>
      <c r="K1452" s="77">
        <v>6.1159994828402703E-2</v>
      </c>
      <c r="L1452" s="77">
        <v>24.088702949319899</v>
      </c>
      <c r="M1452" s="77">
        <v>6.1159995270872299E-2</v>
      </c>
      <c r="N1452" s="77">
        <v>-8.7136367566000003E-8</v>
      </c>
      <c r="O1452" s="77">
        <v>-4.4246962899999998E-10</v>
      </c>
      <c r="P1452" s="77">
        <v>3.1518200000000002E-13</v>
      </c>
      <c r="Q1452" s="77">
        <v>3.1518600000000001E-13</v>
      </c>
      <c r="R1452" s="77">
        <v>0</v>
      </c>
      <c r="S1452" s="77">
        <v>0</v>
      </c>
      <c r="T1452" s="77" t="s">
        <v>168</v>
      </c>
      <c r="U1452" s="105">
        <v>-2.8931231700000002E-10</v>
      </c>
      <c r="V1452" s="105">
        <v>0</v>
      </c>
      <c r="W1452" s="101">
        <v>-2.8931408361000002E-10</v>
      </c>
    </row>
    <row r="1453" spans="2:23" x14ac:dyDescent="0.35">
      <c r="B1453" s="55" t="s">
        <v>128</v>
      </c>
      <c r="C1453" s="76" t="s">
        <v>151</v>
      </c>
      <c r="D1453" s="55" t="s">
        <v>70</v>
      </c>
      <c r="E1453" s="55" t="s">
        <v>193</v>
      </c>
      <c r="F1453" s="70">
        <v>26.19</v>
      </c>
      <c r="G1453" s="77">
        <v>53304</v>
      </c>
      <c r="H1453" s="77">
        <v>26.43</v>
      </c>
      <c r="I1453" s="77">
        <v>1</v>
      </c>
      <c r="J1453" s="77">
        <v>36.060300254161398</v>
      </c>
      <c r="K1453" s="77">
        <v>0.144858461342419</v>
      </c>
      <c r="L1453" s="77">
        <v>38.241124754766503</v>
      </c>
      <c r="M1453" s="77">
        <v>0.16290953554757101</v>
      </c>
      <c r="N1453" s="77">
        <v>-2.1808245006050999</v>
      </c>
      <c r="O1453" s="77">
        <v>-1.8051074205152701E-2</v>
      </c>
      <c r="P1453" s="77">
        <v>-1.9984642322031201</v>
      </c>
      <c r="Q1453" s="77">
        <v>-1.9984642322031101</v>
      </c>
      <c r="R1453" s="77">
        <v>0</v>
      </c>
      <c r="S1453" s="77">
        <v>4.4491592461582498E-4</v>
      </c>
      <c r="T1453" s="77" t="s">
        <v>168</v>
      </c>
      <c r="U1453" s="105">
        <v>4.8474117807651602E-2</v>
      </c>
      <c r="V1453" s="105">
        <v>-8.2049717531992705E-3</v>
      </c>
      <c r="W1453" s="101">
        <v>5.6678743464056103E-2</v>
      </c>
    </row>
    <row r="1454" spans="2:23" x14ac:dyDescent="0.35">
      <c r="B1454" s="55" t="s">
        <v>128</v>
      </c>
      <c r="C1454" s="76" t="s">
        <v>151</v>
      </c>
      <c r="D1454" s="55" t="s">
        <v>70</v>
      </c>
      <c r="E1454" s="55" t="s">
        <v>193</v>
      </c>
      <c r="F1454" s="70">
        <v>26.19</v>
      </c>
      <c r="G1454" s="77">
        <v>54104</v>
      </c>
      <c r="H1454" s="77">
        <v>26.31</v>
      </c>
      <c r="I1454" s="77">
        <v>1</v>
      </c>
      <c r="J1454" s="77">
        <v>22.454599079739399</v>
      </c>
      <c r="K1454" s="77">
        <v>4.9815851159385298E-2</v>
      </c>
      <c r="L1454" s="77">
        <v>22.454599176932199</v>
      </c>
      <c r="M1454" s="77">
        <v>4.9815851590632301E-2</v>
      </c>
      <c r="N1454" s="77">
        <v>-9.7192745517999998E-8</v>
      </c>
      <c r="O1454" s="77">
        <v>-4.3124700900000001E-10</v>
      </c>
      <c r="P1454" s="77">
        <v>2.4621200000000001E-13</v>
      </c>
      <c r="Q1454" s="77">
        <v>2.4621099999999999E-13</v>
      </c>
      <c r="R1454" s="77">
        <v>0</v>
      </c>
      <c r="S1454" s="77">
        <v>0</v>
      </c>
      <c r="T1454" s="77" t="s">
        <v>168</v>
      </c>
      <c r="U1454" s="105">
        <v>3.4289548700000001E-10</v>
      </c>
      <c r="V1454" s="105">
        <v>0</v>
      </c>
      <c r="W1454" s="101">
        <v>3.4289339319000001E-10</v>
      </c>
    </row>
    <row r="1455" spans="2:23" x14ac:dyDescent="0.35">
      <c r="B1455" s="55" t="s">
        <v>128</v>
      </c>
      <c r="C1455" s="76" t="s">
        <v>151</v>
      </c>
      <c r="D1455" s="55" t="s">
        <v>70</v>
      </c>
      <c r="E1455" s="55" t="s">
        <v>194</v>
      </c>
      <c r="F1455" s="70">
        <v>26.32</v>
      </c>
      <c r="G1455" s="77">
        <v>54104</v>
      </c>
      <c r="H1455" s="77">
        <v>26.31</v>
      </c>
      <c r="I1455" s="77">
        <v>1</v>
      </c>
      <c r="J1455" s="77">
        <v>-4.01818416274849</v>
      </c>
      <c r="K1455" s="77">
        <v>1.4143724274008199E-3</v>
      </c>
      <c r="L1455" s="77">
        <v>-4.0181841583879203</v>
      </c>
      <c r="M1455" s="77">
        <v>1.41437242433104E-3</v>
      </c>
      <c r="N1455" s="77">
        <v>-4.3605730140000001E-9</v>
      </c>
      <c r="O1455" s="77">
        <v>3.0697819999999998E-12</v>
      </c>
      <c r="P1455" s="77">
        <v>-1.2870999999999999E-13</v>
      </c>
      <c r="Q1455" s="77">
        <v>-1.28708E-13</v>
      </c>
      <c r="R1455" s="77">
        <v>0</v>
      </c>
      <c r="S1455" s="77">
        <v>0</v>
      </c>
      <c r="T1455" s="77" t="s">
        <v>168</v>
      </c>
      <c r="U1455" s="105">
        <v>3.7175576E-11</v>
      </c>
      <c r="V1455" s="105">
        <v>0</v>
      </c>
      <c r="W1455" s="101">
        <v>3.7175348999999998E-11</v>
      </c>
    </row>
    <row r="1456" spans="2:23" x14ac:dyDescent="0.35">
      <c r="B1456" s="55" t="s">
        <v>128</v>
      </c>
      <c r="C1456" s="76" t="s">
        <v>151</v>
      </c>
      <c r="D1456" s="55" t="s">
        <v>70</v>
      </c>
      <c r="E1456" s="55" t="s">
        <v>195</v>
      </c>
      <c r="F1456" s="70">
        <v>26.39</v>
      </c>
      <c r="G1456" s="77">
        <v>53404</v>
      </c>
      <c r="H1456" s="77">
        <v>26.47</v>
      </c>
      <c r="I1456" s="77">
        <v>1</v>
      </c>
      <c r="J1456" s="77">
        <v>10.8496712717681</v>
      </c>
      <c r="K1456" s="77">
        <v>1.14419336437677E-2</v>
      </c>
      <c r="L1456" s="77">
        <v>17.228513809521399</v>
      </c>
      <c r="M1456" s="77">
        <v>2.88510680818495E-2</v>
      </c>
      <c r="N1456" s="77">
        <v>-6.3788425377533802</v>
      </c>
      <c r="O1456" s="77">
        <v>-1.74091344380818E-2</v>
      </c>
      <c r="P1456" s="77">
        <v>-5.4150609680850597</v>
      </c>
      <c r="Q1456" s="77">
        <v>-5.4150609680850499</v>
      </c>
      <c r="R1456" s="77">
        <v>0</v>
      </c>
      <c r="S1456" s="77">
        <v>2.8501844500012099E-3</v>
      </c>
      <c r="T1456" s="77" t="s">
        <v>168</v>
      </c>
      <c r="U1456" s="105">
        <v>5.0183979821758901E-2</v>
      </c>
      <c r="V1456" s="105">
        <v>-8.4943915541596197E-3</v>
      </c>
      <c r="W1456" s="101">
        <v>5.8678013071005501E-2</v>
      </c>
    </row>
    <row r="1457" spans="2:23" x14ac:dyDescent="0.35">
      <c r="B1457" s="55" t="s">
        <v>128</v>
      </c>
      <c r="C1457" s="76" t="s">
        <v>151</v>
      </c>
      <c r="D1457" s="55" t="s">
        <v>70</v>
      </c>
      <c r="E1457" s="55" t="s">
        <v>196</v>
      </c>
      <c r="F1457" s="70">
        <v>26.47</v>
      </c>
      <c r="G1457" s="77">
        <v>53854</v>
      </c>
      <c r="H1457" s="77">
        <v>26.03</v>
      </c>
      <c r="I1457" s="77">
        <v>1</v>
      </c>
      <c r="J1457" s="77">
        <v>-48.748840906433799</v>
      </c>
      <c r="K1457" s="77">
        <v>0.46918242275557698</v>
      </c>
      <c r="L1457" s="77">
        <v>-42.320916207350002</v>
      </c>
      <c r="M1457" s="77">
        <v>0.35360896565792999</v>
      </c>
      <c r="N1457" s="77">
        <v>-6.4279246990838397</v>
      </c>
      <c r="O1457" s="77">
        <v>0.11557345709764701</v>
      </c>
      <c r="P1457" s="77">
        <v>-5.4150609680857098</v>
      </c>
      <c r="Q1457" s="77">
        <v>-5.4150609680857098</v>
      </c>
      <c r="R1457" s="77">
        <v>0</v>
      </c>
      <c r="S1457" s="77">
        <v>5.78921724242669E-3</v>
      </c>
      <c r="T1457" s="77" t="s">
        <v>168</v>
      </c>
      <c r="U1457" s="105">
        <v>0.20551638121635599</v>
      </c>
      <c r="V1457" s="105">
        <v>-3.4786731125074001E-2</v>
      </c>
      <c r="W1457" s="101">
        <v>0.240301644990109</v>
      </c>
    </row>
    <row r="1458" spans="2:23" x14ac:dyDescent="0.35">
      <c r="B1458" s="55" t="s">
        <v>128</v>
      </c>
      <c r="C1458" s="76" t="s">
        <v>151</v>
      </c>
      <c r="D1458" s="55" t="s">
        <v>70</v>
      </c>
      <c r="E1458" s="55" t="s">
        <v>197</v>
      </c>
      <c r="F1458" s="70">
        <v>26.49</v>
      </c>
      <c r="G1458" s="77">
        <v>53754</v>
      </c>
      <c r="H1458" s="77">
        <v>26.16</v>
      </c>
      <c r="I1458" s="77">
        <v>1</v>
      </c>
      <c r="J1458" s="77">
        <v>-39.924237940094997</v>
      </c>
      <c r="K1458" s="77">
        <v>0.25853784252078599</v>
      </c>
      <c r="L1458" s="77">
        <v>-33.100964246584098</v>
      </c>
      <c r="M1458" s="77">
        <v>0.17771829588349999</v>
      </c>
      <c r="N1458" s="77">
        <v>-6.8232736935109504</v>
      </c>
      <c r="O1458" s="77">
        <v>8.0819546637285702E-2</v>
      </c>
      <c r="P1458" s="77">
        <v>-5.4583121684590798</v>
      </c>
      <c r="Q1458" s="77">
        <v>-5.4583121684590701</v>
      </c>
      <c r="R1458" s="77">
        <v>0</v>
      </c>
      <c r="S1458" s="77">
        <v>4.8324524543381098E-3</v>
      </c>
      <c r="T1458" s="77" t="s">
        <v>168</v>
      </c>
      <c r="U1458" s="105">
        <v>-0.12410575363205301</v>
      </c>
      <c r="V1458" s="105">
        <v>-2.1006760906946701E-2</v>
      </c>
      <c r="W1458" s="101">
        <v>-0.10309962227352</v>
      </c>
    </row>
    <row r="1459" spans="2:23" x14ac:dyDescent="0.35">
      <c r="B1459" s="55" t="s">
        <v>128</v>
      </c>
      <c r="C1459" s="76" t="s">
        <v>151</v>
      </c>
      <c r="D1459" s="55" t="s">
        <v>70</v>
      </c>
      <c r="E1459" s="55" t="s">
        <v>198</v>
      </c>
      <c r="F1459" s="70">
        <v>26.25</v>
      </c>
      <c r="G1459" s="77">
        <v>54050</v>
      </c>
      <c r="H1459" s="77">
        <v>26.21</v>
      </c>
      <c r="I1459" s="77">
        <v>1</v>
      </c>
      <c r="J1459" s="77">
        <v>-25.981898976780901</v>
      </c>
      <c r="K1459" s="77">
        <v>9.7883565793748899E-3</v>
      </c>
      <c r="L1459" s="77">
        <v>0.122171712176511</v>
      </c>
      <c r="M1459" s="77">
        <v>2.1642594521400001E-7</v>
      </c>
      <c r="N1459" s="77">
        <v>-26.1040706889574</v>
      </c>
      <c r="O1459" s="77">
        <v>9.7881401534296707E-3</v>
      </c>
      <c r="P1459" s="77">
        <v>-32.175312880470003</v>
      </c>
      <c r="Q1459" s="77">
        <v>-32.175312880470003</v>
      </c>
      <c r="R1459" s="77">
        <v>0</v>
      </c>
      <c r="S1459" s="77">
        <v>1.5011136004863999E-2</v>
      </c>
      <c r="T1459" s="77" t="s">
        <v>167</v>
      </c>
      <c r="U1459" s="105">
        <v>-0.78741991133381295</v>
      </c>
      <c r="V1459" s="105">
        <v>-0.133282634581145</v>
      </c>
      <c r="W1459" s="101">
        <v>-0.65414127107961595</v>
      </c>
    </row>
    <row r="1460" spans="2:23" x14ac:dyDescent="0.35">
      <c r="B1460" s="55" t="s">
        <v>128</v>
      </c>
      <c r="C1460" s="76" t="s">
        <v>151</v>
      </c>
      <c r="D1460" s="55" t="s">
        <v>70</v>
      </c>
      <c r="E1460" s="55" t="s">
        <v>198</v>
      </c>
      <c r="F1460" s="70">
        <v>26.25</v>
      </c>
      <c r="G1460" s="77">
        <v>54850</v>
      </c>
      <c r="H1460" s="77">
        <v>26.26</v>
      </c>
      <c r="I1460" s="77">
        <v>1</v>
      </c>
      <c r="J1460" s="77">
        <v>-2.3635064014982698</v>
      </c>
      <c r="K1460" s="77">
        <v>1.45798841508998E-4</v>
      </c>
      <c r="L1460" s="77">
        <v>-8.6895665428785591</v>
      </c>
      <c r="M1460" s="77">
        <v>1.97077359095129E-3</v>
      </c>
      <c r="N1460" s="77">
        <v>6.3260601413802897</v>
      </c>
      <c r="O1460" s="77">
        <v>-1.82497474944229E-3</v>
      </c>
      <c r="P1460" s="77">
        <v>6.8920198475728602</v>
      </c>
      <c r="Q1460" s="77">
        <v>6.8920198475728496</v>
      </c>
      <c r="R1460" s="77">
        <v>0</v>
      </c>
      <c r="S1460" s="77">
        <v>1.23974837082073E-3</v>
      </c>
      <c r="T1460" s="77" t="s">
        <v>168</v>
      </c>
      <c r="U1460" s="105">
        <v>-0.11117531346042001</v>
      </c>
      <c r="V1460" s="105">
        <v>-1.8818089897281801E-2</v>
      </c>
      <c r="W1460" s="101">
        <v>-9.2357787519604301E-2</v>
      </c>
    </row>
    <row r="1461" spans="2:23" x14ac:dyDescent="0.35">
      <c r="B1461" s="55" t="s">
        <v>128</v>
      </c>
      <c r="C1461" s="76" t="s">
        <v>151</v>
      </c>
      <c r="D1461" s="55" t="s">
        <v>70</v>
      </c>
      <c r="E1461" s="55" t="s">
        <v>199</v>
      </c>
      <c r="F1461" s="70">
        <v>26.44</v>
      </c>
      <c r="G1461" s="77">
        <v>53654</v>
      </c>
      <c r="H1461" s="77">
        <v>26.36</v>
      </c>
      <c r="I1461" s="77">
        <v>1</v>
      </c>
      <c r="J1461" s="77">
        <v>-40.884018353703098</v>
      </c>
      <c r="K1461" s="77">
        <v>6.5690066200114999E-2</v>
      </c>
      <c r="L1461" s="77">
        <v>-37.556566812239303</v>
      </c>
      <c r="M1461" s="77">
        <v>5.5432481431382401E-2</v>
      </c>
      <c r="N1461" s="77">
        <v>-3.32745154146372</v>
      </c>
      <c r="O1461" s="77">
        <v>1.02575847687326E-2</v>
      </c>
      <c r="P1461" s="77">
        <v>-2.71861263275825</v>
      </c>
      <c r="Q1461" s="77">
        <v>-2.71861263275825</v>
      </c>
      <c r="R1461" s="77">
        <v>0</v>
      </c>
      <c r="S1461" s="77">
        <v>2.9046058762681503E-4</v>
      </c>
      <c r="T1461" s="77" t="s">
        <v>168</v>
      </c>
      <c r="U1461" s="105">
        <v>4.6041145774376596E-3</v>
      </c>
      <c r="V1461" s="105">
        <v>-7.7931547318239197E-4</v>
      </c>
      <c r="W1461" s="101">
        <v>5.3833971780404104E-3</v>
      </c>
    </row>
    <row r="1462" spans="2:23" x14ac:dyDescent="0.35">
      <c r="B1462" s="55" t="s">
        <v>128</v>
      </c>
      <c r="C1462" s="76" t="s">
        <v>151</v>
      </c>
      <c r="D1462" s="55" t="s">
        <v>70</v>
      </c>
      <c r="E1462" s="55" t="s">
        <v>200</v>
      </c>
      <c r="F1462" s="70">
        <v>26.34</v>
      </c>
      <c r="G1462" s="77">
        <v>58004</v>
      </c>
      <c r="H1462" s="77">
        <v>25.94</v>
      </c>
      <c r="I1462" s="77">
        <v>1</v>
      </c>
      <c r="J1462" s="77">
        <v>-42.978823908943902</v>
      </c>
      <c r="K1462" s="77">
        <v>0.38070365467723699</v>
      </c>
      <c r="L1462" s="77">
        <v>-34.374337172582102</v>
      </c>
      <c r="M1462" s="77">
        <v>0.243526741052804</v>
      </c>
      <c r="N1462" s="77">
        <v>-8.6044867363617996</v>
      </c>
      <c r="O1462" s="77">
        <v>0.13717691362443399</v>
      </c>
      <c r="P1462" s="77">
        <v>-5.0799400209888104</v>
      </c>
      <c r="Q1462" s="77">
        <v>-5.0799400209888104</v>
      </c>
      <c r="R1462" s="77">
        <v>0</v>
      </c>
      <c r="S1462" s="77">
        <v>5.3185734461315103E-3</v>
      </c>
      <c r="T1462" s="77" t="s">
        <v>168</v>
      </c>
      <c r="U1462" s="105">
        <v>0.144009827597989</v>
      </c>
      <c r="V1462" s="105">
        <v>-2.43758240699345E-2</v>
      </c>
      <c r="W1462" s="101">
        <v>0.16838462346272801</v>
      </c>
    </row>
    <row r="1463" spans="2:23" x14ac:dyDescent="0.35">
      <c r="B1463" s="55" t="s">
        <v>128</v>
      </c>
      <c r="C1463" s="76" t="s">
        <v>151</v>
      </c>
      <c r="D1463" s="55" t="s">
        <v>70</v>
      </c>
      <c r="E1463" s="55" t="s">
        <v>201</v>
      </c>
      <c r="F1463" s="70">
        <v>26.16</v>
      </c>
      <c r="G1463" s="77">
        <v>53854</v>
      </c>
      <c r="H1463" s="77">
        <v>26.03</v>
      </c>
      <c r="I1463" s="77">
        <v>1</v>
      </c>
      <c r="J1463" s="77">
        <v>-52.871539943897602</v>
      </c>
      <c r="K1463" s="77">
        <v>0.13837228693393899</v>
      </c>
      <c r="L1463" s="77">
        <v>-49.025497581926203</v>
      </c>
      <c r="M1463" s="77">
        <v>0.118973220951195</v>
      </c>
      <c r="N1463" s="77">
        <v>-3.8460423619713802</v>
      </c>
      <c r="O1463" s="77">
        <v>1.9399065982743501E-2</v>
      </c>
      <c r="P1463" s="77">
        <v>-4.8801768553485703</v>
      </c>
      <c r="Q1463" s="77">
        <v>-4.8801768553485596</v>
      </c>
      <c r="R1463" s="77">
        <v>0</v>
      </c>
      <c r="S1463" s="77">
        <v>1.1788982439042499E-3</v>
      </c>
      <c r="T1463" s="77" t="s">
        <v>167</v>
      </c>
      <c r="U1463" s="105">
        <v>6.2331197634150903E-3</v>
      </c>
      <c r="V1463" s="105">
        <v>-1.0550490427915699E-3</v>
      </c>
      <c r="W1463" s="101">
        <v>7.2881243028124904E-3</v>
      </c>
    </row>
    <row r="1464" spans="2:23" x14ac:dyDescent="0.35">
      <c r="B1464" s="55" t="s">
        <v>128</v>
      </c>
      <c r="C1464" s="76" t="s">
        <v>151</v>
      </c>
      <c r="D1464" s="55" t="s">
        <v>70</v>
      </c>
      <c r="E1464" s="55" t="s">
        <v>201</v>
      </c>
      <c r="F1464" s="70">
        <v>26.16</v>
      </c>
      <c r="G1464" s="77">
        <v>58104</v>
      </c>
      <c r="H1464" s="77">
        <v>26.01</v>
      </c>
      <c r="I1464" s="77">
        <v>1</v>
      </c>
      <c r="J1464" s="77">
        <v>-17.177895888470999</v>
      </c>
      <c r="K1464" s="77">
        <v>3.7888285758721198E-2</v>
      </c>
      <c r="L1464" s="77">
        <v>-14.144456005811399</v>
      </c>
      <c r="M1464" s="77">
        <v>2.5688427623922799E-2</v>
      </c>
      <c r="N1464" s="77">
        <v>-3.0334398826596498</v>
      </c>
      <c r="O1464" s="77">
        <v>1.2199858134798401E-2</v>
      </c>
      <c r="P1464" s="77">
        <v>-0.57813531311143396</v>
      </c>
      <c r="Q1464" s="77">
        <v>-0.57813531311143396</v>
      </c>
      <c r="R1464" s="77">
        <v>0</v>
      </c>
      <c r="S1464" s="77">
        <v>4.2916472530212997E-5</v>
      </c>
      <c r="T1464" s="77" t="s">
        <v>168</v>
      </c>
      <c r="U1464" s="105">
        <v>-0.136782682952726</v>
      </c>
      <c r="V1464" s="105">
        <v>-2.3152521401364801E-2</v>
      </c>
      <c r="W1464" s="101">
        <v>-0.113630855405744</v>
      </c>
    </row>
    <row r="1465" spans="2:23" x14ac:dyDescent="0.35">
      <c r="B1465" s="55" t="s">
        <v>128</v>
      </c>
      <c r="C1465" s="76" t="s">
        <v>151</v>
      </c>
      <c r="D1465" s="55" t="s">
        <v>70</v>
      </c>
      <c r="E1465" s="55" t="s">
        <v>202</v>
      </c>
      <c r="F1465" s="70">
        <v>26.15</v>
      </c>
      <c r="G1465" s="77">
        <v>54050</v>
      </c>
      <c r="H1465" s="77">
        <v>26.21</v>
      </c>
      <c r="I1465" s="77">
        <v>1</v>
      </c>
      <c r="J1465" s="77">
        <v>46.323385251836598</v>
      </c>
      <c r="K1465" s="77">
        <v>3.7981651575064397E-2</v>
      </c>
      <c r="L1465" s="77">
        <v>15.7202999333263</v>
      </c>
      <c r="M1465" s="77">
        <v>4.3741625908891701E-3</v>
      </c>
      <c r="N1465" s="77">
        <v>30.603085318510399</v>
      </c>
      <c r="O1465" s="77">
        <v>3.3607488984175198E-2</v>
      </c>
      <c r="P1465" s="77">
        <v>36.391239160406698</v>
      </c>
      <c r="Q1465" s="77">
        <v>36.391239160406698</v>
      </c>
      <c r="R1465" s="77">
        <v>0</v>
      </c>
      <c r="S1465" s="77">
        <v>2.3440504491049601E-2</v>
      </c>
      <c r="T1465" s="77" t="s">
        <v>167</v>
      </c>
      <c r="U1465" s="105">
        <v>-0.95634105750498399</v>
      </c>
      <c r="V1465" s="105">
        <v>-0.16187507309342899</v>
      </c>
      <c r="W1465" s="101">
        <v>-0.79447083562093201</v>
      </c>
    </row>
    <row r="1466" spans="2:23" x14ac:dyDescent="0.35">
      <c r="B1466" s="55" t="s">
        <v>128</v>
      </c>
      <c r="C1466" s="76" t="s">
        <v>151</v>
      </c>
      <c r="D1466" s="55" t="s">
        <v>70</v>
      </c>
      <c r="E1466" s="55" t="s">
        <v>202</v>
      </c>
      <c r="F1466" s="70">
        <v>26.15</v>
      </c>
      <c r="G1466" s="77">
        <v>56000</v>
      </c>
      <c r="H1466" s="77">
        <v>26.26</v>
      </c>
      <c r="I1466" s="77">
        <v>1</v>
      </c>
      <c r="J1466" s="77">
        <v>19.517801414167899</v>
      </c>
      <c r="K1466" s="77">
        <v>3.6951623488160702E-2</v>
      </c>
      <c r="L1466" s="77">
        <v>36.665041439378001</v>
      </c>
      <c r="M1466" s="77">
        <v>0.13039955058387701</v>
      </c>
      <c r="N1466" s="77">
        <v>-17.147240025210198</v>
      </c>
      <c r="O1466" s="77">
        <v>-9.3447927095716296E-2</v>
      </c>
      <c r="P1466" s="77">
        <v>-22.221900485617901</v>
      </c>
      <c r="Q1466" s="77">
        <v>-22.221900485617802</v>
      </c>
      <c r="R1466" s="77">
        <v>0</v>
      </c>
      <c r="S1466" s="77">
        <v>4.7899847535692298E-2</v>
      </c>
      <c r="T1466" s="77" t="s">
        <v>167</v>
      </c>
      <c r="U1466" s="105">
        <v>-0.56260652677007605</v>
      </c>
      <c r="V1466" s="105">
        <v>-9.5229596103868899E-2</v>
      </c>
      <c r="W1466" s="101">
        <v>-0.467379784587449</v>
      </c>
    </row>
    <row r="1467" spans="2:23" x14ac:dyDescent="0.35">
      <c r="B1467" s="55" t="s">
        <v>128</v>
      </c>
      <c r="C1467" s="76" t="s">
        <v>151</v>
      </c>
      <c r="D1467" s="55" t="s">
        <v>70</v>
      </c>
      <c r="E1467" s="55" t="s">
        <v>202</v>
      </c>
      <c r="F1467" s="70">
        <v>26.15</v>
      </c>
      <c r="G1467" s="77">
        <v>58450</v>
      </c>
      <c r="H1467" s="77">
        <v>26.08</v>
      </c>
      <c r="I1467" s="77">
        <v>1</v>
      </c>
      <c r="J1467" s="77">
        <v>-75.700580915091294</v>
      </c>
      <c r="K1467" s="77">
        <v>0.14658818398356899</v>
      </c>
      <c r="L1467" s="77">
        <v>-60.051122873341598</v>
      </c>
      <c r="M1467" s="77">
        <v>9.2244993626571598E-2</v>
      </c>
      <c r="N1467" s="77">
        <v>-15.6494580417497</v>
      </c>
      <c r="O1467" s="77">
        <v>5.4343190356997098E-2</v>
      </c>
      <c r="P1467" s="77">
        <v>-26.065512198624301</v>
      </c>
      <c r="Q1467" s="77">
        <v>-26.065512198624202</v>
      </c>
      <c r="R1467" s="77">
        <v>0</v>
      </c>
      <c r="S1467" s="77">
        <v>1.7379331491598201E-2</v>
      </c>
      <c r="T1467" s="77" t="s">
        <v>167</v>
      </c>
      <c r="U1467" s="105">
        <v>0.32371035325049402</v>
      </c>
      <c r="V1467" s="105">
        <v>-5.4792834295154698E-2</v>
      </c>
      <c r="W1467" s="101">
        <v>0.37850087630986501</v>
      </c>
    </row>
    <row r="1468" spans="2:23" x14ac:dyDescent="0.35">
      <c r="B1468" s="55" t="s">
        <v>128</v>
      </c>
      <c r="C1468" s="76" t="s">
        <v>151</v>
      </c>
      <c r="D1468" s="55" t="s">
        <v>70</v>
      </c>
      <c r="E1468" s="55" t="s">
        <v>203</v>
      </c>
      <c r="F1468" s="70">
        <v>26.03</v>
      </c>
      <c r="G1468" s="77">
        <v>53850</v>
      </c>
      <c r="H1468" s="77">
        <v>26.15</v>
      </c>
      <c r="I1468" s="77">
        <v>1</v>
      </c>
      <c r="J1468" s="77">
        <v>-2.9425598872409702</v>
      </c>
      <c r="K1468" s="77">
        <v>0</v>
      </c>
      <c r="L1468" s="77">
        <v>-2.2796028831516399</v>
      </c>
      <c r="M1468" s="77">
        <v>0</v>
      </c>
      <c r="N1468" s="77">
        <v>-0.662957004089334</v>
      </c>
      <c r="O1468" s="77">
        <v>0</v>
      </c>
      <c r="P1468" s="77">
        <v>-3.5907804876090501</v>
      </c>
      <c r="Q1468" s="77">
        <v>-3.5907804876090501</v>
      </c>
      <c r="R1468" s="77">
        <v>0</v>
      </c>
      <c r="S1468" s="77">
        <v>0</v>
      </c>
      <c r="T1468" s="77" t="s">
        <v>167</v>
      </c>
      <c r="U1468" s="105">
        <v>7.9554840490718301E-2</v>
      </c>
      <c r="V1468" s="105">
        <v>-1.3465850407979599E-2</v>
      </c>
      <c r="W1468" s="101">
        <v>9.3020122890933199E-2</v>
      </c>
    </row>
    <row r="1469" spans="2:23" x14ac:dyDescent="0.35">
      <c r="B1469" s="55" t="s">
        <v>128</v>
      </c>
      <c r="C1469" s="76" t="s">
        <v>151</v>
      </c>
      <c r="D1469" s="55" t="s">
        <v>70</v>
      </c>
      <c r="E1469" s="55" t="s">
        <v>203</v>
      </c>
      <c r="F1469" s="70">
        <v>26.03</v>
      </c>
      <c r="G1469" s="77">
        <v>53850</v>
      </c>
      <c r="H1469" s="77">
        <v>26.15</v>
      </c>
      <c r="I1469" s="77">
        <v>2</v>
      </c>
      <c r="J1469" s="77">
        <v>-6.8060736323212696</v>
      </c>
      <c r="K1469" s="77">
        <v>0</v>
      </c>
      <c r="L1469" s="77">
        <v>-5.2726692640841604</v>
      </c>
      <c r="M1469" s="77">
        <v>0</v>
      </c>
      <c r="N1469" s="77">
        <v>-1.5334043682371099</v>
      </c>
      <c r="O1469" s="77">
        <v>0</v>
      </c>
      <c r="P1469" s="77">
        <v>-8.3053930362254995</v>
      </c>
      <c r="Q1469" s="77">
        <v>-8.3053930362254995</v>
      </c>
      <c r="R1469" s="77">
        <v>0</v>
      </c>
      <c r="S1469" s="77">
        <v>0</v>
      </c>
      <c r="T1469" s="77" t="s">
        <v>167</v>
      </c>
      <c r="U1469" s="105">
        <v>0.18400852418844901</v>
      </c>
      <c r="V1469" s="105">
        <v>-3.1146203615402199E-2</v>
      </c>
      <c r="W1469" s="101">
        <v>0.21515341401489901</v>
      </c>
    </row>
    <row r="1470" spans="2:23" x14ac:dyDescent="0.35">
      <c r="B1470" s="55" t="s">
        <v>128</v>
      </c>
      <c r="C1470" s="76" t="s">
        <v>151</v>
      </c>
      <c r="D1470" s="55" t="s">
        <v>70</v>
      </c>
      <c r="E1470" s="55" t="s">
        <v>203</v>
      </c>
      <c r="F1470" s="70">
        <v>26.03</v>
      </c>
      <c r="G1470" s="77">
        <v>58004</v>
      </c>
      <c r="H1470" s="77">
        <v>25.94</v>
      </c>
      <c r="I1470" s="77">
        <v>1</v>
      </c>
      <c r="J1470" s="77">
        <v>-27.892047114152799</v>
      </c>
      <c r="K1470" s="77">
        <v>2.6450853935416001E-2</v>
      </c>
      <c r="L1470" s="77">
        <v>-19.7403558848061</v>
      </c>
      <c r="M1470" s="77">
        <v>1.32491761155992E-2</v>
      </c>
      <c r="N1470" s="77">
        <v>-8.1516912293466994</v>
      </c>
      <c r="O1470" s="77">
        <v>1.32016778198169E-2</v>
      </c>
      <c r="P1470" s="77">
        <v>1.60093570040111</v>
      </c>
      <c r="Q1470" s="77">
        <v>1.6009357004011</v>
      </c>
      <c r="R1470" s="77">
        <v>0</v>
      </c>
      <c r="S1470" s="77">
        <v>8.7141833971839E-5</v>
      </c>
      <c r="T1470" s="77" t="s">
        <v>167</v>
      </c>
      <c r="U1470" s="105">
        <v>-0.39060661249325901</v>
      </c>
      <c r="V1470" s="105">
        <v>-6.6116029895321796E-2</v>
      </c>
      <c r="W1470" s="101">
        <v>-0.324492564019153</v>
      </c>
    </row>
    <row r="1471" spans="2:23" x14ac:dyDescent="0.35">
      <c r="B1471" s="55" t="s">
        <v>128</v>
      </c>
      <c r="C1471" s="76" t="s">
        <v>151</v>
      </c>
      <c r="D1471" s="55" t="s">
        <v>70</v>
      </c>
      <c r="E1471" s="55" t="s">
        <v>204</v>
      </c>
      <c r="F1471" s="70">
        <v>26.25</v>
      </c>
      <c r="G1471" s="77">
        <v>54000</v>
      </c>
      <c r="H1471" s="77">
        <v>26.14</v>
      </c>
      <c r="I1471" s="77">
        <v>1</v>
      </c>
      <c r="J1471" s="77">
        <v>-30.4121294672753</v>
      </c>
      <c r="K1471" s="77">
        <v>5.6048795695299497E-2</v>
      </c>
      <c r="L1471" s="77">
        <v>-22.100170112154402</v>
      </c>
      <c r="M1471" s="77">
        <v>2.9598101650561599E-2</v>
      </c>
      <c r="N1471" s="77">
        <v>-8.3119593551208606</v>
      </c>
      <c r="O1471" s="77">
        <v>2.6450694044737901E-2</v>
      </c>
      <c r="P1471" s="77">
        <v>-11.4055422298471</v>
      </c>
      <c r="Q1471" s="77">
        <v>-11.4055422298471</v>
      </c>
      <c r="R1471" s="77">
        <v>0</v>
      </c>
      <c r="S1471" s="77">
        <v>7.8832354495436494E-3</v>
      </c>
      <c r="T1471" s="77" t="s">
        <v>167</v>
      </c>
      <c r="U1471" s="105">
        <v>-0.22143959856138001</v>
      </c>
      <c r="V1471" s="105">
        <v>-3.7481974575494202E-2</v>
      </c>
      <c r="W1471" s="101">
        <v>-0.183958747277465</v>
      </c>
    </row>
    <row r="1472" spans="2:23" x14ac:dyDescent="0.35">
      <c r="B1472" s="55" t="s">
        <v>128</v>
      </c>
      <c r="C1472" s="76" t="s">
        <v>151</v>
      </c>
      <c r="D1472" s="55" t="s">
        <v>70</v>
      </c>
      <c r="E1472" s="55" t="s">
        <v>204</v>
      </c>
      <c r="F1472" s="70">
        <v>26.25</v>
      </c>
      <c r="G1472" s="77">
        <v>54850</v>
      </c>
      <c r="H1472" s="77">
        <v>26.26</v>
      </c>
      <c r="I1472" s="77">
        <v>1</v>
      </c>
      <c r="J1472" s="77">
        <v>15.5222310125639</v>
      </c>
      <c r="K1472" s="77">
        <v>1.90342327929846E-3</v>
      </c>
      <c r="L1472" s="77">
        <v>21.850137772334801</v>
      </c>
      <c r="M1472" s="77">
        <v>3.7716853132931001E-3</v>
      </c>
      <c r="N1472" s="77">
        <v>-6.3279067597709302</v>
      </c>
      <c r="O1472" s="77">
        <v>-1.8682620339946401E-3</v>
      </c>
      <c r="P1472" s="77">
        <v>-6.8920198475724801</v>
      </c>
      <c r="Q1472" s="77">
        <v>-6.8920198475724703</v>
      </c>
      <c r="R1472" s="77">
        <v>0</v>
      </c>
      <c r="S1472" s="77">
        <v>3.7524950687673001E-4</v>
      </c>
      <c r="T1472" s="77" t="s">
        <v>168</v>
      </c>
      <c r="U1472" s="105">
        <v>1.42278478951899E-2</v>
      </c>
      <c r="V1472" s="105">
        <v>-2.4082767334121899E-3</v>
      </c>
      <c r="W1472" s="101">
        <v>1.66360230442355E-2</v>
      </c>
    </row>
    <row r="1473" spans="2:23" x14ac:dyDescent="0.35">
      <c r="B1473" s="55" t="s">
        <v>128</v>
      </c>
      <c r="C1473" s="76" t="s">
        <v>151</v>
      </c>
      <c r="D1473" s="55" t="s">
        <v>70</v>
      </c>
      <c r="E1473" s="55" t="s">
        <v>149</v>
      </c>
      <c r="F1473" s="70">
        <v>26.14</v>
      </c>
      <c r="G1473" s="77">
        <v>54250</v>
      </c>
      <c r="H1473" s="77">
        <v>26.13</v>
      </c>
      <c r="I1473" s="77">
        <v>1</v>
      </c>
      <c r="J1473" s="77">
        <v>-23.760899538236401</v>
      </c>
      <c r="K1473" s="77">
        <v>7.6782927173798003E-3</v>
      </c>
      <c r="L1473" s="77">
        <v>-19.270287127459302</v>
      </c>
      <c r="M1473" s="77">
        <v>5.0502779372562298E-3</v>
      </c>
      <c r="N1473" s="77">
        <v>-4.4906124107770999</v>
      </c>
      <c r="O1473" s="77">
        <v>2.62801478012357E-3</v>
      </c>
      <c r="P1473" s="77">
        <v>-4.2159262799378796</v>
      </c>
      <c r="Q1473" s="77">
        <v>-4.2159262799378796</v>
      </c>
      <c r="R1473" s="77">
        <v>0</v>
      </c>
      <c r="S1473" s="77">
        <v>2.41726867811044E-4</v>
      </c>
      <c r="T1473" s="77" t="s">
        <v>167</v>
      </c>
      <c r="U1473" s="105">
        <v>2.3777042170751401E-2</v>
      </c>
      <c r="V1473" s="105">
        <v>-4.0246211423542099E-3</v>
      </c>
      <c r="W1473" s="101">
        <v>2.7801493549148001E-2</v>
      </c>
    </row>
    <row r="1474" spans="2:23" x14ac:dyDescent="0.35">
      <c r="B1474" s="55" t="s">
        <v>128</v>
      </c>
      <c r="C1474" s="76" t="s">
        <v>151</v>
      </c>
      <c r="D1474" s="55" t="s">
        <v>70</v>
      </c>
      <c r="E1474" s="55" t="s">
        <v>205</v>
      </c>
      <c r="F1474" s="70">
        <v>26.21</v>
      </c>
      <c r="G1474" s="77">
        <v>54250</v>
      </c>
      <c r="H1474" s="77">
        <v>26.13</v>
      </c>
      <c r="I1474" s="77">
        <v>1</v>
      </c>
      <c r="J1474" s="77">
        <v>-24.813131042334099</v>
      </c>
      <c r="K1474" s="77">
        <v>3.7064626621867401E-2</v>
      </c>
      <c r="L1474" s="77">
        <v>-29.297752128229501</v>
      </c>
      <c r="M1474" s="77">
        <v>5.1673168441984101E-2</v>
      </c>
      <c r="N1474" s="77">
        <v>4.4846210858954301</v>
      </c>
      <c r="O1474" s="77">
        <v>-1.4608541820116699E-2</v>
      </c>
      <c r="P1474" s="77">
        <v>4.2159262799385804</v>
      </c>
      <c r="Q1474" s="77">
        <v>4.2159262799385804</v>
      </c>
      <c r="R1474" s="77">
        <v>0</v>
      </c>
      <c r="S1474" s="77">
        <v>1.0699968707521799E-3</v>
      </c>
      <c r="T1474" s="77" t="s">
        <v>167</v>
      </c>
      <c r="U1474" s="105">
        <v>-2.35358525608103E-2</v>
      </c>
      <c r="V1474" s="105">
        <v>-3.9837961820200296E-3</v>
      </c>
      <c r="W1474" s="101">
        <v>-1.95521757685705E-2</v>
      </c>
    </row>
    <row r="1475" spans="2:23" x14ac:dyDescent="0.35">
      <c r="B1475" s="55" t="s">
        <v>128</v>
      </c>
      <c r="C1475" s="76" t="s">
        <v>151</v>
      </c>
      <c r="D1475" s="55" t="s">
        <v>70</v>
      </c>
      <c r="E1475" s="55" t="s">
        <v>206</v>
      </c>
      <c r="F1475" s="70">
        <v>26.26</v>
      </c>
      <c r="G1475" s="77">
        <v>53550</v>
      </c>
      <c r="H1475" s="77">
        <v>26.25</v>
      </c>
      <c r="I1475" s="77">
        <v>1</v>
      </c>
      <c r="J1475" s="77">
        <v>-0.65939243597100305</v>
      </c>
      <c r="K1475" s="77">
        <v>7.6959314076990008E-6</v>
      </c>
      <c r="L1475" s="77">
        <v>9.3085845642427998</v>
      </c>
      <c r="M1475" s="77">
        <v>1.53370051463697E-3</v>
      </c>
      <c r="N1475" s="77">
        <v>-9.9679770002138</v>
      </c>
      <c r="O1475" s="77">
        <v>-1.5260045832292701E-3</v>
      </c>
      <c r="P1475" s="77">
        <v>-12.743568764044699</v>
      </c>
      <c r="Q1475" s="77">
        <v>-12.7435687640446</v>
      </c>
      <c r="R1475" s="77">
        <v>0</v>
      </c>
      <c r="S1475" s="77">
        <v>2.8744542437376601E-3</v>
      </c>
      <c r="T1475" s="77" t="s">
        <v>167</v>
      </c>
      <c r="U1475" s="105">
        <v>-0.13974502033483799</v>
      </c>
      <c r="V1475" s="105">
        <v>-2.36539414507222E-2</v>
      </c>
      <c r="W1475" s="101">
        <v>-0.116091787765479</v>
      </c>
    </row>
    <row r="1476" spans="2:23" x14ac:dyDescent="0.35">
      <c r="B1476" s="55" t="s">
        <v>128</v>
      </c>
      <c r="C1476" s="76" t="s">
        <v>151</v>
      </c>
      <c r="D1476" s="55" t="s">
        <v>70</v>
      </c>
      <c r="E1476" s="55" t="s">
        <v>207</v>
      </c>
      <c r="F1476" s="70">
        <v>25.8</v>
      </c>
      <c r="G1476" s="77">
        <v>58200</v>
      </c>
      <c r="H1476" s="77">
        <v>26.12</v>
      </c>
      <c r="I1476" s="77">
        <v>1</v>
      </c>
      <c r="J1476" s="77">
        <v>37.128448239042299</v>
      </c>
      <c r="K1476" s="77">
        <v>0.242619813680507</v>
      </c>
      <c r="L1476" s="77">
        <v>54.385796812333098</v>
      </c>
      <c r="M1476" s="77">
        <v>0.52057542150457903</v>
      </c>
      <c r="N1476" s="77">
        <v>-17.257348573290798</v>
      </c>
      <c r="O1476" s="77">
        <v>-0.27795560782407203</v>
      </c>
      <c r="P1476" s="77">
        <v>-22.8673200750411</v>
      </c>
      <c r="Q1476" s="77">
        <v>-22.8673200750411</v>
      </c>
      <c r="R1476" s="77">
        <v>0</v>
      </c>
      <c r="S1476" s="77">
        <v>9.2032921624930805E-2</v>
      </c>
      <c r="T1476" s="77" t="s">
        <v>168</v>
      </c>
      <c r="U1476" s="105">
        <v>-1.69337603565985</v>
      </c>
      <c r="V1476" s="105">
        <v>-0.28662930174957102</v>
      </c>
      <c r="W1476" s="101">
        <v>-1.40675532386011</v>
      </c>
    </row>
    <row r="1477" spans="2:23" x14ac:dyDescent="0.35">
      <c r="B1477" s="55" t="s">
        <v>128</v>
      </c>
      <c r="C1477" s="76" t="s">
        <v>151</v>
      </c>
      <c r="D1477" s="55" t="s">
        <v>70</v>
      </c>
      <c r="E1477" s="55" t="s">
        <v>208</v>
      </c>
      <c r="F1477" s="70">
        <v>26.29</v>
      </c>
      <c r="G1477" s="77">
        <v>53000</v>
      </c>
      <c r="H1477" s="77">
        <v>26.33</v>
      </c>
      <c r="I1477" s="77">
        <v>1</v>
      </c>
      <c r="J1477" s="77">
        <v>38.241465746367297</v>
      </c>
      <c r="K1477" s="77">
        <v>3.6150767844083997E-2</v>
      </c>
      <c r="L1477" s="77">
        <v>54.600600100714203</v>
      </c>
      <c r="M1477" s="77">
        <v>7.3695895135172398E-2</v>
      </c>
      <c r="N1477" s="77">
        <v>-16.359134354346899</v>
      </c>
      <c r="O1477" s="77">
        <v>-3.7545127291088401E-2</v>
      </c>
      <c r="P1477" s="77">
        <v>-16.983441343765001</v>
      </c>
      <c r="Q1477" s="77">
        <v>-16.983441343765001</v>
      </c>
      <c r="R1477" s="77">
        <v>0</v>
      </c>
      <c r="S1477" s="77">
        <v>7.1301695585620998E-3</v>
      </c>
      <c r="T1477" s="77" t="s">
        <v>168</v>
      </c>
      <c r="U1477" s="105">
        <v>-0.33344692485467498</v>
      </c>
      <c r="V1477" s="105">
        <v>-5.6440895128408101E-2</v>
      </c>
      <c r="W1477" s="101">
        <v>-0.27700772119484501</v>
      </c>
    </row>
    <row r="1478" spans="2:23" x14ac:dyDescent="0.35">
      <c r="B1478" s="55" t="s">
        <v>128</v>
      </c>
      <c r="C1478" s="76" t="s">
        <v>151</v>
      </c>
      <c r="D1478" s="55" t="s">
        <v>70</v>
      </c>
      <c r="E1478" s="55" t="s">
        <v>209</v>
      </c>
      <c r="F1478" s="70">
        <v>26.26</v>
      </c>
      <c r="G1478" s="77">
        <v>56100</v>
      </c>
      <c r="H1478" s="77">
        <v>26.19</v>
      </c>
      <c r="I1478" s="77">
        <v>1</v>
      </c>
      <c r="J1478" s="77">
        <v>-19.196488145092498</v>
      </c>
      <c r="K1478" s="77">
        <v>2.8227495034218401E-2</v>
      </c>
      <c r="L1478" s="77">
        <v>-2.08202435972709</v>
      </c>
      <c r="M1478" s="77">
        <v>3.32047628282471E-4</v>
      </c>
      <c r="N1478" s="77">
        <v>-17.114463785365398</v>
      </c>
      <c r="O1478" s="77">
        <v>2.78954474059359E-2</v>
      </c>
      <c r="P1478" s="77">
        <v>-22.2219004856181</v>
      </c>
      <c r="Q1478" s="77">
        <v>-22.221900485618001</v>
      </c>
      <c r="R1478" s="77">
        <v>0</v>
      </c>
      <c r="S1478" s="77">
        <v>3.7826065167361797E-2</v>
      </c>
      <c r="T1478" s="77" t="s">
        <v>167</v>
      </c>
      <c r="U1478" s="105">
        <v>-0.46645435675491698</v>
      </c>
      <c r="V1478" s="105">
        <v>-7.8954398644604101E-2</v>
      </c>
      <c r="W1478" s="101">
        <v>-0.38750232428264397</v>
      </c>
    </row>
    <row r="1479" spans="2:23" x14ac:dyDescent="0.35">
      <c r="B1479" s="55" t="s">
        <v>128</v>
      </c>
      <c r="C1479" s="76" t="s">
        <v>151</v>
      </c>
      <c r="D1479" s="55" t="s">
        <v>70</v>
      </c>
      <c r="E1479" s="55" t="s">
        <v>150</v>
      </c>
      <c r="F1479" s="70">
        <v>26.15</v>
      </c>
      <c r="G1479" s="77">
        <v>56100</v>
      </c>
      <c r="H1479" s="77">
        <v>26.19</v>
      </c>
      <c r="I1479" s="77">
        <v>1</v>
      </c>
      <c r="J1479" s="77">
        <v>12.613903992298701</v>
      </c>
      <c r="K1479" s="77">
        <v>1.31584444637571E-2</v>
      </c>
      <c r="L1479" s="77">
        <v>-6.6293962360045597</v>
      </c>
      <c r="M1479" s="77">
        <v>3.6345735713417902E-3</v>
      </c>
      <c r="N1479" s="77">
        <v>19.243300228303301</v>
      </c>
      <c r="O1479" s="77">
        <v>9.5238708924153207E-3</v>
      </c>
      <c r="P1479" s="77">
        <v>24.400668931989301</v>
      </c>
      <c r="Q1479" s="77">
        <v>24.400668931989198</v>
      </c>
      <c r="R1479" s="77">
        <v>0</v>
      </c>
      <c r="S1479" s="77">
        <v>4.92389716859708E-2</v>
      </c>
      <c r="T1479" s="77" t="s">
        <v>167</v>
      </c>
      <c r="U1479" s="105">
        <v>-0.52049230787767398</v>
      </c>
      <c r="V1479" s="105">
        <v>-8.8101132667126103E-2</v>
      </c>
      <c r="W1479" s="101">
        <v>-0.43239381549995598</v>
      </c>
    </row>
    <row r="1480" spans="2:23" x14ac:dyDescent="0.35">
      <c r="B1480" s="55" t="s">
        <v>128</v>
      </c>
      <c r="C1480" s="76" t="s">
        <v>151</v>
      </c>
      <c r="D1480" s="55" t="s">
        <v>70</v>
      </c>
      <c r="E1480" s="55" t="s">
        <v>104</v>
      </c>
      <c r="F1480" s="70">
        <v>25.94</v>
      </c>
      <c r="G1480" s="77">
        <v>58054</v>
      </c>
      <c r="H1480" s="77">
        <v>25.99</v>
      </c>
      <c r="I1480" s="77">
        <v>1</v>
      </c>
      <c r="J1480" s="77">
        <v>15.137748861418</v>
      </c>
      <c r="K1480" s="77">
        <v>1.28783109612345E-2</v>
      </c>
      <c r="L1480" s="77">
        <v>13.615084421824401</v>
      </c>
      <c r="M1480" s="77">
        <v>1.0417823438313401E-2</v>
      </c>
      <c r="N1480" s="77">
        <v>1.52266443959357</v>
      </c>
      <c r="O1480" s="77">
        <v>2.4604875229211E-3</v>
      </c>
      <c r="P1480" s="77">
        <v>0.28922080498251501</v>
      </c>
      <c r="Q1480" s="77">
        <v>0.28922080498251401</v>
      </c>
      <c r="R1480" s="77">
        <v>0</v>
      </c>
      <c r="S1480" s="77">
        <v>4.7010554807520001E-6</v>
      </c>
      <c r="T1480" s="77" t="s">
        <v>167</v>
      </c>
      <c r="U1480" s="105">
        <v>-1.2246663447027699E-2</v>
      </c>
      <c r="V1480" s="105">
        <v>-2.0729315395181698E-3</v>
      </c>
      <c r="W1480" s="101">
        <v>-1.0173794030878701E-2</v>
      </c>
    </row>
    <row r="1481" spans="2:23" x14ac:dyDescent="0.35">
      <c r="B1481" s="55" t="s">
        <v>128</v>
      </c>
      <c r="C1481" s="76" t="s">
        <v>151</v>
      </c>
      <c r="D1481" s="55" t="s">
        <v>70</v>
      </c>
      <c r="E1481" s="55" t="s">
        <v>104</v>
      </c>
      <c r="F1481" s="70">
        <v>25.94</v>
      </c>
      <c r="G1481" s="77">
        <v>58104</v>
      </c>
      <c r="H1481" s="77">
        <v>26.01</v>
      </c>
      <c r="I1481" s="77">
        <v>1</v>
      </c>
      <c r="J1481" s="77">
        <v>12.5210547755752</v>
      </c>
      <c r="K1481" s="77">
        <v>1.4015847054750201E-2</v>
      </c>
      <c r="L1481" s="77">
        <v>11.0006001036994</v>
      </c>
      <c r="M1481" s="77">
        <v>1.08185803161511E-2</v>
      </c>
      <c r="N1481" s="77">
        <v>1.5204546718758301</v>
      </c>
      <c r="O1481" s="77">
        <v>3.1972667385991001E-3</v>
      </c>
      <c r="P1481" s="77">
        <v>0.28891450812785202</v>
      </c>
      <c r="Q1481" s="77">
        <v>0.28891450812785102</v>
      </c>
      <c r="R1481" s="77">
        <v>0</v>
      </c>
      <c r="S1481" s="77">
        <v>7.462360414804E-6</v>
      </c>
      <c r="T1481" s="77" t="s">
        <v>167</v>
      </c>
      <c r="U1481" s="105">
        <v>-2.3382823496196799E-2</v>
      </c>
      <c r="V1481" s="105">
        <v>-3.9578937167589904E-3</v>
      </c>
      <c r="W1481" s="101">
        <v>-1.9425048392950998E-2</v>
      </c>
    </row>
    <row r="1482" spans="2:23" x14ac:dyDescent="0.35">
      <c r="B1482" s="55" t="s">
        <v>128</v>
      </c>
      <c r="C1482" s="76" t="s">
        <v>151</v>
      </c>
      <c r="D1482" s="55" t="s">
        <v>70</v>
      </c>
      <c r="E1482" s="55" t="s">
        <v>210</v>
      </c>
      <c r="F1482" s="70">
        <v>25.99</v>
      </c>
      <c r="G1482" s="77">
        <v>58104</v>
      </c>
      <c r="H1482" s="77">
        <v>26.01</v>
      </c>
      <c r="I1482" s="77">
        <v>1</v>
      </c>
      <c r="J1482" s="77">
        <v>8.1465014829258902</v>
      </c>
      <c r="K1482" s="77">
        <v>2.2166072461378798E-3</v>
      </c>
      <c r="L1482" s="77">
        <v>6.6254424774331397</v>
      </c>
      <c r="M1482" s="77">
        <v>1.4661426999273001E-3</v>
      </c>
      <c r="N1482" s="77">
        <v>1.52105900549275</v>
      </c>
      <c r="O1482" s="77">
        <v>7.5046454621058203E-4</v>
      </c>
      <c r="P1482" s="77">
        <v>0.28922080498246999</v>
      </c>
      <c r="Q1482" s="77">
        <v>0.28922080498246999</v>
      </c>
      <c r="R1482" s="77">
        <v>0</v>
      </c>
      <c r="S1482" s="77">
        <v>2.7938657127590002E-6</v>
      </c>
      <c r="T1482" s="77" t="s">
        <v>167</v>
      </c>
      <c r="U1482" s="105">
        <v>-1.0909101908384599E-2</v>
      </c>
      <c r="V1482" s="105">
        <v>-1.84652918009246E-3</v>
      </c>
      <c r="W1482" s="101">
        <v>-9.0626280666435896E-3</v>
      </c>
    </row>
    <row r="1483" spans="2:23" x14ac:dyDescent="0.35">
      <c r="B1483" s="55" t="s">
        <v>128</v>
      </c>
      <c r="C1483" s="76" t="s">
        <v>151</v>
      </c>
      <c r="D1483" s="55" t="s">
        <v>70</v>
      </c>
      <c r="E1483" s="55" t="s">
        <v>211</v>
      </c>
      <c r="F1483" s="70">
        <v>26.06</v>
      </c>
      <c r="G1483" s="77">
        <v>58200</v>
      </c>
      <c r="H1483" s="77">
        <v>26.12</v>
      </c>
      <c r="I1483" s="77">
        <v>1</v>
      </c>
      <c r="J1483" s="77">
        <v>6.3251798293494996</v>
      </c>
      <c r="K1483" s="77">
        <v>1.6363231048306399E-3</v>
      </c>
      <c r="L1483" s="77">
        <v>-10.7916275104443</v>
      </c>
      <c r="M1483" s="77">
        <v>4.76318227485886E-3</v>
      </c>
      <c r="N1483" s="77">
        <v>17.116807339793802</v>
      </c>
      <c r="O1483" s="77">
        <v>-3.1268591700282199E-3</v>
      </c>
      <c r="P1483" s="77">
        <v>22.867320075041199</v>
      </c>
      <c r="Q1483" s="77">
        <v>22.8673200750411</v>
      </c>
      <c r="R1483" s="77">
        <v>0</v>
      </c>
      <c r="S1483" s="77">
        <v>2.1387195991248199E-2</v>
      </c>
      <c r="T1483" s="77" t="s">
        <v>167</v>
      </c>
      <c r="U1483" s="105">
        <v>-1.1085881961337001</v>
      </c>
      <c r="V1483" s="105">
        <v>-0.18764518564938901</v>
      </c>
      <c r="W1483" s="101">
        <v>-0.92094863399426197</v>
      </c>
    </row>
    <row r="1484" spans="2:23" x14ac:dyDescent="0.35">
      <c r="B1484" s="55" t="s">
        <v>128</v>
      </c>
      <c r="C1484" s="76" t="s">
        <v>151</v>
      </c>
      <c r="D1484" s="55" t="s">
        <v>70</v>
      </c>
      <c r="E1484" s="55" t="s">
        <v>211</v>
      </c>
      <c r="F1484" s="70">
        <v>26.06</v>
      </c>
      <c r="G1484" s="77">
        <v>58300</v>
      </c>
      <c r="H1484" s="77">
        <v>26.07</v>
      </c>
      <c r="I1484" s="77">
        <v>1</v>
      </c>
      <c r="J1484" s="77">
        <v>11.405267443865601</v>
      </c>
      <c r="K1484" s="77">
        <v>4.9300367551652199E-3</v>
      </c>
      <c r="L1484" s="77">
        <v>29.965357615647001</v>
      </c>
      <c r="M1484" s="77">
        <v>3.4031268701573997E-2</v>
      </c>
      <c r="N1484" s="77">
        <v>-18.5600901717814</v>
      </c>
      <c r="O1484" s="77">
        <v>-2.91012319464087E-2</v>
      </c>
      <c r="P1484" s="77">
        <v>-27.548218060753001</v>
      </c>
      <c r="Q1484" s="77">
        <v>-27.548218060753001</v>
      </c>
      <c r="R1484" s="77">
        <v>0</v>
      </c>
      <c r="S1484" s="77">
        <v>2.8762473664434102E-2</v>
      </c>
      <c r="T1484" s="77" t="s">
        <v>167</v>
      </c>
      <c r="U1484" s="105">
        <v>-0.57292270896530095</v>
      </c>
      <c r="V1484" s="105">
        <v>-9.6975764726236605E-2</v>
      </c>
      <c r="W1484" s="101">
        <v>-0.475949850490967</v>
      </c>
    </row>
    <row r="1485" spans="2:23" x14ac:dyDescent="0.35">
      <c r="B1485" s="55" t="s">
        <v>128</v>
      </c>
      <c r="C1485" s="76" t="s">
        <v>151</v>
      </c>
      <c r="D1485" s="55" t="s">
        <v>70</v>
      </c>
      <c r="E1485" s="55" t="s">
        <v>211</v>
      </c>
      <c r="F1485" s="70">
        <v>26.06</v>
      </c>
      <c r="G1485" s="77">
        <v>58500</v>
      </c>
      <c r="H1485" s="77">
        <v>26.04</v>
      </c>
      <c r="I1485" s="77">
        <v>1</v>
      </c>
      <c r="J1485" s="77">
        <v>-43.460541381663297</v>
      </c>
      <c r="K1485" s="77">
        <v>9.8218570173738001E-3</v>
      </c>
      <c r="L1485" s="77">
        <v>-44.9202736912681</v>
      </c>
      <c r="M1485" s="77">
        <v>1.0492721140191799E-2</v>
      </c>
      <c r="N1485" s="77">
        <v>1.4597323096047701</v>
      </c>
      <c r="O1485" s="77">
        <v>-6.7086412281804303E-4</v>
      </c>
      <c r="P1485" s="77">
        <v>4.6808979857095396</v>
      </c>
      <c r="Q1485" s="77">
        <v>4.6808979857095299</v>
      </c>
      <c r="R1485" s="77">
        <v>0</v>
      </c>
      <c r="S1485" s="77">
        <v>1.13936190953622E-4</v>
      </c>
      <c r="T1485" s="77" t="s">
        <v>167</v>
      </c>
      <c r="U1485" s="105">
        <v>1.17186357926846E-2</v>
      </c>
      <c r="V1485" s="105">
        <v>-1.9835549364001E-3</v>
      </c>
      <c r="W1485" s="101">
        <v>1.37021070600574E-2</v>
      </c>
    </row>
    <row r="1486" spans="2:23" x14ac:dyDescent="0.35">
      <c r="B1486" s="55" t="s">
        <v>128</v>
      </c>
      <c r="C1486" s="76" t="s">
        <v>151</v>
      </c>
      <c r="D1486" s="55" t="s">
        <v>70</v>
      </c>
      <c r="E1486" s="55" t="s">
        <v>212</v>
      </c>
      <c r="F1486" s="70">
        <v>26.07</v>
      </c>
      <c r="G1486" s="77">
        <v>58305</v>
      </c>
      <c r="H1486" s="77">
        <v>26.07</v>
      </c>
      <c r="I1486" s="77">
        <v>1</v>
      </c>
      <c r="J1486" s="77">
        <v>17.750440548166601</v>
      </c>
      <c r="K1486" s="77">
        <v>0</v>
      </c>
      <c r="L1486" s="77">
        <v>17.750440548166502</v>
      </c>
      <c r="M1486" s="77">
        <v>0</v>
      </c>
      <c r="N1486" s="77">
        <v>2.4980000000000001E-14</v>
      </c>
      <c r="O1486" s="77">
        <v>0</v>
      </c>
      <c r="P1486" s="77">
        <v>4.7248999999999998E-14</v>
      </c>
      <c r="Q1486" s="77">
        <v>4.7250000000000001E-14</v>
      </c>
      <c r="R1486" s="77">
        <v>0</v>
      </c>
      <c r="S1486" s="77">
        <v>0</v>
      </c>
      <c r="T1486" s="77" t="s">
        <v>167</v>
      </c>
      <c r="U1486" s="105">
        <v>0</v>
      </c>
      <c r="V1486" s="105">
        <v>0</v>
      </c>
      <c r="W1486" s="101">
        <v>0</v>
      </c>
    </row>
    <row r="1487" spans="2:23" x14ac:dyDescent="0.35">
      <c r="B1487" s="55" t="s">
        <v>128</v>
      </c>
      <c r="C1487" s="76" t="s">
        <v>151</v>
      </c>
      <c r="D1487" s="55" t="s">
        <v>70</v>
      </c>
      <c r="E1487" s="55" t="s">
        <v>212</v>
      </c>
      <c r="F1487" s="70">
        <v>26.07</v>
      </c>
      <c r="G1487" s="77">
        <v>58350</v>
      </c>
      <c r="H1487" s="77">
        <v>26.02</v>
      </c>
      <c r="I1487" s="77">
        <v>1</v>
      </c>
      <c r="J1487" s="77">
        <v>-10.7429007015169</v>
      </c>
      <c r="K1487" s="77">
        <v>7.6516773964998997E-3</v>
      </c>
      <c r="L1487" s="77">
        <v>22.008503372623601</v>
      </c>
      <c r="M1487" s="77">
        <v>3.21140108325947E-2</v>
      </c>
      <c r="N1487" s="77">
        <v>-32.751404074140602</v>
      </c>
      <c r="O1487" s="77">
        <v>-2.4462333436094798E-2</v>
      </c>
      <c r="P1487" s="77">
        <v>-48.932832273665902</v>
      </c>
      <c r="Q1487" s="77">
        <v>-48.932832273665902</v>
      </c>
      <c r="R1487" s="77">
        <v>0</v>
      </c>
      <c r="S1487" s="77">
        <v>0.15875018352759601</v>
      </c>
      <c r="T1487" s="77" t="s">
        <v>167</v>
      </c>
      <c r="U1487" s="105">
        <v>-2.2746916780501398</v>
      </c>
      <c r="V1487" s="105">
        <v>-0.38502569638704698</v>
      </c>
      <c r="W1487" s="101">
        <v>-1.88967752043946</v>
      </c>
    </row>
    <row r="1488" spans="2:23" x14ac:dyDescent="0.35">
      <c r="B1488" s="55" t="s">
        <v>128</v>
      </c>
      <c r="C1488" s="76" t="s">
        <v>151</v>
      </c>
      <c r="D1488" s="55" t="s">
        <v>70</v>
      </c>
      <c r="E1488" s="55" t="s">
        <v>212</v>
      </c>
      <c r="F1488" s="70">
        <v>26.07</v>
      </c>
      <c r="G1488" s="77">
        <v>58600</v>
      </c>
      <c r="H1488" s="77">
        <v>26.07</v>
      </c>
      <c r="I1488" s="77">
        <v>1</v>
      </c>
      <c r="J1488" s="77">
        <v>-6.5480050343265503</v>
      </c>
      <c r="K1488" s="77">
        <v>1.64645260529533E-4</v>
      </c>
      <c r="L1488" s="77">
        <v>-20.766846419613401</v>
      </c>
      <c r="M1488" s="77">
        <v>1.6560457352287001E-3</v>
      </c>
      <c r="N1488" s="77">
        <v>14.218841385286799</v>
      </c>
      <c r="O1488" s="77">
        <v>-1.4914004746991701E-3</v>
      </c>
      <c r="P1488" s="77">
        <v>21.384614212911501</v>
      </c>
      <c r="Q1488" s="77">
        <v>21.384614212911501</v>
      </c>
      <c r="R1488" s="77">
        <v>0</v>
      </c>
      <c r="S1488" s="77">
        <v>1.75603862413462E-3</v>
      </c>
      <c r="T1488" s="77" t="s">
        <v>168</v>
      </c>
      <c r="U1488" s="105">
        <v>-3.8880810375407401E-2</v>
      </c>
      <c r="V1488" s="105">
        <v>-6.5811605306070799E-3</v>
      </c>
      <c r="W1488" s="101">
        <v>-3.2299847074596502E-2</v>
      </c>
    </row>
    <row r="1489" spans="2:23" x14ac:dyDescent="0.35">
      <c r="B1489" s="55" t="s">
        <v>128</v>
      </c>
      <c r="C1489" s="76" t="s">
        <v>151</v>
      </c>
      <c r="D1489" s="55" t="s">
        <v>70</v>
      </c>
      <c r="E1489" s="55" t="s">
        <v>213</v>
      </c>
      <c r="F1489" s="70">
        <v>26.07</v>
      </c>
      <c r="G1489" s="77">
        <v>58300</v>
      </c>
      <c r="H1489" s="77">
        <v>26.07</v>
      </c>
      <c r="I1489" s="77">
        <v>2</v>
      </c>
      <c r="J1489" s="77">
        <v>-10.9393594518342</v>
      </c>
      <c r="K1489" s="77">
        <v>0</v>
      </c>
      <c r="L1489" s="77">
        <v>-10.9393594518342</v>
      </c>
      <c r="M1489" s="77">
        <v>0</v>
      </c>
      <c r="N1489" s="77">
        <v>-3.8857999999999998E-14</v>
      </c>
      <c r="O1489" s="77">
        <v>0</v>
      </c>
      <c r="P1489" s="77">
        <v>-4.5950000000000002E-14</v>
      </c>
      <c r="Q1489" s="77">
        <v>-4.5952000000000002E-14</v>
      </c>
      <c r="R1489" s="77">
        <v>0</v>
      </c>
      <c r="S1489" s="77">
        <v>0</v>
      </c>
      <c r="T1489" s="77" t="s">
        <v>167</v>
      </c>
      <c r="U1489" s="105">
        <v>0</v>
      </c>
      <c r="V1489" s="105">
        <v>0</v>
      </c>
      <c r="W1489" s="101">
        <v>0</v>
      </c>
    </row>
    <row r="1490" spans="2:23" x14ac:dyDescent="0.35">
      <c r="B1490" s="55" t="s">
        <v>128</v>
      </c>
      <c r="C1490" s="76" t="s">
        <v>151</v>
      </c>
      <c r="D1490" s="55" t="s">
        <v>70</v>
      </c>
      <c r="E1490" s="55" t="s">
        <v>214</v>
      </c>
      <c r="F1490" s="70">
        <v>26.08</v>
      </c>
      <c r="G1490" s="77">
        <v>58500</v>
      </c>
      <c r="H1490" s="77">
        <v>26.04</v>
      </c>
      <c r="I1490" s="77">
        <v>1</v>
      </c>
      <c r="J1490" s="77">
        <v>-75.814397157938203</v>
      </c>
      <c r="K1490" s="77">
        <v>8.1044301711544295E-2</v>
      </c>
      <c r="L1490" s="77">
        <v>-60.122729305337003</v>
      </c>
      <c r="M1490" s="77">
        <v>5.0967870365631801E-2</v>
      </c>
      <c r="N1490" s="77">
        <v>-15.691667852601199</v>
      </c>
      <c r="O1490" s="77">
        <v>3.0076431345912501E-2</v>
      </c>
      <c r="P1490" s="77">
        <v>-26.0655121986239</v>
      </c>
      <c r="Q1490" s="77">
        <v>-26.0655121986238</v>
      </c>
      <c r="R1490" s="77">
        <v>0</v>
      </c>
      <c r="S1490" s="77">
        <v>9.5796940590901995E-3</v>
      </c>
      <c r="T1490" s="77" t="s">
        <v>167</v>
      </c>
      <c r="U1490" s="105">
        <v>0.15612508677044401</v>
      </c>
      <c r="V1490" s="105">
        <v>-2.6426513464368299E-2</v>
      </c>
      <c r="W1490" s="101">
        <v>0.18255048552876799</v>
      </c>
    </row>
    <row r="1491" spans="2:23" x14ac:dyDescent="0.35">
      <c r="B1491" s="55" t="s">
        <v>128</v>
      </c>
      <c r="C1491" s="76" t="s">
        <v>151</v>
      </c>
      <c r="D1491" s="55" t="s">
        <v>70</v>
      </c>
      <c r="E1491" s="55" t="s">
        <v>215</v>
      </c>
      <c r="F1491" s="70">
        <v>26.04</v>
      </c>
      <c r="G1491" s="77">
        <v>58600</v>
      </c>
      <c r="H1491" s="77">
        <v>26.07</v>
      </c>
      <c r="I1491" s="77">
        <v>1</v>
      </c>
      <c r="J1491" s="77">
        <v>13.6753606608811</v>
      </c>
      <c r="K1491" s="77">
        <v>8.5466078566764792E-3</v>
      </c>
      <c r="L1491" s="77">
        <v>27.908471914563901</v>
      </c>
      <c r="M1491" s="77">
        <v>3.5594944170494303E-2</v>
      </c>
      <c r="N1491" s="77">
        <v>-14.2331112536828</v>
      </c>
      <c r="O1491" s="77">
        <v>-2.7048336313817901E-2</v>
      </c>
      <c r="P1491" s="77">
        <v>-21.384614212913299</v>
      </c>
      <c r="Q1491" s="77">
        <v>-21.384614212913299</v>
      </c>
      <c r="R1491" s="77">
        <v>0</v>
      </c>
      <c r="S1491" s="77">
        <v>2.0898688834105599E-2</v>
      </c>
      <c r="T1491" s="77" t="s">
        <v>168</v>
      </c>
      <c r="U1491" s="105">
        <v>-0.27775106504602298</v>
      </c>
      <c r="V1491" s="105">
        <v>-4.7013535185242802E-2</v>
      </c>
      <c r="W1491" s="101">
        <v>-0.230738938802246</v>
      </c>
    </row>
    <row r="1492" spans="2:23" x14ac:dyDescent="0.35">
      <c r="B1492" s="55" t="s">
        <v>128</v>
      </c>
      <c r="C1492" s="76" t="s">
        <v>129</v>
      </c>
      <c r="D1492" s="55" t="s">
        <v>71</v>
      </c>
      <c r="E1492" s="55" t="s">
        <v>130</v>
      </c>
      <c r="F1492" s="70">
        <v>25.84</v>
      </c>
      <c r="G1492" s="77">
        <v>50050</v>
      </c>
      <c r="H1492" s="77">
        <v>25.57</v>
      </c>
      <c r="I1492" s="77">
        <v>1</v>
      </c>
      <c r="J1492" s="77">
        <v>-27.835067715613999</v>
      </c>
      <c r="K1492" s="77">
        <v>0.141786752036106</v>
      </c>
      <c r="L1492" s="77">
        <v>13.522350767727801</v>
      </c>
      <c r="M1492" s="77">
        <v>3.3462276562241003E-2</v>
      </c>
      <c r="N1492" s="77">
        <v>-41.357418483341903</v>
      </c>
      <c r="O1492" s="77">
        <v>0.10832447547386501</v>
      </c>
      <c r="P1492" s="77">
        <v>-42.859764291464998</v>
      </c>
      <c r="Q1492" s="77">
        <v>-42.859764291464998</v>
      </c>
      <c r="R1492" s="77">
        <v>0</v>
      </c>
      <c r="S1492" s="77">
        <v>0.33616356930694902</v>
      </c>
      <c r="T1492" s="77" t="s">
        <v>145</v>
      </c>
      <c r="U1492" s="105">
        <v>-8.1983736154020104</v>
      </c>
      <c r="V1492" s="105">
        <v>-1.75051636110404</v>
      </c>
      <c r="W1492" s="101">
        <v>-6.4480002103203002</v>
      </c>
    </row>
    <row r="1493" spans="2:23" x14ac:dyDescent="0.35">
      <c r="B1493" s="55" t="s">
        <v>128</v>
      </c>
      <c r="C1493" s="76" t="s">
        <v>129</v>
      </c>
      <c r="D1493" s="55" t="s">
        <v>71</v>
      </c>
      <c r="E1493" s="55" t="s">
        <v>146</v>
      </c>
      <c r="F1493" s="70">
        <v>26.16</v>
      </c>
      <c r="G1493" s="77">
        <v>56050</v>
      </c>
      <c r="H1493" s="77">
        <v>26.16</v>
      </c>
      <c r="I1493" s="77">
        <v>1</v>
      </c>
      <c r="J1493" s="77">
        <v>-3.8451645556134499</v>
      </c>
      <c r="K1493" s="77">
        <v>4.7312929471187001E-4</v>
      </c>
      <c r="L1493" s="77">
        <v>-19.523288223292599</v>
      </c>
      <c r="M1493" s="77">
        <v>1.21970810575922E-2</v>
      </c>
      <c r="N1493" s="77">
        <v>15.678123667679101</v>
      </c>
      <c r="O1493" s="77">
        <v>-1.17239517628803E-2</v>
      </c>
      <c r="P1493" s="77">
        <v>16.639004060281</v>
      </c>
      <c r="Q1493" s="77">
        <v>16.639004060281</v>
      </c>
      <c r="R1493" s="77">
        <v>0</v>
      </c>
      <c r="S1493" s="77">
        <v>8.8594065957775404E-3</v>
      </c>
      <c r="T1493" s="77" t="s">
        <v>145</v>
      </c>
      <c r="U1493" s="105">
        <v>-0.17853096636347501</v>
      </c>
      <c r="V1493" s="105">
        <v>-3.8119923809748803E-2</v>
      </c>
      <c r="W1493" s="101">
        <v>-0.140414155619563</v>
      </c>
    </row>
    <row r="1494" spans="2:23" x14ac:dyDescent="0.35">
      <c r="B1494" s="55" t="s">
        <v>128</v>
      </c>
      <c r="C1494" s="76" t="s">
        <v>129</v>
      </c>
      <c r="D1494" s="55" t="s">
        <v>71</v>
      </c>
      <c r="E1494" s="55" t="s">
        <v>132</v>
      </c>
      <c r="F1494" s="70">
        <v>25.57</v>
      </c>
      <c r="G1494" s="77">
        <v>51450</v>
      </c>
      <c r="H1494" s="77">
        <v>26.08</v>
      </c>
      <c r="I1494" s="77">
        <v>10</v>
      </c>
      <c r="J1494" s="77">
        <v>47.073895746656802</v>
      </c>
      <c r="K1494" s="77">
        <v>0.38646196963778501</v>
      </c>
      <c r="L1494" s="77">
        <v>64.272913567314802</v>
      </c>
      <c r="M1494" s="77">
        <v>0.72044769377445805</v>
      </c>
      <c r="N1494" s="77">
        <v>-17.199017820658</v>
      </c>
      <c r="O1494" s="77">
        <v>-0.33398572413667299</v>
      </c>
      <c r="P1494" s="77">
        <v>-18.6556512908024</v>
      </c>
      <c r="Q1494" s="77">
        <v>-18.6556512908024</v>
      </c>
      <c r="R1494" s="77">
        <v>0</v>
      </c>
      <c r="S1494" s="77">
        <v>6.0697011894652902E-2</v>
      </c>
      <c r="T1494" s="77" t="s">
        <v>147</v>
      </c>
      <c r="U1494" s="105">
        <v>0.14631776270597399</v>
      </c>
      <c r="V1494" s="105">
        <v>-3.1241762031405999E-2</v>
      </c>
      <c r="W1494" s="101">
        <v>0.17755558804920901</v>
      </c>
    </row>
    <row r="1495" spans="2:23" x14ac:dyDescent="0.35">
      <c r="B1495" s="55" t="s">
        <v>128</v>
      </c>
      <c r="C1495" s="76" t="s">
        <v>129</v>
      </c>
      <c r="D1495" s="55" t="s">
        <v>71</v>
      </c>
      <c r="E1495" s="55" t="s">
        <v>148</v>
      </c>
      <c r="F1495" s="70">
        <v>26.08</v>
      </c>
      <c r="G1495" s="77">
        <v>54000</v>
      </c>
      <c r="H1495" s="77">
        <v>26.17</v>
      </c>
      <c r="I1495" s="77">
        <v>10</v>
      </c>
      <c r="J1495" s="77">
        <v>27.070136370425299</v>
      </c>
      <c r="K1495" s="77">
        <v>3.50567828241461E-2</v>
      </c>
      <c r="L1495" s="77">
        <v>44.073226333663399</v>
      </c>
      <c r="M1495" s="77">
        <v>9.2926773529286105E-2</v>
      </c>
      <c r="N1495" s="77">
        <v>-17.0030899632381</v>
      </c>
      <c r="O1495" s="77">
        <v>-5.7869990705139998E-2</v>
      </c>
      <c r="P1495" s="77">
        <v>-18.6556512908031</v>
      </c>
      <c r="Q1495" s="77">
        <v>-18.6556512908031</v>
      </c>
      <c r="R1495" s="77">
        <v>0</v>
      </c>
      <c r="S1495" s="77">
        <v>1.6649914272020699E-2</v>
      </c>
      <c r="T1495" s="77" t="s">
        <v>147</v>
      </c>
      <c r="U1495" s="105">
        <v>1.8424589519706099E-2</v>
      </c>
      <c r="V1495" s="105">
        <v>-3.9340175154106097E-3</v>
      </c>
      <c r="W1495" s="101">
        <v>2.23581113204319E-2</v>
      </c>
    </row>
    <row r="1496" spans="2:23" x14ac:dyDescent="0.35">
      <c r="B1496" s="55" t="s">
        <v>128</v>
      </c>
      <c r="C1496" s="76" t="s">
        <v>129</v>
      </c>
      <c r="D1496" s="55" t="s">
        <v>71</v>
      </c>
      <c r="E1496" s="55" t="s">
        <v>149</v>
      </c>
      <c r="F1496" s="70">
        <v>26.17</v>
      </c>
      <c r="G1496" s="77">
        <v>56100</v>
      </c>
      <c r="H1496" s="77">
        <v>26.21</v>
      </c>
      <c r="I1496" s="77">
        <v>10</v>
      </c>
      <c r="J1496" s="77">
        <v>1.5068503768949899</v>
      </c>
      <c r="K1496" s="77">
        <v>4.1506532506611801E-4</v>
      </c>
      <c r="L1496" s="77">
        <v>22.233121717646899</v>
      </c>
      <c r="M1496" s="77">
        <v>9.0360178999779203E-2</v>
      </c>
      <c r="N1496" s="77">
        <v>-20.7262713407519</v>
      </c>
      <c r="O1496" s="77">
        <v>-8.9945113674713001E-2</v>
      </c>
      <c r="P1496" s="77">
        <v>-25.845267240711699</v>
      </c>
      <c r="Q1496" s="77">
        <v>-25.845267240711699</v>
      </c>
      <c r="R1496" s="77">
        <v>0</v>
      </c>
      <c r="S1496" s="77">
        <v>0.122106348922368</v>
      </c>
      <c r="T1496" s="77" t="s">
        <v>147</v>
      </c>
      <c r="U1496" s="105">
        <v>-1.5266116735106701</v>
      </c>
      <c r="V1496" s="105">
        <v>-0.32596205502422898</v>
      </c>
      <c r="W1496" s="101">
        <v>-1.20067623819698</v>
      </c>
    </row>
    <row r="1497" spans="2:23" x14ac:dyDescent="0.35">
      <c r="B1497" s="55" t="s">
        <v>128</v>
      </c>
      <c r="C1497" s="76" t="s">
        <v>129</v>
      </c>
      <c r="D1497" s="55" t="s">
        <v>71</v>
      </c>
      <c r="E1497" s="55" t="s">
        <v>150</v>
      </c>
      <c r="F1497" s="70">
        <v>26.16</v>
      </c>
      <c r="G1497" s="77">
        <v>56100</v>
      </c>
      <c r="H1497" s="77">
        <v>26.21</v>
      </c>
      <c r="I1497" s="77">
        <v>10</v>
      </c>
      <c r="J1497" s="77">
        <v>13.666594333408799</v>
      </c>
      <c r="K1497" s="77">
        <v>1.3391824908323E-2</v>
      </c>
      <c r="L1497" s="77">
        <v>-4.9127662003577601</v>
      </c>
      <c r="M1497" s="77">
        <v>1.7304989837133699E-3</v>
      </c>
      <c r="N1497" s="77">
        <v>18.579360533766501</v>
      </c>
      <c r="O1497" s="77">
        <v>1.1661325924609601E-2</v>
      </c>
      <c r="P1497" s="77">
        <v>23.666498794340701</v>
      </c>
      <c r="Q1497" s="77">
        <v>23.666498794340701</v>
      </c>
      <c r="R1497" s="77">
        <v>0</v>
      </c>
      <c r="S1497" s="77">
        <v>4.0159396943587403E-2</v>
      </c>
      <c r="T1497" s="77" t="s">
        <v>147</v>
      </c>
      <c r="U1497" s="105">
        <v>-0.62361620735243595</v>
      </c>
      <c r="V1497" s="105">
        <v>-0.13315450420181399</v>
      </c>
      <c r="W1497" s="101">
        <v>-0.490472577221096</v>
      </c>
    </row>
    <row r="1498" spans="2:23" x14ac:dyDescent="0.35">
      <c r="B1498" s="55" t="s">
        <v>128</v>
      </c>
      <c r="C1498" s="76" t="s">
        <v>151</v>
      </c>
      <c r="D1498" s="55" t="s">
        <v>71</v>
      </c>
      <c r="E1498" s="55" t="s">
        <v>152</v>
      </c>
      <c r="F1498" s="70">
        <v>25.77</v>
      </c>
      <c r="G1498" s="77">
        <v>50000</v>
      </c>
      <c r="H1498" s="77">
        <v>25.41</v>
      </c>
      <c r="I1498" s="77">
        <v>1</v>
      </c>
      <c r="J1498" s="77">
        <v>-75.654040371460596</v>
      </c>
      <c r="K1498" s="77">
        <v>0.54545277347738297</v>
      </c>
      <c r="L1498" s="77">
        <v>-13.5545342758228</v>
      </c>
      <c r="M1498" s="77">
        <v>1.7509030566103399E-2</v>
      </c>
      <c r="N1498" s="77">
        <v>-62.0995060956378</v>
      </c>
      <c r="O1498" s="77">
        <v>0.52794374291127999</v>
      </c>
      <c r="P1498" s="77">
        <v>-64.140235708533595</v>
      </c>
      <c r="Q1498" s="77">
        <v>-64.140235708533496</v>
      </c>
      <c r="R1498" s="77">
        <v>0</v>
      </c>
      <c r="S1498" s="77">
        <v>0.39206132544191702</v>
      </c>
      <c r="T1498" s="77" t="s">
        <v>153</v>
      </c>
      <c r="U1498" s="105">
        <v>-8.9400147738412805</v>
      </c>
      <c r="V1498" s="105">
        <v>-1.9088715474884601</v>
      </c>
      <c r="W1498" s="101">
        <v>-7.0312991144608299</v>
      </c>
    </row>
    <row r="1499" spans="2:23" x14ac:dyDescent="0.35">
      <c r="B1499" s="55" t="s">
        <v>128</v>
      </c>
      <c r="C1499" s="76" t="s">
        <v>151</v>
      </c>
      <c r="D1499" s="55" t="s">
        <v>71</v>
      </c>
      <c r="E1499" s="55" t="s">
        <v>154</v>
      </c>
      <c r="F1499" s="70">
        <v>26.02</v>
      </c>
      <c r="G1499" s="77">
        <v>56050</v>
      </c>
      <c r="H1499" s="77">
        <v>26.16</v>
      </c>
      <c r="I1499" s="77">
        <v>1</v>
      </c>
      <c r="J1499" s="77">
        <v>56.736128353568297</v>
      </c>
      <c r="K1499" s="77">
        <v>0.160949413027629</v>
      </c>
      <c r="L1499" s="77">
        <v>34.621545425602598</v>
      </c>
      <c r="M1499" s="77">
        <v>5.9932570382853399E-2</v>
      </c>
      <c r="N1499" s="77">
        <v>22.1145829279656</v>
      </c>
      <c r="O1499" s="77">
        <v>0.10101684264477501</v>
      </c>
      <c r="P1499" s="77">
        <v>31.4281636660468</v>
      </c>
      <c r="Q1499" s="77">
        <v>31.4281636660468</v>
      </c>
      <c r="R1499" s="77">
        <v>0</v>
      </c>
      <c r="S1499" s="77">
        <v>4.9386473570991303E-2</v>
      </c>
      <c r="T1499" s="77" t="s">
        <v>153</v>
      </c>
      <c r="U1499" s="105">
        <v>-0.55022392761614203</v>
      </c>
      <c r="V1499" s="105">
        <v>-0.117483787973933</v>
      </c>
      <c r="W1499" s="101">
        <v>-0.43274973396271299</v>
      </c>
    </row>
    <row r="1500" spans="2:23" x14ac:dyDescent="0.35">
      <c r="B1500" s="55" t="s">
        <v>128</v>
      </c>
      <c r="C1500" s="76" t="s">
        <v>151</v>
      </c>
      <c r="D1500" s="55" t="s">
        <v>71</v>
      </c>
      <c r="E1500" s="55" t="s">
        <v>165</v>
      </c>
      <c r="F1500" s="70">
        <v>25.98</v>
      </c>
      <c r="G1500" s="77">
        <v>58350</v>
      </c>
      <c r="H1500" s="77">
        <v>26.05</v>
      </c>
      <c r="I1500" s="77">
        <v>1</v>
      </c>
      <c r="J1500" s="77">
        <v>17.534013005821901</v>
      </c>
      <c r="K1500" s="77">
        <v>2.18898427806891E-2</v>
      </c>
      <c r="L1500" s="77">
        <v>-15.098236513938099</v>
      </c>
      <c r="M1500" s="77">
        <v>1.62305203031539E-2</v>
      </c>
      <c r="N1500" s="77">
        <v>32.632249519759903</v>
      </c>
      <c r="O1500" s="77">
        <v>5.6593224775352098E-3</v>
      </c>
      <c r="P1500" s="77">
        <v>48.932832273666499</v>
      </c>
      <c r="Q1500" s="77">
        <v>48.932832273666499</v>
      </c>
      <c r="R1500" s="77">
        <v>0</v>
      </c>
      <c r="S1500" s="77">
        <v>0.17048285169178201</v>
      </c>
      <c r="T1500" s="77" t="s">
        <v>153</v>
      </c>
      <c r="U1500" s="105">
        <v>-2.3610742727883598</v>
      </c>
      <c r="V1500" s="105">
        <v>-0.504136471230482</v>
      </c>
      <c r="W1500" s="101">
        <v>-1.8569789718926699</v>
      </c>
    </row>
    <row r="1501" spans="2:23" x14ac:dyDescent="0.35">
      <c r="B1501" s="55" t="s">
        <v>128</v>
      </c>
      <c r="C1501" s="76" t="s">
        <v>151</v>
      </c>
      <c r="D1501" s="55" t="s">
        <v>71</v>
      </c>
      <c r="E1501" s="55" t="s">
        <v>166</v>
      </c>
      <c r="F1501" s="70">
        <v>25.41</v>
      </c>
      <c r="G1501" s="77">
        <v>50050</v>
      </c>
      <c r="H1501" s="77">
        <v>25.57</v>
      </c>
      <c r="I1501" s="77">
        <v>1</v>
      </c>
      <c r="J1501" s="77">
        <v>61.744736932101503</v>
      </c>
      <c r="K1501" s="77">
        <v>0.22073868599735499</v>
      </c>
      <c r="L1501" s="77">
        <v>99.316716543696501</v>
      </c>
      <c r="M1501" s="77">
        <v>0.57111460971271399</v>
      </c>
      <c r="N1501" s="77">
        <v>-37.571979611594998</v>
      </c>
      <c r="O1501" s="77">
        <v>-0.35037592371535897</v>
      </c>
      <c r="P1501" s="77">
        <v>-38.6098705526977</v>
      </c>
      <c r="Q1501" s="77">
        <v>-38.6098705526977</v>
      </c>
      <c r="R1501" s="77">
        <v>0</v>
      </c>
      <c r="S1501" s="77">
        <v>8.6312809827162801E-2</v>
      </c>
      <c r="T1501" s="77" t="s">
        <v>167</v>
      </c>
      <c r="U1501" s="105">
        <v>-2.9195655576492801</v>
      </c>
      <c r="V1501" s="105">
        <v>-0.62338550494692402</v>
      </c>
      <c r="W1501" s="101">
        <v>-2.2962309615165499</v>
      </c>
    </row>
    <row r="1502" spans="2:23" x14ac:dyDescent="0.35">
      <c r="B1502" s="55" t="s">
        <v>128</v>
      </c>
      <c r="C1502" s="76" t="s">
        <v>151</v>
      </c>
      <c r="D1502" s="55" t="s">
        <v>71</v>
      </c>
      <c r="E1502" s="55" t="s">
        <v>166</v>
      </c>
      <c r="F1502" s="70">
        <v>25.41</v>
      </c>
      <c r="G1502" s="77">
        <v>51150</v>
      </c>
      <c r="H1502" s="77">
        <v>25.05</v>
      </c>
      <c r="I1502" s="77">
        <v>1</v>
      </c>
      <c r="J1502" s="77">
        <v>-206.118658809713</v>
      </c>
      <c r="K1502" s="77">
        <v>1.4869715528330301</v>
      </c>
      <c r="L1502" s="77">
        <v>-181.33429988516599</v>
      </c>
      <c r="M1502" s="77">
        <v>1.1508744910195099</v>
      </c>
      <c r="N1502" s="77">
        <v>-24.7843589245476</v>
      </c>
      <c r="O1502" s="77">
        <v>0.33609706181351401</v>
      </c>
      <c r="P1502" s="77">
        <v>-25.530365155835</v>
      </c>
      <c r="Q1502" s="77">
        <v>-25.530365155835</v>
      </c>
      <c r="R1502" s="77">
        <v>0</v>
      </c>
      <c r="S1502" s="77">
        <v>2.2812984074659599E-2</v>
      </c>
      <c r="T1502" s="77" t="s">
        <v>167</v>
      </c>
      <c r="U1502" s="105">
        <v>-0.44264034328217999</v>
      </c>
      <c r="V1502" s="105">
        <v>-9.45125459450252E-2</v>
      </c>
      <c r="W1502" s="101">
        <v>-0.34813551570981799</v>
      </c>
    </row>
    <row r="1503" spans="2:23" x14ac:dyDescent="0.35">
      <c r="B1503" s="55" t="s">
        <v>128</v>
      </c>
      <c r="C1503" s="76" t="s">
        <v>151</v>
      </c>
      <c r="D1503" s="55" t="s">
        <v>71</v>
      </c>
      <c r="E1503" s="55" t="s">
        <v>166</v>
      </c>
      <c r="F1503" s="70">
        <v>25.41</v>
      </c>
      <c r="G1503" s="77">
        <v>51200</v>
      </c>
      <c r="H1503" s="77">
        <v>25.41</v>
      </c>
      <c r="I1503" s="77">
        <v>1</v>
      </c>
      <c r="J1503" s="77">
        <v>-1.5498489999999999E-12</v>
      </c>
      <c r="K1503" s="77">
        <v>0</v>
      </c>
      <c r="L1503" s="77">
        <v>-9.420749999999999E-13</v>
      </c>
      <c r="M1503" s="77">
        <v>0</v>
      </c>
      <c r="N1503" s="77">
        <v>-6.0777299999999996E-13</v>
      </c>
      <c r="O1503" s="77">
        <v>0</v>
      </c>
      <c r="P1503" s="77">
        <v>-5.27568E-13</v>
      </c>
      <c r="Q1503" s="77">
        <v>-5.2757100000000001E-13</v>
      </c>
      <c r="R1503" s="77">
        <v>0</v>
      </c>
      <c r="S1503" s="77">
        <v>0</v>
      </c>
      <c r="T1503" s="77" t="s">
        <v>168</v>
      </c>
      <c r="U1503" s="105">
        <v>0</v>
      </c>
      <c r="V1503" s="105">
        <v>0</v>
      </c>
      <c r="W1503" s="101">
        <v>0</v>
      </c>
    </row>
    <row r="1504" spans="2:23" x14ac:dyDescent="0.35">
      <c r="B1504" s="55" t="s">
        <v>128</v>
      </c>
      <c r="C1504" s="76" t="s">
        <v>151</v>
      </c>
      <c r="D1504" s="55" t="s">
        <v>71</v>
      </c>
      <c r="E1504" s="55" t="s">
        <v>132</v>
      </c>
      <c r="F1504" s="70">
        <v>25.57</v>
      </c>
      <c r="G1504" s="77">
        <v>50054</v>
      </c>
      <c r="H1504" s="77">
        <v>25.57</v>
      </c>
      <c r="I1504" s="77">
        <v>1</v>
      </c>
      <c r="J1504" s="77">
        <v>71.496299118742002</v>
      </c>
      <c r="K1504" s="77">
        <v>0</v>
      </c>
      <c r="L1504" s="77">
        <v>71.496300205913201</v>
      </c>
      <c r="M1504" s="77">
        <v>0</v>
      </c>
      <c r="N1504" s="77">
        <v>-1.0871711420000001E-6</v>
      </c>
      <c r="O1504" s="77">
        <v>0</v>
      </c>
      <c r="P1504" s="77">
        <v>1.2096459999999999E-12</v>
      </c>
      <c r="Q1504" s="77">
        <v>1.2096449999999999E-12</v>
      </c>
      <c r="R1504" s="77">
        <v>0</v>
      </c>
      <c r="S1504" s="77">
        <v>0</v>
      </c>
      <c r="T1504" s="77" t="s">
        <v>167</v>
      </c>
      <c r="U1504" s="105">
        <v>0</v>
      </c>
      <c r="V1504" s="105">
        <v>0</v>
      </c>
      <c r="W1504" s="101">
        <v>0</v>
      </c>
    </row>
    <row r="1505" spans="2:23" x14ac:dyDescent="0.35">
      <c r="B1505" s="55" t="s">
        <v>128</v>
      </c>
      <c r="C1505" s="76" t="s">
        <v>151</v>
      </c>
      <c r="D1505" s="55" t="s">
        <v>71</v>
      </c>
      <c r="E1505" s="55" t="s">
        <v>132</v>
      </c>
      <c r="F1505" s="70">
        <v>25.57</v>
      </c>
      <c r="G1505" s="77">
        <v>50100</v>
      </c>
      <c r="H1505" s="77">
        <v>25.48</v>
      </c>
      <c r="I1505" s="77">
        <v>1</v>
      </c>
      <c r="J1505" s="77">
        <v>-193.78142251333401</v>
      </c>
      <c r="K1505" s="77">
        <v>0.299283380498991</v>
      </c>
      <c r="L1505" s="77">
        <v>-161.633093873371</v>
      </c>
      <c r="M1505" s="77">
        <v>0.20821829856957</v>
      </c>
      <c r="N1505" s="77">
        <v>-32.148328639963303</v>
      </c>
      <c r="O1505" s="77">
        <v>9.1065081929420796E-2</v>
      </c>
      <c r="P1505" s="77">
        <v>-33.065073354017102</v>
      </c>
      <c r="Q1505" s="77">
        <v>-33.065073354017102</v>
      </c>
      <c r="R1505" s="77">
        <v>0</v>
      </c>
      <c r="S1505" s="77">
        <v>8.7135936349750694E-3</v>
      </c>
      <c r="T1505" s="77" t="s">
        <v>167</v>
      </c>
      <c r="U1505" s="105">
        <v>-0.56891336134822801</v>
      </c>
      <c r="V1505" s="105">
        <v>-0.121474355013513</v>
      </c>
      <c r="W1505" s="101">
        <v>-0.44744892654511298</v>
      </c>
    </row>
    <row r="1506" spans="2:23" x14ac:dyDescent="0.35">
      <c r="B1506" s="55" t="s">
        <v>128</v>
      </c>
      <c r="C1506" s="76" t="s">
        <v>151</v>
      </c>
      <c r="D1506" s="55" t="s">
        <v>71</v>
      </c>
      <c r="E1506" s="55" t="s">
        <v>132</v>
      </c>
      <c r="F1506" s="70">
        <v>25.57</v>
      </c>
      <c r="G1506" s="77">
        <v>50900</v>
      </c>
      <c r="H1506" s="77">
        <v>25.91</v>
      </c>
      <c r="I1506" s="77">
        <v>1</v>
      </c>
      <c r="J1506" s="77">
        <v>93.055421212645399</v>
      </c>
      <c r="K1506" s="77">
        <v>0.61048145490293104</v>
      </c>
      <c r="L1506" s="77">
        <v>122.17406664722201</v>
      </c>
      <c r="M1506" s="77">
        <v>1.0523184305589599</v>
      </c>
      <c r="N1506" s="77">
        <v>-29.118645434577001</v>
      </c>
      <c r="O1506" s="77">
        <v>-0.44183697565602498</v>
      </c>
      <c r="P1506" s="77">
        <v>-29.748910199343499</v>
      </c>
      <c r="Q1506" s="77">
        <v>-29.748910199343399</v>
      </c>
      <c r="R1506" s="77">
        <v>0</v>
      </c>
      <c r="S1506" s="77">
        <v>6.2392334892426501E-2</v>
      </c>
      <c r="T1506" s="77" t="s">
        <v>167</v>
      </c>
      <c r="U1506" s="105">
        <v>-1.4725443056298899</v>
      </c>
      <c r="V1506" s="105">
        <v>-0.314417593095911</v>
      </c>
      <c r="W1506" s="101">
        <v>-1.15815238946535</v>
      </c>
    </row>
    <row r="1507" spans="2:23" x14ac:dyDescent="0.35">
      <c r="B1507" s="55" t="s">
        <v>128</v>
      </c>
      <c r="C1507" s="76" t="s">
        <v>151</v>
      </c>
      <c r="D1507" s="55" t="s">
        <v>71</v>
      </c>
      <c r="E1507" s="55" t="s">
        <v>169</v>
      </c>
      <c r="F1507" s="70">
        <v>25.57</v>
      </c>
      <c r="G1507" s="77">
        <v>50454</v>
      </c>
      <c r="H1507" s="77">
        <v>25.57</v>
      </c>
      <c r="I1507" s="77">
        <v>1</v>
      </c>
      <c r="J1507" s="77">
        <v>3.8690879999999997E-12</v>
      </c>
      <c r="K1507" s="77">
        <v>0</v>
      </c>
      <c r="L1507" s="77">
        <v>3.0913450000000001E-12</v>
      </c>
      <c r="M1507" s="77">
        <v>0</v>
      </c>
      <c r="N1507" s="77">
        <v>7.7774299999999999E-13</v>
      </c>
      <c r="O1507" s="77">
        <v>0</v>
      </c>
      <c r="P1507" s="77">
        <v>5.9058600000000002E-13</v>
      </c>
      <c r="Q1507" s="77">
        <v>5.9058600000000002E-13</v>
      </c>
      <c r="R1507" s="77">
        <v>0</v>
      </c>
      <c r="S1507" s="77">
        <v>0</v>
      </c>
      <c r="T1507" s="77" t="s">
        <v>168</v>
      </c>
      <c r="U1507" s="105">
        <v>0</v>
      </c>
      <c r="V1507" s="105">
        <v>0</v>
      </c>
      <c r="W1507" s="101">
        <v>0</v>
      </c>
    </row>
    <row r="1508" spans="2:23" x14ac:dyDescent="0.35">
      <c r="B1508" s="55" t="s">
        <v>128</v>
      </c>
      <c r="C1508" s="76" t="s">
        <v>151</v>
      </c>
      <c r="D1508" s="55" t="s">
        <v>71</v>
      </c>
      <c r="E1508" s="55" t="s">
        <v>169</v>
      </c>
      <c r="F1508" s="70">
        <v>25.57</v>
      </c>
      <c r="G1508" s="77">
        <v>50604</v>
      </c>
      <c r="H1508" s="77">
        <v>25.57</v>
      </c>
      <c r="I1508" s="77">
        <v>1</v>
      </c>
      <c r="J1508" s="77">
        <v>-1.7126400000000001E-13</v>
      </c>
      <c r="K1508" s="77">
        <v>0</v>
      </c>
      <c r="L1508" s="77">
        <v>7.5310000000000003E-15</v>
      </c>
      <c r="M1508" s="77">
        <v>0</v>
      </c>
      <c r="N1508" s="77">
        <v>-1.78795E-13</v>
      </c>
      <c r="O1508" s="77">
        <v>0</v>
      </c>
      <c r="P1508" s="77">
        <v>-1.8718200000000001E-13</v>
      </c>
      <c r="Q1508" s="77">
        <v>-1.8717999999999999E-13</v>
      </c>
      <c r="R1508" s="77">
        <v>0</v>
      </c>
      <c r="S1508" s="77">
        <v>0</v>
      </c>
      <c r="T1508" s="77" t="s">
        <v>168</v>
      </c>
      <c r="U1508" s="105">
        <v>0</v>
      </c>
      <c r="V1508" s="105">
        <v>0</v>
      </c>
      <c r="W1508" s="101">
        <v>0</v>
      </c>
    </row>
    <row r="1509" spans="2:23" x14ac:dyDescent="0.35">
      <c r="B1509" s="55" t="s">
        <v>128</v>
      </c>
      <c r="C1509" s="76" t="s">
        <v>151</v>
      </c>
      <c r="D1509" s="55" t="s">
        <v>71</v>
      </c>
      <c r="E1509" s="55" t="s">
        <v>170</v>
      </c>
      <c r="F1509" s="70">
        <v>25.48</v>
      </c>
      <c r="G1509" s="77">
        <v>50103</v>
      </c>
      <c r="H1509" s="77">
        <v>25.48</v>
      </c>
      <c r="I1509" s="77">
        <v>1</v>
      </c>
      <c r="J1509" s="77">
        <v>-13.5995382702779</v>
      </c>
      <c r="K1509" s="77">
        <v>9.2473720582376398E-4</v>
      </c>
      <c r="L1509" s="77">
        <v>-13.5995374821913</v>
      </c>
      <c r="M1509" s="77">
        <v>9.24737098647635E-4</v>
      </c>
      <c r="N1509" s="77">
        <v>-7.8808655434899997E-7</v>
      </c>
      <c r="O1509" s="77">
        <v>1.0717612900000001E-10</v>
      </c>
      <c r="P1509" s="77">
        <v>1.1584029999999999E-12</v>
      </c>
      <c r="Q1509" s="77">
        <v>1.1584019999999999E-12</v>
      </c>
      <c r="R1509" s="77">
        <v>0</v>
      </c>
      <c r="S1509" s="77">
        <v>0</v>
      </c>
      <c r="T1509" s="77" t="s">
        <v>168</v>
      </c>
      <c r="U1509" s="105">
        <v>2.7308477789999998E-9</v>
      </c>
      <c r="V1509" s="105">
        <v>0</v>
      </c>
      <c r="W1509" s="101">
        <v>2.7307872331299998E-9</v>
      </c>
    </row>
    <row r="1510" spans="2:23" x14ac:dyDescent="0.35">
      <c r="B1510" s="55" t="s">
        <v>128</v>
      </c>
      <c r="C1510" s="76" t="s">
        <v>151</v>
      </c>
      <c r="D1510" s="55" t="s">
        <v>71</v>
      </c>
      <c r="E1510" s="55" t="s">
        <v>170</v>
      </c>
      <c r="F1510" s="70">
        <v>25.48</v>
      </c>
      <c r="G1510" s="77">
        <v>50200</v>
      </c>
      <c r="H1510" s="77">
        <v>25.41</v>
      </c>
      <c r="I1510" s="77">
        <v>1</v>
      </c>
      <c r="J1510" s="77">
        <v>-71.338927052744694</v>
      </c>
      <c r="K1510" s="77">
        <v>7.6287745270422105E-2</v>
      </c>
      <c r="L1510" s="77">
        <v>-39.1183983226585</v>
      </c>
      <c r="M1510" s="77">
        <v>2.2938433819079201E-2</v>
      </c>
      <c r="N1510" s="77">
        <v>-32.220528730086301</v>
      </c>
      <c r="O1510" s="77">
        <v>5.3349311451342897E-2</v>
      </c>
      <c r="P1510" s="77">
        <v>-33.065073354019702</v>
      </c>
      <c r="Q1510" s="77">
        <v>-33.065073354019603</v>
      </c>
      <c r="R1510" s="77">
        <v>0</v>
      </c>
      <c r="S1510" s="77">
        <v>1.63885531478415E-2</v>
      </c>
      <c r="T1510" s="77" t="s">
        <v>167</v>
      </c>
      <c r="U1510" s="105">
        <v>-0.89796378122662701</v>
      </c>
      <c r="V1510" s="105">
        <v>-0.1917331856849</v>
      </c>
      <c r="W1510" s="101">
        <v>-0.70624625344369396</v>
      </c>
    </row>
    <row r="1511" spans="2:23" x14ac:dyDescent="0.35">
      <c r="B1511" s="55" t="s">
        <v>128</v>
      </c>
      <c r="C1511" s="76" t="s">
        <v>151</v>
      </c>
      <c r="D1511" s="55" t="s">
        <v>71</v>
      </c>
      <c r="E1511" s="55" t="s">
        <v>171</v>
      </c>
      <c r="F1511" s="70">
        <v>25.42</v>
      </c>
      <c r="G1511" s="77">
        <v>50800</v>
      </c>
      <c r="H1511" s="77">
        <v>25.7</v>
      </c>
      <c r="I1511" s="77">
        <v>1</v>
      </c>
      <c r="J1511" s="77">
        <v>83.704081438151505</v>
      </c>
      <c r="K1511" s="77">
        <v>0.35564350613978202</v>
      </c>
      <c r="L1511" s="77">
        <v>110.012937438666</v>
      </c>
      <c r="M1511" s="77">
        <v>0.61434048346114001</v>
      </c>
      <c r="N1511" s="77">
        <v>-26.308856000514201</v>
      </c>
      <c r="O1511" s="77">
        <v>-0.25869697732135799</v>
      </c>
      <c r="P1511" s="77">
        <v>-27.9371601642973</v>
      </c>
      <c r="Q1511" s="77">
        <v>-27.9371601642973</v>
      </c>
      <c r="R1511" s="77">
        <v>0</v>
      </c>
      <c r="S1511" s="77">
        <v>3.9617414439994801E-2</v>
      </c>
      <c r="T1511" s="77" t="s">
        <v>167</v>
      </c>
      <c r="U1511" s="105">
        <v>0.754184939810007</v>
      </c>
      <c r="V1511" s="105">
        <v>-0.161033534011604</v>
      </c>
      <c r="W1511" s="101">
        <v>0.91519818243062301</v>
      </c>
    </row>
    <row r="1512" spans="2:23" x14ac:dyDescent="0.35">
      <c r="B1512" s="55" t="s">
        <v>128</v>
      </c>
      <c r="C1512" s="76" t="s">
        <v>151</v>
      </c>
      <c r="D1512" s="55" t="s">
        <v>71</v>
      </c>
      <c r="E1512" s="55" t="s">
        <v>172</v>
      </c>
      <c r="F1512" s="70">
        <v>25.41</v>
      </c>
      <c r="G1512" s="77">
        <v>50150</v>
      </c>
      <c r="H1512" s="77">
        <v>25.42</v>
      </c>
      <c r="I1512" s="77">
        <v>1</v>
      </c>
      <c r="J1512" s="77">
        <v>6.26200189003543</v>
      </c>
      <c r="K1512" s="77">
        <v>2.04690125241614E-4</v>
      </c>
      <c r="L1512" s="77">
        <v>32.702899874264801</v>
      </c>
      <c r="M1512" s="77">
        <v>5.5826838261719101E-3</v>
      </c>
      <c r="N1512" s="77">
        <v>-26.440897984229402</v>
      </c>
      <c r="O1512" s="77">
        <v>-5.3779937009302897E-3</v>
      </c>
      <c r="P1512" s="77">
        <v>-27.937160164297001</v>
      </c>
      <c r="Q1512" s="77">
        <v>-27.937160164297001</v>
      </c>
      <c r="R1512" s="77">
        <v>0</v>
      </c>
      <c r="S1512" s="77">
        <v>4.0741312721979499E-3</v>
      </c>
      <c r="T1512" s="77" t="s">
        <v>167</v>
      </c>
      <c r="U1512" s="105">
        <v>0.127727269933191</v>
      </c>
      <c r="V1512" s="105">
        <v>-2.7272320860951701E-2</v>
      </c>
      <c r="W1512" s="101">
        <v>0.154996154284293</v>
      </c>
    </row>
    <row r="1513" spans="2:23" x14ac:dyDescent="0.35">
      <c r="B1513" s="55" t="s">
        <v>128</v>
      </c>
      <c r="C1513" s="76" t="s">
        <v>151</v>
      </c>
      <c r="D1513" s="55" t="s">
        <v>71</v>
      </c>
      <c r="E1513" s="55" t="s">
        <v>172</v>
      </c>
      <c r="F1513" s="70">
        <v>25.41</v>
      </c>
      <c r="G1513" s="77">
        <v>50250</v>
      </c>
      <c r="H1513" s="77">
        <v>25.02</v>
      </c>
      <c r="I1513" s="77">
        <v>1</v>
      </c>
      <c r="J1513" s="77">
        <v>-150.12760502691</v>
      </c>
      <c r="K1513" s="77">
        <v>1.1127157619474</v>
      </c>
      <c r="L1513" s="77">
        <v>-174.90576527078699</v>
      </c>
      <c r="M1513" s="77">
        <v>1.51032835941126</v>
      </c>
      <c r="N1513" s="77">
        <v>24.778160243877</v>
      </c>
      <c r="O1513" s="77">
        <v>-0.39761259746386701</v>
      </c>
      <c r="P1513" s="77">
        <v>25.530365155833401</v>
      </c>
      <c r="Q1513" s="77">
        <v>25.530365155833302</v>
      </c>
      <c r="R1513" s="77">
        <v>0</v>
      </c>
      <c r="S1513" s="77">
        <v>3.2179343536165701E-2</v>
      </c>
      <c r="T1513" s="77" t="s">
        <v>167</v>
      </c>
      <c r="U1513" s="105">
        <v>-0.36231914993935499</v>
      </c>
      <c r="V1513" s="105">
        <v>-7.7362368399338799E-2</v>
      </c>
      <c r="W1513" s="101">
        <v>-0.28496309934241398</v>
      </c>
    </row>
    <row r="1514" spans="2:23" x14ac:dyDescent="0.35">
      <c r="B1514" s="55" t="s">
        <v>128</v>
      </c>
      <c r="C1514" s="76" t="s">
        <v>151</v>
      </c>
      <c r="D1514" s="55" t="s">
        <v>71</v>
      </c>
      <c r="E1514" s="55" t="s">
        <v>172</v>
      </c>
      <c r="F1514" s="70">
        <v>25.41</v>
      </c>
      <c r="G1514" s="77">
        <v>50900</v>
      </c>
      <c r="H1514" s="77">
        <v>25.91</v>
      </c>
      <c r="I1514" s="77">
        <v>1</v>
      </c>
      <c r="J1514" s="77">
        <v>112.235973968918</v>
      </c>
      <c r="K1514" s="77">
        <v>1.20300527293778</v>
      </c>
      <c r="L1514" s="77">
        <v>125.09872030318201</v>
      </c>
      <c r="M1514" s="77">
        <v>1.4945453779526401</v>
      </c>
      <c r="N1514" s="77">
        <v>-12.862746334263701</v>
      </c>
      <c r="O1514" s="77">
        <v>-0.29154010501486599</v>
      </c>
      <c r="P1514" s="77">
        <v>-13.0851089100239</v>
      </c>
      <c r="Q1514" s="77">
        <v>-13.0851089100238</v>
      </c>
      <c r="R1514" s="77">
        <v>0</v>
      </c>
      <c r="S1514" s="77">
        <v>1.63515171803763E-2</v>
      </c>
      <c r="T1514" s="77" t="s">
        <v>168</v>
      </c>
      <c r="U1514" s="105">
        <v>-1.04954592754959</v>
      </c>
      <c r="V1514" s="105">
        <v>-0.22409899866652799</v>
      </c>
      <c r="W1514" s="101">
        <v>-0.82546522994106497</v>
      </c>
    </row>
    <row r="1515" spans="2:23" x14ac:dyDescent="0.35">
      <c r="B1515" s="55" t="s">
        <v>128</v>
      </c>
      <c r="C1515" s="76" t="s">
        <v>151</v>
      </c>
      <c r="D1515" s="55" t="s">
        <v>71</v>
      </c>
      <c r="E1515" s="55" t="s">
        <v>172</v>
      </c>
      <c r="F1515" s="70">
        <v>25.41</v>
      </c>
      <c r="G1515" s="77">
        <v>53050</v>
      </c>
      <c r="H1515" s="77">
        <v>26.31</v>
      </c>
      <c r="I1515" s="77">
        <v>1</v>
      </c>
      <c r="J1515" s="77">
        <v>97.957967573695399</v>
      </c>
      <c r="K1515" s="77">
        <v>1.9258697166216501</v>
      </c>
      <c r="L1515" s="77">
        <v>114.968935825337</v>
      </c>
      <c r="M1515" s="77">
        <v>2.65282374030547</v>
      </c>
      <c r="N1515" s="77">
        <v>-17.010968251642002</v>
      </c>
      <c r="O1515" s="77">
        <v>-0.726954023683826</v>
      </c>
      <c r="P1515" s="77">
        <v>-17.5731694355296</v>
      </c>
      <c r="Q1515" s="77">
        <v>-17.5731694355296</v>
      </c>
      <c r="R1515" s="77">
        <v>0</v>
      </c>
      <c r="S1515" s="77">
        <v>6.1979428200773602E-2</v>
      </c>
      <c r="T1515" s="77" t="s">
        <v>168</v>
      </c>
      <c r="U1515" s="105">
        <v>-3.4891596259859701</v>
      </c>
      <c r="V1515" s="105">
        <v>-0.74500520448562102</v>
      </c>
      <c r="W1515" s="101">
        <v>-2.7442152623945102</v>
      </c>
    </row>
    <row r="1516" spans="2:23" x14ac:dyDescent="0.35">
      <c r="B1516" s="55" t="s">
        <v>128</v>
      </c>
      <c r="C1516" s="76" t="s">
        <v>151</v>
      </c>
      <c r="D1516" s="55" t="s">
        <v>71</v>
      </c>
      <c r="E1516" s="55" t="s">
        <v>173</v>
      </c>
      <c r="F1516" s="70">
        <v>25.02</v>
      </c>
      <c r="G1516" s="77">
        <v>50300</v>
      </c>
      <c r="H1516" s="77">
        <v>24.99</v>
      </c>
      <c r="I1516" s="77">
        <v>1</v>
      </c>
      <c r="J1516" s="77">
        <v>-39.378433936274199</v>
      </c>
      <c r="K1516" s="77">
        <v>2.1554188723901802E-2</v>
      </c>
      <c r="L1516" s="77">
        <v>-64.373431241430495</v>
      </c>
      <c r="M1516" s="77">
        <v>5.7600747232152999E-2</v>
      </c>
      <c r="N1516" s="77">
        <v>24.994997305156399</v>
      </c>
      <c r="O1516" s="77">
        <v>-3.6046558508251302E-2</v>
      </c>
      <c r="P1516" s="77">
        <v>25.530365155834101</v>
      </c>
      <c r="Q1516" s="77">
        <v>25.530365155834101</v>
      </c>
      <c r="R1516" s="77">
        <v>0</v>
      </c>
      <c r="S1516" s="77">
        <v>9.0600136753642008E-3</v>
      </c>
      <c r="T1516" s="77" t="s">
        <v>167</v>
      </c>
      <c r="U1516" s="105">
        <v>-0.15149427634410301</v>
      </c>
      <c r="V1516" s="105">
        <v>-3.23470509877423E-2</v>
      </c>
      <c r="W1516" s="101">
        <v>-0.119149866980196</v>
      </c>
    </row>
    <row r="1517" spans="2:23" x14ac:dyDescent="0.35">
      <c r="B1517" s="55" t="s">
        <v>128</v>
      </c>
      <c r="C1517" s="76" t="s">
        <v>151</v>
      </c>
      <c r="D1517" s="55" t="s">
        <v>71</v>
      </c>
      <c r="E1517" s="55" t="s">
        <v>174</v>
      </c>
      <c r="F1517" s="70">
        <v>24.99</v>
      </c>
      <c r="G1517" s="77">
        <v>51150</v>
      </c>
      <c r="H1517" s="77">
        <v>25.05</v>
      </c>
      <c r="I1517" s="77">
        <v>1</v>
      </c>
      <c r="J1517" s="77">
        <v>54.917665317036501</v>
      </c>
      <c r="K1517" s="77">
        <v>8.6256168966797497E-2</v>
      </c>
      <c r="L1517" s="77">
        <v>29.9349530991107</v>
      </c>
      <c r="M1517" s="77">
        <v>2.5628500527514399E-2</v>
      </c>
      <c r="N1517" s="77">
        <v>24.982712217925801</v>
      </c>
      <c r="O1517" s="77">
        <v>6.0627668439283099E-2</v>
      </c>
      <c r="P1517" s="77">
        <v>25.530365155833898</v>
      </c>
      <c r="Q1517" s="77">
        <v>25.530365155833898</v>
      </c>
      <c r="R1517" s="77">
        <v>0</v>
      </c>
      <c r="S1517" s="77">
        <v>1.8641466986720302E-2</v>
      </c>
      <c r="T1517" s="77" t="s">
        <v>167</v>
      </c>
      <c r="U1517" s="105">
        <v>1.7941531275255999E-2</v>
      </c>
      <c r="V1517" s="105">
        <v>-3.8308749410483501E-3</v>
      </c>
      <c r="W1517" s="101">
        <v>2.17719234983305E-2</v>
      </c>
    </row>
    <row r="1518" spans="2:23" x14ac:dyDescent="0.35">
      <c r="B1518" s="55" t="s">
        <v>128</v>
      </c>
      <c r="C1518" s="76" t="s">
        <v>151</v>
      </c>
      <c r="D1518" s="55" t="s">
        <v>71</v>
      </c>
      <c r="E1518" s="55" t="s">
        <v>175</v>
      </c>
      <c r="F1518" s="70">
        <v>25.96</v>
      </c>
      <c r="G1518" s="77">
        <v>50354</v>
      </c>
      <c r="H1518" s="77">
        <v>25.96</v>
      </c>
      <c r="I1518" s="77">
        <v>1</v>
      </c>
      <c r="J1518" s="77">
        <v>9.3633699999999991E-13</v>
      </c>
      <c r="K1518" s="77">
        <v>0</v>
      </c>
      <c r="L1518" s="77">
        <v>9.2429900000000004E-13</v>
      </c>
      <c r="M1518" s="77">
        <v>0</v>
      </c>
      <c r="N1518" s="77">
        <v>1.2038E-14</v>
      </c>
      <c r="O1518" s="77">
        <v>0</v>
      </c>
      <c r="P1518" s="77">
        <v>1.7310000000000001E-14</v>
      </c>
      <c r="Q1518" s="77">
        <v>1.7312E-14</v>
      </c>
      <c r="R1518" s="77">
        <v>0</v>
      </c>
      <c r="S1518" s="77">
        <v>0</v>
      </c>
      <c r="T1518" s="77" t="s">
        <v>168</v>
      </c>
      <c r="U1518" s="105">
        <v>0</v>
      </c>
      <c r="V1518" s="105">
        <v>0</v>
      </c>
      <c r="W1518" s="101">
        <v>0</v>
      </c>
    </row>
    <row r="1519" spans="2:23" x14ac:dyDescent="0.35">
      <c r="B1519" s="55" t="s">
        <v>128</v>
      </c>
      <c r="C1519" s="76" t="s">
        <v>151</v>
      </c>
      <c r="D1519" s="55" t="s">
        <v>71</v>
      </c>
      <c r="E1519" s="55" t="s">
        <v>175</v>
      </c>
      <c r="F1519" s="70">
        <v>25.96</v>
      </c>
      <c r="G1519" s="77">
        <v>50900</v>
      </c>
      <c r="H1519" s="77">
        <v>25.91</v>
      </c>
      <c r="I1519" s="77">
        <v>1</v>
      </c>
      <c r="J1519" s="77">
        <v>-123.76420233793201</v>
      </c>
      <c r="K1519" s="77">
        <v>0.12100886446472101</v>
      </c>
      <c r="L1519" s="77">
        <v>-148.705528792499</v>
      </c>
      <c r="M1519" s="77">
        <v>0.17469534091830799</v>
      </c>
      <c r="N1519" s="77">
        <v>24.9413264545672</v>
      </c>
      <c r="O1519" s="77">
        <v>-5.3686476453586499E-2</v>
      </c>
      <c r="P1519" s="77">
        <v>25.850577765603401</v>
      </c>
      <c r="Q1519" s="77">
        <v>25.850577765603401</v>
      </c>
      <c r="R1519" s="77">
        <v>0</v>
      </c>
      <c r="S1519" s="77">
        <v>5.27919372944254E-3</v>
      </c>
      <c r="T1519" s="77" t="s">
        <v>167</v>
      </c>
      <c r="U1519" s="105">
        <v>-0.145292444095387</v>
      </c>
      <c r="V1519" s="105">
        <v>-3.1022836048354201E-2</v>
      </c>
      <c r="W1519" s="101">
        <v>-0.114272141528776</v>
      </c>
    </row>
    <row r="1520" spans="2:23" x14ac:dyDescent="0.35">
      <c r="B1520" s="55" t="s">
        <v>128</v>
      </c>
      <c r="C1520" s="76" t="s">
        <v>151</v>
      </c>
      <c r="D1520" s="55" t="s">
        <v>71</v>
      </c>
      <c r="E1520" s="55" t="s">
        <v>175</v>
      </c>
      <c r="F1520" s="70">
        <v>25.96</v>
      </c>
      <c r="G1520" s="77">
        <v>53200</v>
      </c>
      <c r="H1520" s="77">
        <v>26.12</v>
      </c>
      <c r="I1520" s="77">
        <v>1</v>
      </c>
      <c r="J1520" s="77">
        <v>67.677684410149595</v>
      </c>
      <c r="K1520" s="77">
        <v>0.22122699111188701</v>
      </c>
      <c r="L1520" s="77">
        <v>92.496164818820304</v>
      </c>
      <c r="M1520" s="77">
        <v>0.41323260644899501</v>
      </c>
      <c r="N1520" s="77">
        <v>-24.818480408670698</v>
      </c>
      <c r="O1520" s="77">
        <v>-0.192005615337109</v>
      </c>
      <c r="P1520" s="77">
        <v>-25.8505777656015</v>
      </c>
      <c r="Q1520" s="77">
        <v>-25.8505777656014</v>
      </c>
      <c r="R1520" s="77">
        <v>0</v>
      </c>
      <c r="S1520" s="77">
        <v>3.2276589510384299E-2</v>
      </c>
      <c r="T1520" s="77" t="s">
        <v>167</v>
      </c>
      <c r="U1520" s="105">
        <v>-1.02886935799098</v>
      </c>
      <c r="V1520" s="105">
        <v>-0.21968413847574</v>
      </c>
      <c r="W1520" s="101">
        <v>-0.80920316003342796</v>
      </c>
    </row>
    <row r="1521" spans="2:23" x14ac:dyDescent="0.35">
      <c r="B1521" s="55" t="s">
        <v>128</v>
      </c>
      <c r="C1521" s="76" t="s">
        <v>151</v>
      </c>
      <c r="D1521" s="55" t="s">
        <v>71</v>
      </c>
      <c r="E1521" s="55" t="s">
        <v>176</v>
      </c>
      <c r="F1521" s="70">
        <v>25.96</v>
      </c>
      <c r="G1521" s="77">
        <v>50404</v>
      </c>
      <c r="H1521" s="77">
        <v>25.96</v>
      </c>
      <c r="I1521" s="77">
        <v>1</v>
      </c>
      <c r="J1521" s="77">
        <v>-8.5683900000000004E-13</v>
      </c>
      <c r="K1521" s="77">
        <v>0</v>
      </c>
      <c r="L1521" s="77">
        <v>-6.39219E-13</v>
      </c>
      <c r="M1521" s="77">
        <v>0</v>
      </c>
      <c r="N1521" s="77">
        <v>-2.1762000000000001E-13</v>
      </c>
      <c r="O1521" s="77">
        <v>0</v>
      </c>
      <c r="P1521" s="77">
        <v>-1.00909E-13</v>
      </c>
      <c r="Q1521" s="77">
        <v>-1.0090700000000001E-13</v>
      </c>
      <c r="R1521" s="77">
        <v>0</v>
      </c>
      <c r="S1521" s="77">
        <v>0</v>
      </c>
      <c r="T1521" s="77" t="s">
        <v>168</v>
      </c>
      <c r="U1521" s="105">
        <v>0</v>
      </c>
      <c r="V1521" s="105">
        <v>0</v>
      </c>
      <c r="W1521" s="101">
        <v>0</v>
      </c>
    </row>
    <row r="1522" spans="2:23" x14ac:dyDescent="0.35">
      <c r="B1522" s="55" t="s">
        <v>128</v>
      </c>
      <c r="C1522" s="76" t="s">
        <v>151</v>
      </c>
      <c r="D1522" s="55" t="s">
        <v>71</v>
      </c>
      <c r="E1522" s="55" t="s">
        <v>177</v>
      </c>
      <c r="F1522" s="70">
        <v>25.57</v>
      </c>
      <c r="G1522" s="77">
        <v>50499</v>
      </c>
      <c r="H1522" s="77">
        <v>25.57</v>
      </c>
      <c r="I1522" s="77">
        <v>1</v>
      </c>
      <c r="J1522" s="77">
        <v>3.3879E-14</v>
      </c>
      <c r="K1522" s="77">
        <v>0</v>
      </c>
      <c r="L1522" s="77">
        <v>-5.2403700000000004E-13</v>
      </c>
      <c r="M1522" s="77">
        <v>0</v>
      </c>
      <c r="N1522" s="77">
        <v>5.5791600000000002E-13</v>
      </c>
      <c r="O1522" s="77">
        <v>0</v>
      </c>
      <c r="P1522" s="77">
        <v>9.7459500000000005E-13</v>
      </c>
      <c r="Q1522" s="77">
        <v>9.7459500000000005E-13</v>
      </c>
      <c r="R1522" s="77">
        <v>0</v>
      </c>
      <c r="S1522" s="77">
        <v>0</v>
      </c>
      <c r="T1522" s="77" t="s">
        <v>168</v>
      </c>
      <c r="U1522" s="105">
        <v>0</v>
      </c>
      <c r="V1522" s="105">
        <v>0</v>
      </c>
      <c r="W1522" s="101">
        <v>0</v>
      </c>
    </row>
    <row r="1523" spans="2:23" x14ac:dyDescent="0.35">
      <c r="B1523" s="55" t="s">
        <v>128</v>
      </c>
      <c r="C1523" s="76" t="s">
        <v>151</v>
      </c>
      <c r="D1523" s="55" t="s">
        <v>71</v>
      </c>
      <c r="E1523" s="55" t="s">
        <v>177</v>
      </c>
      <c r="F1523" s="70">
        <v>25.57</v>
      </c>
      <c r="G1523" s="77">
        <v>50554</v>
      </c>
      <c r="H1523" s="77">
        <v>25.57</v>
      </c>
      <c r="I1523" s="77">
        <v>1</v>
      </c>
      <c r="J1523" s="77">
        <v>-4.4553299999999999E-13</v>
      </c>
      <c r="K1523" s="77">
        <v>0</v>
      </c>
      <c r="L1523" s="77">
        <v>-2.7309E-13</v>
      </c>
      <c r="M1523" s="77">
        <v>0</v>
      </c>
      <c r="N1523" s="77">
        <v>-1.7244400000000001E-13</v>
      </c>
      <c r="O1523" s="77">
        <v>0</v>
      </c>
      <c r="P1523" s="77">
        <v>-1.37983E-13</v>
      </c>
      <c r="Q1523" s="77">
        <v>-1.37984E-13</v>
      </c>
      <c r="R1523" s="77">
        <v>0</v>
      </c>
      <c r="S1523" s="77">
        <v>0</v>
      </c>
      <c r="T1523" s="77" t="s">
        <v>168</v>
      </c>
      <c r="U1523" s="105">
        <v>0</v>
      </c>
      <c r="V1523" s="105">
        <v>0</v>
      </c>
      <c r="W1523" s="101">
        <v>0</v>
      </c>
    </row>
    <row r="1524" spans="2:23" x14ac:dyDescent="0.35">
      <c r="B1524" s="55" t="s">
        <v>128</v>
      </c>
      <c r="C1524" s="76" t="s">
        <v>151</v>
      </c>
      <c r="D1524" s="55" t="s">
        <v>71</v>
      </c>
      <c r="E1524" s="55" t="s">
        <v>178</v>
      </c>
      <c r="F1524" s="70">
        <v>25.57</v>
      </c>
      <c r="G1524" s="77">
        <v>50604</v>
      </c>
      <c r="H1524" s="77">
        <v>25.57</v>
      </c>
      <c r="I1524" s="77">
        <v>1</v>
      </c>
      <c r="J1524" s="77">
        <v>5.2684099999999998E-13</v>
      </c>
      <c r="K1524" s="77">
        <v>0</v>
      </c>
      <c r="L1524" s="77">
        <v>2.9818599999999998E-13</v>
      </c>
      <c r="M1524" s="77">
        <v>0</v>
      </c>
      <c r="N1524" s="77">
        <v>2.2865600000000002E-13</v>
      </c>
      <c r="O1524" s="77">
        <v>0</v>
      </c>
      <c r="P1524" s="77">
        <v>2.1920799999999999E-13</v>
      </c>
      <c r="Q1524" s="77">
        <v>2.1920699999999999E-13</v>
      </c>
      <c r="R1524" s="77">
        <v>0</v>
      </c>
      <c r="S1524" s="77">
        <v>0</v>
      </c>
      <c r="T1524" s="77" t="s">
        <v>168</v>
      </c>
      <c r="U1524" s="105">
        <v>0</v>
      </c>
      <c r="V1524" s="105">
        <v>0</v>
      </c>
      <c r="W1524" s="101">
        <v>0</v>
      </c>
    </row>
    <row r="1525" spans="2:23" x14ac:dyDescent="0.35">
      <c r="B1525" s="55" t="s">
        <v>128</v>
      </c>
      <c r="C1525" s="76" t="s">
        <v>151</v>
      </c>
      <c r="D1525" s="55" t="s">
        <v>71</v>
      </c>
      <c r="E1525" s="55" t="s">
        <v>179</v>
      </c>
      <c r="F1525" s="70">
        <v>25.72</v>
      </c>
      <c r="G1525" s="77">
        <v>50750</v>
      </c>
      <c r="H1525" s="77">
        <v>25.79</v>
      </c>
      <c r="I1525" s="77">
        <v>1</v>
      </c>
      <c r="J1525" s="77">
        <v>54.007763495744904</v>
      </c>
      <c r="K1525" s="77">
        <v>6.9712440575714393E-2</v>
      </c>
      <c r="L1525" s="77">
        <v>74.325280007149601</v>
      </c>
      <c r="M1525" s="77">
        <v>0.13202950923057499</v>
      </c>
      <c r="N1525" s="77">
        <v>-20.317516511404701</v>
      </c>
      <c r="O1525" s="77">
        <v>-6.2317068654860301E-2</v>
      </c>
      <c r="P1525" s="77">
        <v>-22.795435764718999</v>
      </c>
      <c r="Q1525" s="77">
        <v>-22.795435764718999</v>
      </c>
      <c r="R1525" s="77">
        <v>0</v>
      </c>
      <c r="S1525" s="77">
        <v>1.2419202211711999E-2</v>
      </c>
      <c r="T1525" s="77" t="s">
        <v>167</v>
      </c>
      <c r="U1525" s="105">
        <v>-0.18274994740758899</v>
      </c>
      <c r="V1525" s="105">
        <v>-3.9020760450205701E-2</v>
      </c>
      <c r="W1525" s="101">
        <v>-0.143732373590097</v>
      </c>
    </row>
    <row r="1526" spans="2:23" x14ac:dyDescent="0.35">
      <c r="B1526" s="55" t="s">
        <v>128</v>
      </c>
      <c r="C1526" s="76" t="s">
        <v>151</v>
      </c>
      <c r="D1526" s="55" t="s">
        <v>71</v>
      </c>
      <c r="E1526" s="55" t="s">
        <v>179</v>
      </c>
      <c r="F1526" s="70">
        <v>25.72</v>
      </c>
      <c r="G1526" s="77">
        <v>50800</v>
      </c>
      <c r="H1526" s="77">
        <v>25.7</v>
      </c>
      <c r="I1526" s="77">
        <v>1</v>
      </c>
      <c r="J1526" s="77">
        <v>-16.921694798091401</v>
      </c>
      <c r="K1526" s="77">
        <v>5.3546282155033601E-3</v>
      </c>
      <c r="L1526" s="77">
        <v>-37.280690379621802</v>
      </c>
      <c r="M1526" s="77">
        <v>2.5990192665888898E-2</v>
      </c>
      <c r="N1526" s="77">
        <v>20.3589955815305</v>
      </c>
      <c r="O1526" s="77">
        <v>-2.0635564450385599E-2</v>
      </c>
      <c r="P1526" s="77">
        <v>22.795435764721301</v>
      </c>
      <c r="Q1526" s="77">
        <v>22.795435764721201</v>
      </c>
      <c r="R1526" s="77">
        <v>0</v>
      </c>
      <c r="S1526" s="77">
        <v>9.7171163748560607E-3</v>
      </c>
      <c r="T1526" s="77" t="s">
        <v>167</v>
      </c>
      <c r="U1526" s="105">
        <v>-0.12336045038881201</v>
      </c>
      <c r="V1526" s="105">
        <v>-2.6339917750648999E-2</v>
      </c>
      <c r="W1526" s="101">
        <v>-9.70226836891072E-2</v>
      </c>
    </row>
    <row r="1527" spans="2:23" x14ac:dyDescent="0.35">
      <c r="B1527" s="55" t="s">
        <v>128</v>
      </c>
      <c r="C1527" s="76" t="s">
        <v>151</v>
      </c>
      <c r="D1527" s="55" t="s">
        <v>71</v>
      </c>
      <c r="E1527" s="55" t="s">
        <v>180</v>
      </c>
      <c r="F1527" s="70">
        <v>25.82</v>
      </c>
      <c r="G1527" s="77">
        <v>50750</v>
      </c>
      <c r="H1527" s="77">
        <v>25.79</v>
      </c>
      <c r="I1527" s="77">
        <v>1</v>
      </c>
      <c r="J1527" s="77">
        <v>-84.604609399353905</v>
      </c>
      <c r="K1527" s="77">
        <v>5.4400343480291102E-2</v>
      </c>
      <c r="L1527" s="77">
        <v>-104.876368316165</v>
      </c>
      <c r="M1527" s="77">
        <v>8.3592799997027498E-2</v>
      </c>
      <c r="N1527" s="77">
        <v>20.2717589168107</v>
      </c>
      <c r="O1527" s="77">
        <v>-2.9192456516736399E-2</v>
      </c>
      <c r="P1527" s="77">
        <v>22.795435764720299</v>
      </c>
      <c r="Q1527" s="77">
        <v>22.795435764720299</v>
      </c>
      <c r="R1527" s="77">
        <v>0</v>
      </c>
      <c r="S1527" s="77">
        <v>3.9492023769465302E-3</v>
      </c>
      <c r="T1527" s="77" t="s">
        <v>168</v>
      </c>
      <c r="U1527" s="105">
        <v>-0.145158572910038</v>
      </c>
      <c r="V1527" s="105">
        <v>-3.09942518789534E-2</v>
      </c>
      <c r="W1527" s="101">
        <v>-0.11416685217850001</v>
      </c>
    </row>
    <row r="1528" spans="2:23" x14ac:dyDescent="0.35">
      <c r="B1528" s="55" t="s">
        <v>128</v>
      </c>
      <c r="C1528" s="76" t="s">
        <v>151</v>
      </c>
      <c r="D1528" s="55" t="s">
        <v>71</v>
      </c>
      <c r="E1528" s="55" t="s">
        <v>180</v>
      </c>
      <c r="F1528" s="70">
        <v>25.82</v>
      </c>
      <c r="G1528" s="77">
        <v>50950</v>
      </c>
      <c r="H1528" s="77">
        <v>25.88</v>
      </c>
      <c r="I1528" s="77">
        <v>1</v>
      </c>
      <c r="J1528" s="77">
        <v>137.98683441159801</v>
      </c>
      <c r="K1528" s="77">
        <v>0.16755522494421701</v>
      </c>
      <c r="L1528" s="77">
        <v>158.217626865971</v>
      </c>
      <c r="M1528" s="77">
        <v>0.22028879356967701</v>
      </c>
      <c r="N1528" s="77">
        <v>-20.230792454373201</v>
      </c>
      <c r="O1528" s="77">
        <v>-5.2733568625460199E-2</v>
      </c>
      <c r="P1528" s="77">
        <v>-22.795435764719301</v>
      </c>
      <c r="Q1528" s="77">
        <v>-22.795435764719301</v>
      </c>
      <c r="R1528" s="77">
        <v>0</v>
      </c>
      <c r="S1528" s="77">
        <v>4.5727606469903098E-3</v>
      </c>
      <c r="T1528" s="77" t="s">
        <v>167</v>
      </c>
      <c r="U1528" s="105">
        <v>-0.149315201705777</v>
      </c>
      <c r="V1528" s="105">
        <v>-3.1881775070176199E-2</v>
      </c>
      <c r="W1528" s="101">
        <v>-0.11743603026265099</v>
      </c>
    </row>
    <row r="1529" spans="2:23" x14ac:dyDescent="0.35">
      <c r="B1529" s="55" t="s">
        <v>128</v>
      </c>
      <c r="C1529" s="76" t="s">
        <v>151</v>
      </c>
      <c r="D1529" s="55" t="s">
        <v>71</v>
      </c>
      <c r="E1529" s="55" t="s">
        <v>181</v>
      </c>
      <c r="F1529" s="70">
        <v>25.7</v>
      </c>
      <c r="G1529" s="77">
        <v>51300</v>
      </c>
      <c r="H1529" s="77">
        <v>25.79</v>
      </c>
      <c r="I1529" s="77">
        <v>1</v>
      </c>
      <c r="J1529" s="77">
        <v>93.958210334093195</v>
      </c>
      <c r="K1529" s="77">
        <v>0.135158904377433</v>
      </c>
      <c r="L1529" s="77">
        <v>99.759798510630702</v>
      </c>
      <c r="M1529" s="77">
        <v>0.15236538637687799</v>
      </c>
      <c r="N1529" s="77">
        <v>-5.8015881765376003</v>
      </c>
      <c r="O1529" s="77">
        <v>-1.7206481999445099E-2</v>
      </c>
      <c r="P1529" s="77">
        <v>-5.14172439957993</v>
      </c>
      <c r="Q1529" s="77">
        <v>-5.1417243995799202</v>
      </c>
      <c r="R1529" s="77">
        <v>0</v>
      </c>
      <c r="S1529" s="77">
        <v>4.0475551925691603E-4</v>
      </c>
      <c r="T1529" s="77" t="s">
        <v>167</v>
      </c>
      <c r="U1529" s="105">
        <v>7.9162056812669399E-2</v>
      </c>
      <c r="V1529" s="105">
        <v>-1.6902678766540901E-2</v>
      </c>
      <c r="W1529" s="101">
        <v>9.6062605719329203E-2</v>
      </c>
    </row>
    <row r="1530" spans="2:23" x14ac:dyDescent="0.35">
      <c r="B1530" s="55" t="s">
        <v>128</v>
      </c>
      <c r="C1530" s="76" t="s">
        <v>151</v>
      </c>
      <c r="D1530" s="55" t="s">
        <v>71</v>
      </c>
      <c r="E1530" s="55" t="s">
        <v>182</v>
      </c>
      <c r="F1530" s="70">
        <v>25.91</v>
      </c>
      <c r="G1530" s="77">
        <v>54750</v>
      </c>
      <c r="H1530" s="77">
        <v>26.33</v>
      </c>
      <c r="I1530" s="77">
        <v>1</v>
      </c>
      <c r="J1530" s="77">
        <v>84.752307346657602</v>
      </c>
      <c r="K1530" s="77">
        <v>0.76347613820589399</v>
      </c>
      <c r="L1530" s="77">
        <v>101.235910823304</v>
      </c>
      <c r="M1530" s="77">
        <v>1.0893353476594001</v>
      </c>
      <c r="N1530" s="77">
        <v>-16.483603476646302</v>
      </c>
      <c r="O1530" s="77">
        <v>-0.32585920945350799</v>
      </c>
      <c r="P1530" s="77">
        <v>-16.983441343765602</v>
      </c>
      <c r="Q1530" s="77">
        <v>-16.983441343765602</v>
      </c>
      <c r="R1530" s="77">
        <v>0</v>
      </c>
      <c r="S1530" s="77">
        <v>3.0657998478139801E-2</v>
      </c>
      <c r="T1530" s="77" t="s">
        <v>168</v>
      </c>
      <c r="U1530" s="105">
        <v>-1.58832909073422</v>
      </c>
      <c r="V1530" s="105">
        <v>-0.33913995513992201</v>
      </c>
      <c r="W1530" s="101">
        <v>-1.2492168314788199</v>
      </c>
    </row>
    <row r="1531" spans="2:23" x14ac:dyDescent="0.35">
      <c r="B1531" s="55" t="s">
        <v>128</v>
      </c>
      <c r="C1531" s="76" t="s">
        <v>151</v>
      </c>
      <c r="D1531" s="55" t="s">
        <v>71</v>
      </c>
      <c r="E1531" s="55" t="s">
        <v>183</v>
      </c>
      <c r="F1531" s="70">
        <v>25.88</v>
      </c>
      <c r="G1531" s="77">
        <v>53150</v>
      </c>
      <c r="H1531" s="77">
        <v>26.29</v>
      </c>
      <c r="I1531" s="77">
        <v>1</v>
      </c>
      <c r="J1531" s="77">
        <v>156.96098926615301</v>
      </c>
      <c r="K1531" s="77">
        <v>1.08401709466202</v>
      </c>
      <c r="L1531" s="77">
        <v>159.768240371947</v>
      </c>
      <c r="M1531" s="77">
        <v>1.12313918778813</v>
      </c>
      <c r="N1531" s="77">
        <v>-2.8072511057940699</v>
      </c>
      <c r="O1531" s="77">
        <v>-3.9122093126109897E-2</v>
      </c>
      <c r="P1531" s="77">
        <v>7.1884310321923203E-2</v>
      </c>
      <c r="Q1531" s="77">
        <v>7.1884310321923398E-2</v>
      </c>
      <c r="R1531" s="77">
        <v>0</v>
      </c>
      <c r="S1531" s="77">
        <v>2.273635791E-7</v>
      </c>
      <c r="T1531" s="77" t="s">
        <v>167</v>
      </c>
      <c r="U1531" s="105">
        <v>0.13047315418099301</v>
      </c>
      <c r="V1531" s="105">
        <v>0</v>
      </c>
      <c r="W1531" s="101">
        <v>0.130470261448973</v>
      </c>
    </row>
    <row r="1532" spans="2:23" x14ac:dyDescent="0.35">
      <c r="B1532" s="55" t="s">
        <v>128</v>
      </c>
      <c r="C1532" s="76" t="s">
        <v>151</v>
      </c>
      <c r="D1532" s="55" t="s">
        <v>71</v>
      </c>
      <c r="E1532" s="55" t="s">
        <v>183</v>
      </c>
      <c r="F1532" s="70">
        <v>25.88</v>
      </c>
      <c r="G1532" s="77">
        <v>54500</v>
      </c>
      <c r="H1532" s="77">
        <v>25.85</v>
      </c>
      <c r="I1532" s="77">
        <v>1</v>
      </c>
      <c r="J1532" s="77">
        <v>15.2621122618618</v>
      </c>
      <c r="K1532" s="77">
        <v>1.2897448754308601E-2</v>
      </c>
      <c r="L1532" s="77">
        <v>32.616719338129997</v>
      </c>
      <c r="M1532" s="77">
        <v>5.8905395561770303E-2</v>
      </c>
      <c r="N1532" s="77">
        <v>-17.354607076268199</v>
      </c>
      <c r="O1532" s="77">
        <v>-4.6007946807461703E-2</v>
      </c>
      <c r="P1532" s="77">
        <v>-22.8673200750417</v>
      </c>
      <c r="Q1532" s="77">
        <v>-22.867320075041601</v>
      </c>
      <c r="R1532" s="77">
        <v>0</v>
      </c>
      <c r="S1532" s="77">
        <v>2.8953766308935602E-2</v>
      </c>
      <c r="T1532" s="77" t="s">
        <v>167</v>
      </c>
      <c r="U1532" s="105">
        <v>-1.7106337564630001</v>
      </c>
      <c r="V1532" s="105">
        <v>-0.36525444179802802</v>
      </c>
      <c r="W1532" s="101">
        <v>-1.3454091431905999</v>
      </c>
    </row>
    <row r="1533" spans="2:23" x14ac:dyDescent="0.35">
      <c r="B1533" s="55" t="s">
        <v>128</v>
      </c>
      <c r="C1533" s="76" t="s">
        <v>151</v>
      </c>
      <c r="D1533" s="55" t="s">
        <v>71</v>
      </c>
      <c r="E1533" s="55" t="s">
        <v>184</v>
      </c>
      <c r="F1533" s="70">
        <v>25.41</v>
      </c>
      <c r="G1533" s="77">
        <v>51250</v>
      </c>
      <c r="H1533" s="77">
        <v>25.41</v>
      </c>
      <c r="I1533" s="77">
        <v>1</v>
      </c>
      <c r="J1533" s="77">
        <v>-1.7330460000000001E-12</v>
      </c>
      <c r="K1533" s="77">
        <v>0</v>
      </c>
      <c r="L1533" s="77">
        <v>-1.2369500000000001E-12</v>
      </c>
      <c r="M1533" s="77">
        <v>0</v>
      </c>
      <c r="N1533" s="77">
        <v>-4.9609599999999999E-13</v>
      </c>
      <c r="O1533" s="77">
        <v>0</v>
      </c>
      <c r="P1533" s="77">
        <v>-5.2385499999999999E-13</v>
      </c>
      <c r="Q1533" s="77">
        <v>-5.2385499999999999E-13</v>
      </c>
      <c r="R1533" s="77">
        <v>0</v>
      </c>
      <c r="S1533" s="77">
        <v>0</v>
      </c>
      <c r="T1533" s="77" t="s">
        <v>168</v>
      </c>
      <c r="U1533" s="105">
        <v>0</v>
      </c>
      <c r="V1533" s="105">
        <v>0</v>
      </c>
      <c r="W1533" s="101">
        <v>0</v>
      </c>
    </row>
    <row r="1534" spans="2:23" x14ac:dyDescent="0.35">
      <c r="B1534" s="55" t="s">
        <v>128</v>
      </c>
      <c r="C1534" s="76" t="s">
        <v>151</v>
      </c>
      <c r="D1534" s="55" t="s">
        <v>71</v>
      </c>
      <c r="E1534" s="55" t="s">
        <v>185</v>
      </c>
      <c r="F1534" s="70">
        <v>25.79</v>
      </c>
      <c r="G1534" s="77">
        <v>53200</v>
      </c>
      <c r="H1534" s="77">
        <v>26.12</v>
      </c>
      <c r="I1534" s="77">
        <v>1</v>
      </c>
      <c r="J1534" s="77">
        <v>106.279775169348</v>
      </c>
      <c r="K1534" s="77">
        <v>0.58171261641743299</v>
      </c>
      <c r="L1534" s="77">
        <v>112.04037475470599</v>
      </c>
      <c r="M1534" s="77">
        <v>0.64648184712151302</v>
      </c>
      <c r="N1534" s="77">
        <v>-5.7605995853578804</v>
      </c>
      <c r="O1534" s="77">
        <v>-6.4769230704080596E-2</v>
      </c>
      <c r="P1534" s="77">
        <v>-5.1417243995783704</v>
      </c>
      <c r="Q1534" s="77">
        <v>-5.1417243995783704</v>
      </c>
      <c r="R1534" s="77">
        <v>0</v>
      </c>
      <c r="S1534" s="77">
        <v>1.36152248476281E-3</v>
      </c>
      <c r="T1534" s="77" t="s">
        <v>168</v>
      </c>
      <c r="U1534" s="105">
        <v>0.2199124802437</v>
      </c>
      <c r="V1534" s="105">
        <v>-4.69557027694315E-2</v>
      </c>
      <c r="W1534" s="101">
        <v>0.26686226625467602</v>
      </c>
    </row>
    <row r="1535" spans="2:23" x14ac:dyDescent="0.35">
      <c r="B1535" s="55" t="s">
        <v>128</v>
      </c>
      <c r="C1535" s="76" t="s">
        <v>151</v>
      </c>
      <c r="D1535" s="55" t="s">
        <v>71</v>
      </c>
      <c r="E1535" s="55" t="s">
        <v>186</v>
      </c>
      <c r="F1535" s="70">
        <v>26.37</v>
      </c>
      <c r="G1535" s="77">
        <v>53100</v>
      </c>
      <c r="H1535" s="77">
        <v>26.37</v>
      </c>
      <c r="I1535" s="77">
        <v>1</v>
      </c>
      <c r="J1535" s="77">
        <v>-5.1459846999999998E-11</v>
      </c>
      <c r="K1535" s="77">
        <v>0</v>
      </c>
      <c r="L1535" s="77">
        <v>-4.9999241999999997E-11</v>
      </c>
      <c r="M1535" s="77">
        <v>0</v>
      </c>
      <c r="N1535" s="77">
        <v>-1.4606049999999999E-12</v>
      </c>
      <c r="O1535" s="77">
        <v>0</v>
      </c>
      <c r="P1535" s="77">
        <v>-8.9633520000000001E-12</v>
      </c>
      <c r="Q1535" s="77">
        <v>-8.9633530000000007E-12</v>
      </c>
      <c r="R1535" s="77">
        <v>0</v>
      </c>
      <c r="S1535" s="77">
        <v>0</v>
      </c>
      <c r="T1535" s="77" t="s">
        <v>168</v>
      </c>
      <c r="U1535" s="105">
        <v>0</v>
      </c>
      <c r="V1535" s="105">
        <v>0</v>
      </c>
      <c r="W1535" s="101">
        <v>0</v>
      </c>
    </row>
    <row r="1536" spans="2:23" x14ac:dyDescent="0.35">
      <c r="B1536" s="55" t="s">
        <v>128</v>
      </c>
      <c r="C1536" s="76" t="s">
        <v>151</v>
      </c>
      <c r="D1536" s="55" t="s">
        <v>71</v>
      </c>
      <c r="E1536" s="55" t="s">
        <v>187</v>
      </c>
      <c r="F1536" s="70">
        <v>26.37</v>
      </c>
      <c r="G1536" s="77">
        <v>52000</v>
      </c>
      <c r="H1536" s="77">
        <v>26.37</v>
      </c>
      <c r="I1536" s="77">
        <v>1</v>
      </c>
      <c r="J1536" s="77">
        <v>1.6011245E-11</v>
      </c>
      <c r="K1536" s="77">
        <v>0</v>
      </c>
      <c r="L1536" s="77">
        <v>1.7970562999999999E-11</v>
      </c>
      <c r="M1536" s="77">
        <v>0</v>
      </c>
      <c r="N1536" s="77">
        <v>-1.9593179999999998E-12</v>
      </c>
      <c r="O1536" s="77">
        <v>0</v>
      </c>
      <c r="P1536" s="77">
        <v>-1.116365E-12</v>
      </c>
      <c r="Q1536" s="77">
        <v>-1.116364E-12</v>
      </c>
      <c r="R1536" s="77">
        <v>0</v>
      </c>
      <c r="S1536" s="77">
        <v>0</v>
      </c>
      <c r="T1536" s="77" t="s">
        <v>168</v>
      </c>
      <c r="U1536" s="105">
        <v>0</v>
      </c>
      <c r="V1536" s="105">
        <v>0</v>
      </c>
      <c r="W1536" s="101">
        <v>0</v>
      </c>
    </row>
    <row r="1537" spans="2:23" x14ac:dyDescent="0.35">
      <c r="B1537" s="55" t="s">
        <v>128</v>
      </c>
      <c r="C1537" s="76" t="s">
        <v>151</v>
      </c>
      <c r="D1537" s="55" t="s">
        <v>71</v>
      </c>
      <c r="E1537" s="55" t="s">
        <v>187</v>
      </c>
      <c r="F1537" s="70">
        <v>26.37</v>
      </c>
      <c r="G1537" s="77">
        <v>53050</v>
      </c>
      <c r="H1537" s="77">
        <v>26.31</v>
      </c>
      <c r="I1537" s="77">
        <v>1</v>
      </c>
      <c r="J1537" s="77">
        <v>-120.64153788450901</v>
      </c>
      <c r="K1537" s="77">
        <v>0.13681117823351099</v>
      </c>
      <c r="L1537" s="77">
        <v>-120.572268057187</v>
      </c>
      <c r="M1537" s="77">
        <v>0.136654115149868</v>
      </c>
      <c r="N1537" s="77">
        <v>-6.9269827322693295E-2</v>
      </c>
      <c r="O1537" s="77">
        <v>1.5706308364303999E-4</v>
      </c>
      <c r="P1537" s="77">
        <v>-2.2594781351309701</v>
      </c>
      <c r="Q1537" s="77">
        <v>-2.2594781351309599</v>
      </c>
      <c r="R1537" s="77">
        <v>0</v>
      </c>
      <c r="S1537" s="77">
        <v>4.7989269565468001E-5</v>
      </c>
      <c r="T1537" s="77" t="s">
        <v>167</v>
      </c>
      <c r="U1537" s="105">
        <v>-1.9148016204073999E-5</v>
      </c>
      <c r="V1537" s="105">
        <v>-4.0884835481210003E-6</v>
      </c>
      <c r="W1537" s="101">
        <v>-1.5059866542204101E-5</v>
      </c>
    </row>
    <row r="1538" spans="2:23" x14ac:dyDescent="0.35">
      <c r="B1538" s="55" t="s">
        <v>128</v>
      </c>
      <c r="C1538" s="76" t="s">
        <v>151</v>
      </c>
      <c r="D1538" s="55" t="s">
        <v>71</v>
      </c>
      <c r="E1538" s="55" t="s">
        <v>187</v>
      </c>
      <c r="F1538" s="70">
        <v>26.37</v>
      </c>
      <c r="G1538" s="77">
        <v>53050</v>
      </c>
      <c r="H1538" s="77">
        <v>26.31</v>
      </c>
      <c r="I1538" s="77">
        <v>2</v>
      </c>
      <c r="J1538" s="77">
        <v>-106.696981841818</v>
      </c>
      <c r="K1538" s="77">
        <v>9.6766090440301794E-2</v>
      </c>
      <c r="L1538" s="77">
        <v>-106.635718684553</v>
      </c>
      <c r="M1538" s="77">
        <v>9.6655000244654302E-2</v>
      </c>
      <c r="N1538" s="77">
        <v>-6.1263157264757097E-2</v>
      </c>
      <c r="O1538" s="77">
        <v>1.11090195647524E-4</v>
      </c>
      <c r="P1538" s="77">
        <v>-1.9983125363246399</v>
      </c>
      <c r="Q1538" s="77">
        <v>-1.9983125363246299</v>
      </c>
      <c r="R1538" s="77">
        <v>0</v>
      </c>
      <c r="S1538" s="77">
        <v>3.3942650439074002E-5</v>
      </c>
      <c r="T1538" s="77" t="s">
        <v>167</v>
      </c>
      <c r="U1538" s="105">
        <v>-7.4967368252977799E-4</v>
      </c>
      <c r="V1538" s="105">
        <v>-1.6007029056251901E-4</v>
      </c>
      <c r="W1538" s="101">
        <v>-5.8961646411702004E-4</v>
      </c>
    </row>
    <row r="1539" spans="2:23" x14ac:dyDescent="0.35">
      <c r="B1539" s="55" t="s">
        <v>128</v>
      </c>
      <c r="C1539" s="76" t="s">
        <v>151</v>
      </c>
      <c r="D1539" s="55" t="s">
        <v>71</v>
      </c>
      <c r="E1539" s="55" t="s">
        <v>187</v>
      </c>
      <c r="F1539" s="70">
        <v>26.37</v>
      </c>
      <c r="G1539" s="77">
        <v>53100</v>
      </c>
      <c r="H1539" s="77">
        <v>26.37</v>
      </c>
      <c r="I1539" s="77">
        <v>2</v>
      </c>
      <c r="J1539" s="77">
        <v>8.4746269999999997E-12</v>
      </c>
      <c r="K1539" s="77">
        <v>0</v>
      </c>
      <c r="L1539" s="77">
        <v>1.0667576E-11</v>
      </c>
      <c r="M1539" s="77">
        <v>0</v>
      </c>
      <c r="N1539" s="77">
        <v>-2.1929490000000001E-12</v>
      </c>
      <c r="O1539" s="77">
        <v>0</v>
      </c>
      <c r="P1539" s="77">
        <v>-3.216878E-12</v>
      </c>
      <c r="Q1539" s="77">
        <v>-3.2168769999999998E-12</v>
      </c>
      <c r="R1539" s="77">
        <v>0</v>
      </c>
      <c r="S1539" s="77">
        <v>0</v>
      </c>
      <c r="T1539" s="77" t="s">
        <v>168</v>
      </c>
      <c r="U1539" s="105">
        <v>0</v>
      </c>
      <c r="V1539" s="105">
        <v>0</v>
      </c>
      <c r="W1539" s="101">
        <v>0</v>
      </c>
    </row>
    <row r="1540" spans="2:23" x14ac:dyDescent="0.35">
      <c r="B1540" s="55" t="s">
        <v>128</v>
      </c>
      <c r="C1540" s="76" t="s">
        <v>151</v>
      </c>
      <c r="D1540" s="55" t="s">
        <v>71</v>
      </c>
      <c r="E1540" s="55" t="s">
        <v>188</v>
      </c>
      <c r="F1540" s="70">
        <v>26.38</v>
      </c>
      <c r="G1540" s="77">
        <v>53000</v>
      </c>
      <c r="H1540" s="77">
        <v>26.37</v>
      </c>
      <c r="I1540" s="77">
        <v>1</v>
      </c>
      <c r="J1540" s="77">
        <v>-33.652076088946401</v>
      </c>
      <c r="K1540" s="77">
        <v>0</v>
      </c>
      <c r="L1540" s="77">
        <v>-37.975575394388002</v>
      </c>
      <c r="M1540" s="77">
        <v>0</v>
      </c>
      <c r="N1540" s="77">
        <v>4.3234993054416302</v>
      </c>
      <c r="O1540" s="77">
        <v>0</v>
      </c>
      <c r="P1540" s="77">
        <v>3.4060603475004001</v>
      </c>
      <c r="Q1540" s="77">
        <v>3.4060603475003899</v>
      </c>
      <c r="R1540" s="77">
        <v>0</v>
      </c>
      <c r="S1540" s="77">
        <v>0</v>
      </c>
      <c r="T1540" s="77" t="s">
        <v>167</v>
      </c>
      <c r="U1540" s="105">
        <v>4.32349930544077E-2</v>
      </c>
      <c r="V1540" s="105">
        <v>-9.2315337485688702E-3</v>
      </c>
      <c r="W1540" s="101">
        <v>5.2465363562898201E-2</v>
      </c>
    </row>
    <row r="1541" spans="2:23" x14ac:dyDescent="0.35">
      <c r="B1541" s="55" t="s">
        <v>128</v>
      </c>
      <c r="C1541" s="76" t="s">
        <v>151</v>
      </c>
      <c r="D1541" s="55" t="s">
        <v>71</v>
      </c>
      <c r="E1541" s="55" t="s">
        <v>188</v>
      </c>
      <c r="F1541" s="70">
        <v>26.38</v>
      </c>
      <c r="G1541" s="77">
        <v>53000</v>
      </c>
      <c r="H1541" s="77">
        <v>26.37</v>
      </c>
      <c r="I1541" s="77">
        <v>2</v>
      </c>
      <c r="J1541" s="77">
        <v>-29.726000545236001</v>
      </c>
      <c r="K1541" s="77">
        <v>0</v>
      </c>
      <c r="L1541" s="77">
        <v>-33.545091598376104</v>
      </c>
      <c r="M1541" s="77">
        <v>0</v>
      </c>
      <c r="N1541" s="77">
        <v>3.8190910531401001</v>
      </c>
      <c r="O1541" s="77">
        <v>0</v>
      </c>
      <c r="P1541" s="77">
        <v>3.0086866402920101</v>
      </c>
      <c r="Q1541" s="77">
        <v>3.0086866402919998</v>
      </c>
      <c r="R1541" s="77">
        <v>0</v>
      </c>
      <c r="S1541" s="77">
        <v>0</v>
      </c>
      <c r="T1541" s="77" t="s">
        <v>167</v>
      </c>
      <c r="U1541" s="105">
        <v>3.8190910531393403E-2</v>
      </c>
      <c r="V1541" s="105">
        <v>-8.1545214779024898E-3</v>
      </c>
      <c r="W1541" s="101">
        <v>4.634440448056E-2</v>
      </c>
    </row>
    <row r="1542" spans="2:23" x14ac:dyDescent="0.35">
      <c r="B1542" s="55" t="s">
        <v>128</v>
      </c>
      <c r="C1542" s="76" t="s">
        <v>151</v>
      </c>
      <c r="D1542" s="55" t="s">
        <v>71</v>
      </c>
      <c r="E1542" s="55" t="s">
        <v>188</v>
      </c>
      <c r="F1542" s="70">
        <v>26.38</v>
      </c>
      <c r="G1542" s="77">
        <v>53000</v>
      </c>
      <c r="H1542" s="77">
        <v>26.37</v>
      </c>
      <c r="I1542" s="77">
        <v>3</v>
      </c>
      <c r="J1542" s="77">
        <v>-29.726000545236001</v>
      </c>
      <c r="K1542" s="77">
        <v>0</v>
      </c>
      <c r="L1542" s="77">
        <v>-33.545091598376104</v>
      </c>
      <c r="M1542" s="77">
        <v>0</v>
      </c>
      <c r="N1542" s="77">
        <v>3.8190910531401001</v>
      </c>
      <c r="O1542" s="77">
        <v>0</v>
      </c>
      <c r="P1542" s="77">
        <v>3.0086866402920101</v>
      </c>
      <c r="Q1542" s="77">
        <v>3.0086866402919998</v>
      </c>
      <c r="R1542" s="77">
        <v>0</v>
      </c>
      <c r="S1542" s="77">
        <v>0</v>
      </c>
      <c r="T1542" s="77" t="s">
        <v>167</v>
      </c>
      <c r="U1542" s="105">
        <v>3.8190910531393403E-2</v>
      </c>
      <c r="V1542" s="105">
        <v>-8.1545214779024898E-3</v>
      </c>
      <c r="W1542" s="101">
        <v>4.634440448056E-2</v>
      </c>
    </row>
    <row r="1543" spans="2:23" x14ac:dyDescent="0.35">
      <c r="B1543" s="55" t="s">
        <v>128</v>
      </c>
      <c r="C1543" s="76" t="s">
        <v>151</v>
      </c>
      <c r="D1543" s="55" t="s">
        <v>71</v>
      </c>
      <c r="E1543" s="55" t="s">
        <v>188</v>
      </c>
      <c r="F1543" s="70">
        <v>26.38</v>
      </c>
      <c r="G1543" s="77">
        <v>53000</v>
      </c>
      <c r="H1543" s="77">
        <v>26.37</v>
      </c>
      <c r="I1543" s="77">
        <v>4</v>
      </c>
      <c r="J1543" s="77">
        <v>-32.626098159404997</v>
      </c>
      <c r="K1543" s="77">
        <v>0</v>
      </c>
      <c r="L1543" s="77">
        <v>-36.817783461631898</v>
      </c>
      <c r="M1543" s="77">
        <v>0</v>
      </c>
      <c r="N1543" s="77">
        <v>4.1916853022269196</v>
      </c>
      <c r="O1543" s="77">
        <v>0</v>
      </c>
      <c r="P1543" s="77">
        <v>3.3022170442228802</v>
      </c>
      <c r="Q1543" s="77">
        <v>3.3022170442228802</v>
      </c>
      <c r="R1543" s="77">
        <v>0</v>
      </c>
      <c r="S1543" s="77">
        <v>0</v>
      </c>
      <c r="T1543" s="77" t="s">
        <v>167</v>
      </c>
      <c r="U1543" s="105">
        <v>4.1916853022260801E-2</v>
      </c>
      <c r="V1543" s="105">
        <v>-8.9500845489173305E-3</v>
      </c>
      <c r="W1543" s="101">
        <v>5.0865809795736398E-2</v>
      </c>
    </row>
    <row r="1544" spans="2:23" x14ac:dyDescent="0.35">
      <c r="B1544" s="55" t="s">
        <v>128</v>
      </c>
      <c r="C1544" s="76" t="s">
        <v>151</v>
      </c>
      <c r="D1544" s="55" t="s">
        <v>71</v>
      </c>
      <c r="E1544" s="55" t="s">
        <v>188</v>
      </c>
      <c r="F1544" s="70">
        <v>26.38</v>
      </c>
      <c r="G1544" s="77">
        <v>53204</v>
      </c>
      <c r="H1544" s="77">
        <v>26.23</v>
      </c>
      <c r="I1544" s="77">
        <v>1</v>
      </c>
      <c r="J1544" s="77">
        <v>-14.7645442404693</v>
      </c>
      <c r="K1544" s="77">
        <v>2.7859347775157299E-2</v>
      </c>
      <c r="L1544" s="77">
        <v>-18.165167830023801</v>
      </c>
      <c r="M1544" s="77">
        <v>4.2170590589036702E-2</v>
      </c>
      <c r="N1544" s="77">
        <v>3.4006235895545398</v>
      </c>
      <c r="O1544" s="77">
        <v>-1.4311242813879301E-2</v>
      </c>
      <c r="P1544" s="77">
        <v>3.12820754469944</v>
      </c>
      <c r="Q1544" s="77">
        <v>3.12820754469944</v>
      </c>
      <c r="R1544" s="77">
        <v>0</v>
      </c>
      <c r="S1544" s="77">
        <v>1.2506102161789199E-3</v>
      </c>
      <c r="T1544" s="77" t="s">
        <v>167</v>
      </c>
      <c r="U1544" s="105">
        <v>0.13363629621407999</v>
      </c>
      <c r="V1544" s="105">
        <v>-2.85340158834201E-2</v>
      </c>
      <c r="W1544" s="101">
        <v>0.162166716604944</v>
      </c>
    </row>
    <row r="1545" spans="2:23" x14ac:dyDescent="0.35">
      <c r="B1545" s="55" t="s">
        <v>128</v>
      </c>
      <c r="C1545" s="76" t="s">
        <v>151</v>
      </c>
      <c r="D1545" s="55" t="s">
        <v>71</v>
      </c>
      <c r="E1545" s="55" t="s">
        <v>188</v>
      </c>
      <c r="F1545" s="70">
        <v>26.38</v>
      </c>
      <c r="G1545" s="77">
        <v>53304</v>
      </c>
      <c r="H1545" s="77">
        <v>26.46</v>
      </c>
      <c r="I1545" s="77">
        <v>1</v>
      </c>
      <c r="J1545" s="77">
        <v>22.1539968501306</v>
      </c>
      <c r="K1545" s="77">
        <v>4.5497120735579703E-2</v>
      </c>
      <c r="L1545" s="77">
        <v>19.984041767892599</v>
      </c>
      <c r="M1545" s="77">
        <v>3.7020850482807101E-2</v>
      </c>
      <c r="N1545" s="77">
        <v>2.16995508223801</v>
      </c>
      <c r="O1545" s="77">
        <v>8.4762702527726008E-3</v>
      </c>
      <c r="P1545" s="77">
        <v>1.9984642322034301</v>
      </c>
      <c r="Q1545" s="77">
        <v>1.9984642322034201</v>
      </c>
      <c r="R1545" s="77">
        <v>0</v>
      </c>
      <c r="S1545" s="77">
        <v>3.70230755941649E-4</v>
      </c>
      <c r="T1545" s="77" t="s">
        <v>167</v>
      </c>
      <c r="U1545" s="105">
        <v>5.0346653499207597E-2</v>
      </c>
      <c r="V1545" s="105">
        <v>-1.0750015162961901E-2</v>
      </c>
      <c r="W1545" s="101">
        <v>6.1095314082440899E-2</v>
      </c>
    </row>
    <row r="1546" spans="2:23" x14ac:dyDescent="0.35">
      <c r="B1546" s="55" t="s">
        <v>128</v>
      </c>
      <c r="C1546" s="76" t="s">
        <v>151</v>
      </c>
      <c r="D1546" s="55" t="s">
        <v>71</v>
      </c>
      <c r="E1546" s="55" t="s">
        <v>188</v>
      </c>
      <c r="F1546" s="70">
        <v>26.38</v>
      </c>
      <c r="G1546" s="77">
        <v>53354</v>
      </c>
      <c r="H1546" s="77">
        <v>26.43</v>
      </c>
      <c r="I1546" s="77">
        <v>1</v>
      </c>
      <c r="J1546" s="77">
        <v>39.157448644915199</v>
      </c>
      <c r="K1546" s="77">
        <v>3.2199421471962503E-2</v>
      </c>
      <c r="L1546" s="77">
        <v>45.535099384256199</v>
      </c>
      <c r="M1546" s="77">
        <v>4.3542350794615901E-2</v>
      </c>
      <c r="N1546" s="77">
        <v>-6.3776507393410702</v>
      </c>
      <c r="O1546" s="77">
        <v>-1.13429293226534E-2</v>
      </c>
      <c r="P1546" s="77">
        <v>-5.4150609680857302</v>
      </c>
      <c r="Q1546" s="77">
        <v>-5.4150609680857196</v>
      </c>
      <c r="R1546" s="77">
        <v>0</v>
      </c>
      <c r="S1546" s="77">
        <v>6.1578059104979604E-4</v>
      </c>
      <c r="T1546" s="77" t="s">
        <v>168</v>
      </c>
      <c r="U1546" s="105">
        <v>1.93724882023949E-2</v>
      </c>
      <c r="V1546" s="105">
        <v>-4.1364127989822596E-3</v>
      </c>
      <c r="W1546" s="101">
        <v>2.3508379783421501E-2</v>
      </c>
    </row>
    <row r="1547" spans="2:23" x14ac:dyDescent="0.35">
      <c r="B1547" s="55" t="s">
        <v>128</v>
      </c>
      <c r="C1547" s="76" t="s">
        <v>151</v>
      </c>
      <c r="D1547" s="55" t="s">
        <v>71</v>
      </c>
      <c r="E1547" s="55" t="s">
        <v>188</v>
      </c>
      <c r="F1547" s="70">
        <v>26.38</v>
      </c>
      <c r="G1547" s="77">
        <v>53454</v>
      </c>
      <c r="H1547" s="77">
        <v>26.52</v>
      </c>
      <c r="I1547" s="77">
        <v>1</v>
      </c>
      <c r="J1547" s="77">
        <v>39.714462963460498</v>
      </c>
      <c r="K1547" s="77">
        <v>0.10756767037006899</v>
      </c>
      <c r="L1547" s="77">
        <v>46.5030015559744</v>
      </c>
      <c r="M1547" s="77">
        <v>0.14748448828336</v>
      </c>
      <c r="N1547" s="77">
        <v>-6.78853859251383</v>
      </c>
      <c r="O1547" s="77">
        <v>-3.9916817913291297E-2</v>
      </c>
      <c r="P1547" s="77">
        <v>-5.4583121684592397</v>
      </c>
      <c r="Q1547" s="77">
        <v>-5.4583121684592397</v>
      </c>
      <c r="R1547" s="77">
        <v>0</v>
      </c>
      <c r="S1547" s="77">
        <v>2.0318943118734899E-3</v>
      </c>
      <c r="T1547" s="77" t="s">
        <v>168</v>
      </c>
      <c r="U1547" s="105">
        <v>-0.105404430854615</v>
      </c>
      <c r="V1547" s="105">
        <v>-2.2505949277211199E-2</v>
      </c>
      <c r="W1547" s="101">
        <v>-8.2900319527085597E-2</v>
      </c>
    </row>
    <row r="1548" spans="2:23" x14ac:dyDescent="0.35">
      <c r="B1548" s="55" t="s">
        <v>128</v>
      </c>
      <c r="C1548" s="76" t="s">
        <v>151</v>
      </c>
      <c r="D1548" s="55" t="s">
        <v>71</v>
      </c>
      <c r="E1548" s="55" t="s">
        <v>188</v>
      </c>
      <c r="F1548" s="70">
        <v>26.38</v>
      </c>
      <c r="G1548" s="77">
        <v>53604</v>
      </c>
      <c r="H1548" s="77">
        <v>26.47</v>
      </c>
      <c r="I1548" s="77">
        <v>1</v>
      </c>
      <c r="J1548" s="77">
        <v>39.377822474103503</v>
      </c>
      <c r="K1548" s="77">
        <v>6.7451661271887606E-2</v>
      </c>
      <c r="L1548" s="77">
        <v>42.698009416500497</v>
      </c>
      <c r="M1548" s="77">
        <v>7.9305720353722894E-2</v>
      </c>
      <c r="N1548" s="77">
        <v>-3.3201869423969299</v>
      </c>
      <c r="O1548" s="77">
        <v>-1.18540590818354E-2</v>
      </c>
      <c r="P1548" s="77">
        <v>-2.7186126327581199</v>
      </c>
      <c r="Q1548" s="77">
        <v>-2.7186126327581199</v>
      </c>
      <c r="R1548" s="77">
        <v>0</v>
      </c>
      <c r="S1548" s="77">
        <v>3.2150217714415399E-4</v>
      </c>
      <c r="T1548" s="77" t="s">
        <v>168</v>
      </c>
      <c r="U1548" s="105">
        <v>-1.44266864217765E-2</v>
      </c>
      <c r="V1548" s="105">
        <v>-3.0803854279577098E-3</v>
      </c>
      <c r="W1548" s="101">
        <v>-1.13465525536773E-2</v>
      </c>
    </row>
    <row r="1549" spans="2:23" x14ac:dyDescent="0.35">
      <c r="B1549" s="55" t="s">
        <v>128</v>
      </c>
      <c r="C1549" s="76" t="s">
        <v>151</v>
      </c>
      <c r="D1549" s="55" t="s">
        <v>71</v>
      </c>
      <c r="E1549" s="55" t="s">
        <v>188</v>
      </c>
      <c r="F1549" s="70">
        <v>26.38</v>
      </c>
      <c r="G1549" s="77">
        <v>53654</v>
      </c>
      <c r="H1549" s="77">
        <v>26.39</v>
      </c>
      <c r="I1549" s="77">
        <v>1</v>
      </c>
      <c r="J1549" s="77">
        <v>-4.9299023395949298E-2</v>
      </c>
      <c r="K1549" s="77">
        <v>1.18530301129E-7</v>
      </c>
      <c r="L1549" s="77">
        <v>5.1531482157916502</v>
      </c>
      <c r="M1549" s="77">
        <v>1.29508425475912E-3</v>
      </c>
      <c r="N1549" s="77">
        <v>-5.2024472391875998</v>
      </c>
      <c r="O1549" s="77">
        <v>-1.29496572445799E-3</v>
      </c>
      <c r="P1549" s="77">
        <v>-4.2603366799067999</v>
      </c>
      <c r="Q1549" s="77">
        <v>-4.2603366799067901</v>
      </c>
      <c r="R1549" s="77">
        <v>0</v>
      </c>
      <c r="S1549" s="77">
        <v>8.8519835489778902E-4</v>
      </c>
      <c r="T1549" s="77" t="s">
        <v>168</v>
      </c>
      <c r="U1549" s="105">
        <v>1.78568017520601E-2</v>
      </c>
      <c r="V1549" s="105">
        <v>-3.8127834971131399E-3</v>
      </c>
      <c r="W1549" s="101">
        <v>2.16691048108523E-2</v>
      </c>
    </row>
    <row r="1550" spans="2:23" x14ac:dyDescent="0.35">
      <c r="B1550" s="55" t="s">
        <v>128</v>
      </c>
      <c r="C1550" s="76" t="s">
        <v>151</v>
      </c>
      <c r="D1550" s="55" t="s">
        <v>71</v>
      </c>
      <c r="E1550" s="55" t="s">
        <v>189</v>
      </c>
      <c r="F1550" s="70">
        <v>26.31</v>
      </c>
      <c r="G1550" s="77">
        <v>53150</v>
      </c>
      <c r="H1550" s="77">
        <v>26.29</v>
      </c>
      <c r="I1550" s="77">
        <v>1</v>
      </c>
      <c r="J1550" s="77">
        <v>-1.27968726682487</v>
      </c>
      <c r="K1550" s="77">
        <v>4.4804722343905001E-5</v>
      </c>
      <c r="L1550" s="77">
        <v>12.1776551942236</v>
      </c>
      <c r="M1550" s="77">
        <v>4.05735902576444E-3</v>
      </c>
      <c r="N1550" s="77">
        <v>-13.4573424610485</v>
      </c>
      <c r="O1550" s="77">
        <v>-4.0125543034205402E-3</v>
      </c>
      <c r="P1550" s="77">
        <v>-14.721125744694399</v>
      </c>
      <c r="Q1550" s="77">
        <v>-14.7211257446943</v>
      </c>
      <c r="R1550" s="77">
        <v>0</v>
      </c>
      <c r="S1550" s="77">
        <v>5.9292278217086096E-3</v>
      </c>
      <c r="T1550" s="77" t="s">
        <v>168</v>
      </c>
      <c r="U1550" s="105">
        <v>-0.37467702740092401</v>
      </c>
      <c r="V1550" s="105">
        <v>-8.0001021832301997E-2</v>
      </c>
      <c r="W1550" s="101">
        <v>-0.29468253885680901</v>
      </c>
    </row>
    <row r="1551" spans="2:23" x14ac:dyDescent="0.35">
      <c r="B1551" s="55" t="s">
        <v>128</v>
      </c>
      <c r="C1551" s="76" t="s">
        <v>151</v>
      </c>
      <c r="D1551" s="55" t="s">
        <v>71</v>
      </c>
      <c r="E1551" s="55" t="s">
        <v>189</v>
      </c>
      <c r="F1551" s="70">
        <v>26.31</v>
      </c>
      <c r="G1551" s="77">
        <v>53150</v>
      </c>
      <c r="H1551" s="77">
        <v>26.29</v>
      </c>
      <c r="I1551" s="77">
        <v>2</v>
      </c>
      <c r="J1551" s="77">
        <v>-1.2759299445086401</v>
      </c>
      <c r="K1551" s="77">
        <v>4.4590843946018001E-5</v>
      </c>
      <c r="L1551" s="77">
        <v>12.141900071222</v>
      </c>
      <c r="M1551" s="77">
        <v>4.0379909457300498E-3</v>
      </c>
      <c r="N1551" s="77">
        <v>-13.417830015730701</v>
      </c>
      <c r="O1551" s="77">
        <v>-3.9934001017840302E-3</v>
      </c>
      <c r="P1551" s="77">
        <v>-14.6779026731489</v>
      </c>
      <c r="Q1551" s="77">
        <v>-14.6779026731489</v>
      </c>
      <c r="R1551" s="77">
        <v>0</v>
      </c>
      <c r="S1551" s="77">
        <v>5.9009242483098398E-3</v>
      </c>
      <c r="T1551" s="77" t="s">
        <v>168</v>
      </c>
      <c r="U1551" s="105">
        <v>-0.37338302299152698</v>
      </c>
      <c r="V1551" s="105">
        <v>-7.9724726069721197E-2</v>
      </c>
      <c r="W1551" s="101">
        <v>-0.293664807646284</v>
      </c>
    </row>
    <row r="1552" spans="2:23" x14ac:dyDescent="0.35">
      <c r="B1552" s="55" t="s">
        <v>128</v>
      </c>
      <c r="C1552" s="76" t="s">
        <v>151</v>
      </c>
      <c r="D1552" s="55" t="s">
        <v>71</v>
      </c>
      <c r="E1552" s="55" t="s">
        <v>189</v>
      </c>
      <c r="F1552" s="70">
        <v>26.31</v>
      </c>
      <c r="G1552" s="77">
        <v>53900</v>
      </c>
      <c r="H1552" s="77">
        <v>26.29</v>
      </c>
      <c r="I1552" s="77">
        <v>1</v>
      </c>
      <c r="J1552" s="77">
        <v>-4.1604940195291098</v>
      </c>
      <c r="K1552" s="77">
        <v>8.1355639286726097E-4</v>
      </c>
      <c r="L1552" s="77">
        <v>3.1242845846186098</v>
      </c>
      <c r="M1552" s="77">
        <v>4.5877424578721698E-4</v>
      </c>
      <c r="N1552" s="77">
        <v>-7.2847786041477098</v>
      </c>
      <c r="O1552" s="77">
        <v>3.5478214708004399E-4</v>
      </c>
      <c r="P1552" s="77">
        <v>-9.1543233033667502</v>
      </c>
      <c r="Q1552" s="77">
        <v>-9.1543233033667502</v>
      </c>
      <c r="R1552" s="77">
        <v>0</v>
      </c>
      <c r="S1552" s="77">
        <v>3.93867685170049E-3</v>
      </c>
      <c r="T1552" s="77" t="s">
        <v>167</v>
      </c>
      <c r="U1552" s="105">
        <v>-0.13636480161474601</v>
      </c>
      <c r="V1552" s="105">
        <v>-2.9116606232346499E-2</v>
      </c>
      <c r="W1552" s="101">
        <v>-0.107250573191772</v>
      </c>
    </row>
    <row r="1553" spans="2:23" x14ac:dyDescent="0.35">
      <c r="B1553" s="55" t="s">
        <v>128</v>
      </c>
      <c r="C1553" s="76" t="s">
        <v>151</v>
      </c>
      <c r="D1553" s="55" t="s">
        <v>71</v>
      </c>
      <c r="E1553" s="55" t="s">
        <v>189</v>
      </c>
      <c r="F1553" s="70">
        <v>26.31</v>
      </c>
      <c r="G1553" s="77">
        <v>53900</v>
      </c>
      <c r="H1553" s="77">
        <v>26.29</v>
      </c>
      <c r="I1553" s="77">
        <v>2</v>
      </c>
      <c r="J1553" s="77">
        <v>-4.1554562776459498</v>
      </c>
      <c r="K1553" s="77">
        <v>8.0916989878251704E-4</v>
      </c>
      <c r="L1553" s="77">
        <v>3.1205015388474102</v>
      </c>
      <c r="M1553" s="77">
        <v>4.5630064895605299E-4</v>
      </c>
      <c r="N1553" s="77">
        <v>-7.2759578164933698</v>
      </c>
      <c r="O1553" s="77">
        <v>3.52869249826464E-4</v>
      </c>
      <c r="P1553" s="77">
        <v>-9.1432387740534704</v>
      </c>
      <c r="Q1553" s="77">
        <v>-9.1432387740534597</v>
      </c>
      <c r="R1553" s="77">
        <v>0</v>
      </c>
      <c r="S1553" s="77">
        <v>3.9174404839905702E-3</v>
      </c>
      <c r="T1553" s="77" t="s">
        <v>167</v>
      </c>
      <c r="U1553" s="105">
        <v>-0.13623869505942801</v>
      </c>
      <c r="V1553" s="105">
        <v>-2.9089679966396401E-2</v>
      </c>
      <c r="W1553" s="101">
        <v>-0.107151390703469</v>
      </c>
    </row>
    <row r="1554" spans="2:23" x14ac:dyDescent="0.35">
      <c r="B1554" s="55" t="s">
        <v>128</v>
      </c>
      <c r="C1554" s="76" t="s">
        <v>151</v>
      </c>
      <c r="D1554" s="55" t="s">
        <v>71</v>
      </c>
      <c r="E1554" s="55" t="s">
        <v>190</v>
      </c>
      <c r="F1554" s="70">
        <v>26.29</v>
      </c>
      <c r="G1554" s="77">
        <v>53550</v>
      </c>
      <c r="H1554" s="77">
        <v>26.29</v>
      </c>
      <c r="I1554" s="77">
        <v>1</v>
      </c>
      <c r="J1554" s="77">
        <v>3.2528699519178801</v>
      </c>
      <c r="K1554" s="77">
        <v>2.6029660793261899E-4</v>
      </c>
      <c r="L1554" s="77">
        <v>13.019593930512601</v>
      </c>
      <c r="M1554" s="77">
        <v>4.1699417224398501E-3</v>
      </c>
      <c r="N1554" s="77">
        <v>-9.7667239785947508</v>
      </c>
      <c r="O1554" s="77">
        <v>-3.9096451145072403E-3</v>
      </c>
      <c r="P1554" s="77">
        <v>-12.539724268851201</v>
      </c>
      <c r="Q1554" s="77">
        <v>-12.539724268851201</v>
      </c>
      <c r="R1554" s="77">
        <v>0</v>
      </c>
      <c r="S1554" s="77">
        <v>3.8682192445748899E-3</v>
      </c>
      <c r="T1554" s="77" t="s">
        <v>167</v>
      </c>
      <c r="U1554" s="105">
        <v>-0.102784570060395</v>
      </c>
      <c r="V1554" s="105">
        <v>-2.1946556719706599E-2</v>
      </c>
      <c r="W1554" s="101">
        <v>-8.0839805607543294E-2</v>
      </c>
    </row>
    <row r="1555" spans="2:23" x14ac:dyDescent="0.35">
      <c r="B1555" s="55" t="s">
        <v>128</v>
      </c>
      <c r="C1555" s="76" t="s">
        <v>151</v>
      </c>
      <c r="D1555" s="55" t="s">
        <v>71</v>
      </c>
      <c r="E1555" s="55" t="s">
        <v>190</v>
      </c>
      <c r="F1555" s="70">
        <v>26.29</v>
      </c>
      <c r="G1555" s="77">
        <v>54200</v>
      </c>
      <c r="H1555" s="77">
        <v>26.3</v>
      </c>
      <c r="I1555" s="77">
        <v>1</v>
      </c>
      <c r="J1555" s="77">
        <v>18.310716092295799</v>
      </c>
      <c r="K1555" s="77">
        <v>2.2128633371635699E-3</v>
      </c>
      <c r="L1555" s="77">
        <v>28.237662513818101</v>
      </c>
      <c r="M1555" s="77">
        <v>5.26261285601228E-3</v>
      </c>
      <c r="N1555" s="77">
        <v>-9.9269464215222207</v>
      </c>
      <c r="O1555" s="77">
        <v>-3.0497495188487201E-3</v>
      </c>
      <c r="P1555" s="77">
        <v>-12.743568764046</v>
      </c>
      <c r="Q1555" s="77">
        <v>-12.743568764046</v>
      </c>
      <c r="R1555" s="77">
        <v>0</v>
      </c>
      <c r="S1555" s="77">
        <v>1.0718303959701999E-3</v>
      </c>
      <c r="T1555" s="77" t="s">
        <v>167</v>
      </c>
      <c r="U1555" s="105">
        <v>1.90763006171106E-2</v>
      </c>
      <c r="V1555" s="105">
        <v>-4.0731708392572298E-3</v>
      </c>
      <c r="W1555" s="101">
        <v>2.31489582073569E-2</v>
      </c>
    </row>
    <row r="1556" spans="2:23" x14ac:dyDescent="0.35">
      <c r="B1556" s="55" t="s">
        <v>128</v>
      </c>
      <c r="C1556" s="76" t="s">
        <v>151</v>
      </c>
      <c r="D1556" s="55" t="s">
        <v>71</v>
      </c>
      <c r="E1556" s="55" t="s">
        <v>191</v>
      </c>
      <c r="F1556" s="70">
        <v>26.31</v>
      </c>
      <c r="G1556" s="77">
        <v>53150</v>
      </c>
      <c r="H1556" s="77">
        <v>26.29</v>
      </c>
      <c r="I1556" s="77">
        <v>1</v>
      </c>
      <c r="J1556" s="77">
        <v>-33.788569146036103</v>
      </c>
      <c r="K1556" s="77">
        <v>0</v>
      </c>
      <c r="L1556" s="77">
        <v>-37.263285202506097</v>
      </c>
      <c r="M1556" s="77">
        <v>0</v>
      </c>
      <c r="N1556" s="77">
        <v>3.4747160564700099</v>
      </c>
      <c r="O1556" s="77">
        <v>0</v>
      </c>
      <c r="P1556" s="77">
        <v>1.4105243997983601</v>
      </c>
      <c r="Q1556" s="77">
        <v>1.4105243997983601</v>
      </c>
      <c r="R1556" s="77">
        <v>0</v>
      </c>
      <c r="S1556" s="77">
        <v>0</v>
      </c>
      <c r="T1556" s="77" t="s">
        <v>168</v>
      </c>
      <c r="U1556" s="105">
        <v>6.9494321129398601E-2</v>
      </c>
      <c r="V1556" s="105">
        <v>-1.4838424283602899E-2</v>
      </c>
      <c r="W1556" s="101">
        <v>8.4330875664128099E-2</v>
      </c>
    </row>
    <row r="1557" spans="2:23" x14ac:dyDescent="0.35">
      <c r="B1557" s="55" t="s">
        <v>128</v>
      </c>
      <c r="C1557" s="76" t="s">
        <v>151</v>
      </c>
      <c r="D1557" s="55" t="s">
        <v>71</v>
      </c>
      <c r="E1557" s="55" t="s">
        <v>191</v>
      </c>
      <c r="F1557" s="70">
        <v>26.31</v>
      </c>
      <c r="G1557" s="77">
        <v>53150</v>
      </c>
      <c r="H1557" s="77">
        <v>26.29</v>
      </c>
      <c r="I1557" s="77">
        <v>2</v>
      </c>
      <c r="J1557" s="77">
        <v>-28.3692031044822</v>
      </c>
      <c r="K1557" s="77">
        <v>0</v>
      </c>
      <c r="L1557" s="77">
        <v>-31.286607659565799</v>
      </c>
      <c r="M1557" s="77">
        <v>0</v>
      </c>
      <c r="N1557" s="77">
        <v>2.9174045550835901</v>
      </c>
      <c r="O1557" s="77">
        <v>0</v>
      </c>
      <c r="P1557" s="77">
        <v>1.1842896634290501</v>
      </c>
      <c r="Q1557" s="77">
        <v>1.1842896634290401</v>
      </c>
      <c r="R1557" s="77">
        <v>0</v>
      </c>
      <c r="S1557" s="77">
        <v>0</v>
      </c>
      <c r="T1557" s="77" t="s">
        <v>168</v>
      </c>
      <c r="U1557" s="105">
        <v>5.8348091101670503E-2</v>
      </c>
      <c r="V1557" s="105">
        <v>-1.2458481755549301E-2</v>
      </c>
      <c r="W1557" s="101">
        <v>7.08050029983332E-2</v>
      </c>
    </row>
    <row r="1558" spans="2:23" x14ac:dyDescent="0.35">
      <c r="B1558" s="55" t="s">
        <v>128</v>
      </c>
      <c r="C1558" s="76" t="s">
        <v>151</v>
      </c>
      <c r="D1558" s="55" t="s">
        <v>71</v>
      </c>
      <c r="E1558" s="55" t="s">
        <v>191</v>
      </c>
      <c r="F1558" s="70">
        <v>26.31</v>
      </c>
      <c r="G1558" s="77">
        <v>53150</v>
      </c>
      <c r="H1558" s="77">
        <v>26.29</v>
      </c>
      <c r="I1558" s="77">
        <v>3</v>
      </c>
      <c r="J1558" s="77">
        <v>-34.711123935006199</v>
      </c>
      <c r="K1558" s="77">
        <v>0</v>
      </c>
      <c r="L1558" s="77">
        <v>-38.280712784827003</v>
      </c>
      <c r="M1558" s="77">
        <v>0</v>
      </c>
      <c r="N1558" s="77">
        <v>3.56958884982074</v>
      </c>
      <c r="O1558" s="77">
        <v>0</v>
      </c>
      <c r="P1558" s="77">
        <v>1.44903701139694</v>
      </c>
      <c r="Q1558" s="77">
        <v>1.44903701139694</v>
      </c>
      <c r="R1558" s="77">
        <v>0</v>
      </c>
      <c r="S1558" s="77">
        <v>0</v>
      </c>
      <c r="T1558" s="77" t="s">
        <v>168</v>
      </c>
      <c r="U1558" s="105">
        <v>7.1391776996413303E-2</v>
      </c>
      <c r="V1558" s="105">
        <v>-1.52435689739402E-2</v>
      </c>
      <c r="W1558" s="101">
        <v>8.66334251703164E-2</v>
      </c>
    </row>
    <row r="1559" spans="2:23" x14ac:dyDescent="0.35">
      <c r="B1559" s="55" t="s">
        <v>128</v>
      </c>
      <c r="C1559" s="76" t="s">
        <v>151</v>
      </c>
      <c r="D1559" s="55" t="s">
        <v>71</v>
      </c>
      <c r="E1559" s="55" t="s">
        <v>191</v>
      </c>
      <c r="F1559" s="70">
        <v>26.31</v>
      </c>
      <c r="G1559" s="77">
        <v>53654</v>
      </c>
      <c r="H1559" s="77">
        <v>26.39</v>
      </c>
      <c r="I1559" s="77">
        <v>1</v>
      </c>
      <c r="J1559" s="77">
        <v>55.647769582661198</v>
      </c>
      <c r="K1559" s="77">
        <v>9.7235571749083496E-2</v>
      </c>
      <c r="L1559" s="77">
        <v>51.377438881521101</v>
      </c>
      <c r="M1559" s="77">
        <v>8.2884734497167295E-2</v>
      </c>
      <c r="N1559" s="77">
        <v>4.2703307011400904</v>
      </c>
      <c r="O1559" s="77">
        <v>1.43508372519162E-2</v>
      </c>
      <c r="P1559" s="77">
        <v>3.4894746563332002</v>
      </c>
      <c r="Q1559" s="77">
        <v>3.4894746563332002</v>
      </c>
      <c r="R1559" s="77">
        <v>0</v>
      </c>
      <c r="S1559" s="77">
        <v>3.8234000804382001E-4</v>
      </c>
      <c r="T1559" s="77" t="s">
        <v>168</v>
      </c>
      <c r="U1559" s="105">
        <v>3.6518105496776899E-2</v>
      </c>
      <c r="V1559" s="105">
        <v>-7.7973442230708703E-3</v>
      </c>
      <c r="W1559" s="101">
        <v>4.4314467198031601E-2</v>
      </c>
    </row>
    <row r="1560" spans="2:23" x14ac:dyDescent="0.35">
      <c r="B1560" s="55" t="s">
        <v>128</v>
      </c>
      <c r="C1560" s="76" t="s">
        <v>151</v>
      </c>
      <c r="D1560" s="55" t="s">
        <v>71</v>
      </c>
      <c r="E1560" s="55" t="s">
        <v>191</v>
      </c>
      <c r="F1560" s="70">
        <v>26.31</v>
      </c>
      <c r="G1560" s="77">
        <v>53654</v>
      </c>
      <c r="H1560" s="77">
        <v>26.39</v>
      </c>
      <c r="I1560" s="77">
        <v>2</v>
      </c>
      <c r="J1560" s="77">
        <v>55.647769582661198</v>
      </c>
      <c r="K1560" s="77">
        <v>9.7235571749083496E-2</v>
      </c>
      <c r="L1560" s="77">
        <v>51.377438881521101</v>
      </c>
      <c r="M1560" s="77">
        <v>8.2884734497167295E-2</v>
      </c>
      <c r="N1560" s="77">
        <v>4.2703307011400904</v>
      </c>
      <c r="O1560" s="77">
        <v>1.43508372519162E-2</v>
      </c>
      <c r="P1560" s="77">
        <v>3.4894746563332002</v>
      </c>
      <c r="Q1560" s="77">
        <v>3.4894746563332002</v>
      </c>
      <c r="R1560" s="77">
        <v>0</v>
      </c>
      <c r="S1560" s="77">
        <v>3.8234000804382001E-4</v>
      </c>
      <c r="T1560" s="77" t="s">
        <v>168</v>
      </c>
      <c r="U1560" s="105">
        <v>3.6518105496776899E-2</v>
      </c>
      <c r="V1560" s="105">
        <v>-7.7973442230708703E-3</v>
      </c>
      <c r="W1560" s="101">
        <v>4.4314467198031601E-2</v>
      </c>
    </row>
    <row r="1561" spans="2:23" x14ac:dyDescent="0.35">
      <c r="B1561" s="55" t="s">
        <v>128</v>
      </c>
      <c r="C1561" s="76" t="s">
        <v>151</v>
      </c>
      <c r="D1561" s="55" t="s">
        <v>71</v>
      </c>
      <c r="E1561" s="55" t="s">
        <v>191</v>
      </c>
      <c r="F1561" s="70">
        <v>26.31</v>
      </c>
      <c r="G1561" s="77">
        <v>53704</v>
      </c>
      <c r="H1561" s="77">
        <v>26.37</v>
      </c>
      <c r="I1561" s="77">
        <v>1</v>
      </c>
      <c r="J1561" s="77">
        <v>23.175861095370799</v>
      </c>
      <c r="K1561" s="77">
        <v>2.2451638467998299E-2</v>
      </c>
      <c r="L1561" s="77">
        <v>31.710269480800498</v>
      </c>
      <c r="M1561" s="77">
        <v>4.2031621764780501E-2</v>
      </c>
      <c r="N1561" s="77">
        <v>-8.5344083854296997</v>
      </c>
      <c r="O1561" s="77">
        <v>-1.9579983296782101E-2</v>
      </c>
      <c r="P1561" s="77">
        <v>-5.0799400209885599</v>
      </c>
      <c r="Q1561" s="77">
        <v>-5.0799400209885599</v>
      </c>
      <c r="R1561" s="77">
        <v>0</v>
      </c>
      <c r="S1561" s="77">
        <v>1.07868204778396E-3</v>
      </c>
      <c r="T1561" s="77" t="s">
        <v>168</v>
      </c>
      <c r="U1561" s="105">
        <v>-3.6722569114402601E-3</v>
      </c>
      <c r="V1561" s="105">
        <v>-7.8410012853974496E-4</v>
      </c>
      <c r="W1561" s="101">
        <v>-2.8882208164839598E-3</v>
      </c>
    </row>
    <row r="1562" spans="2:23" x14ac:dyDescent="0.35">
      <c r="B1562" s="55" t="s">
        <v>128</v>
      </c>
      <c r="C1562" s="76" t="s">
        <v>151</v>
      </c>
      <c r="D1562" s="55" t="s">
        <v>71</v>
      </c>
      <c r="E1562" s="55" t="s">
        <v>191</v>
      </c>
      <c r="F1562" s="70">
        <v>26.31</v>
      </c>
      <c r="G1562" s="77">
        <v>58004</v>
      </c>
      <c r="H1562" s="77">
        <v>25.97</v>
      </c>
      <c r="I1562" s="77">
        <v>1</v>
      </c>
      <c r="J1562" s="77">
        <v>-37.862782680226502</v>
      </c>
      <c r="K1562" s="77">
        <v>0.30363442814303399</v>
      </c>
      <c r="L1562" s="77">
        <v>-27.820406094324699</v>
      </c>
      <c r="M1562" s="77">
        <v>0.16392790399461499</v>
      </c>
      <c r="N1562" s="77">
        <v>-10.042376585901801</v>
      </c>
      <c r="O1562" s="77">
        <v>0.139706524148419</v>
      </c>
      <c r="P1562" s="77">
        <v>-5.94286036630076</v>
      </c>
      <c r="Q1562" s="77">
        <v>-5.94286036630076</v>
      </c>
      <c r="R1562" s="77">
        <v>0</v>
      </c>
      <c r="S1562" s="77">
        <v>7.4802654208032003E-3</v>
      </c>
      <c r="T1562" s="77" t="s">
        <v>168</v>
      </c>
      <c r="U1562" s="105">
        <v>0.237520502033083</v>
      </c>
      <c r="V1562" s="105">
        <v>-5.0715366780240301E-2</v>
      </c>
      <c r="W1562" s="101">
        <v>0.28822947830998602</v>
      </c>
    </row>
    <row r="1563" spans="2:23" x14ac:dyDescent="0.35">
      <c r="B1563" s="55" t="s">
        <v>128</v>
      </c>
      <c r="C1563" s="76" t="s">
        <v>151</v>
      </c>
      <c r="D1563" s="55" t="s">
        <v>71</v>
      </c>
      <c r="E1563" s="55" t="s">
        <v>192</v>
      </c>
      <c r="F1563" s="70">
        <v>26.12</v>
      </c>
      <c r="G1563" s="77">
        <v>53050</v>
      </c>
      <c r="H1563" s="77">
        <v>26.31</v>
      </c>
      <c r="I1563" s="77">
        <v>1</v>
      </c>
      <c r="J1563" s="77">
        <v>153.536925005375</v>
      </c>
      <c r="K1563" s="77">
        <v>0.56812345489655502</v>
      </c>
      <c r="L1563" s="77">
        <v>178.297332924599</v>
      </c>
      <c r="M1563" s="77">
        <v>0.76613752816540603</v>
      </c>
      <c r="N1563" s="77">
        <v>-24.760407919224001</v>
      </c>
      <c r="O1563" s="77">
        <v>-0.19801407326885101</v>
      </c>
      <c r="P1563" s="77">
        <v>-25.865630388278699</v>
      </c>
      <c r="Q1563" s="77">
        <v>-25.865630388278699</v>
      </c>
      <c r="R1563" s="77">
        <v>0</v>
      </c>
      <c r="S1563" s="77">
        <v>1.6123643132731499E-2</v>
      </c>
      <c r="T1563" s="77" t="s">
        <v>167</v>
      </c>
      <c r="U1563" s="105">
        <v>-0.48646142609042597</v>
      </c>
      <c r="V1563" s="105">
        <v>-0.10386922155115</v>
      </c>
      <c r="W1563" s="101">
        <v>-0.382600687025407</v>
      </c>
    </row>
    <row r="1564" spans="2:23" x14ac:dyDescent="0.35">
      <c r="B1564" s="55" t="s">
        <v>128</v>
      </c>
      <c r="C1564" s="76" t="s">
        <v>151</v>
      </c>
      <c r="D1564" s="55" t="s">
        <v>71</v>
      </c>
      <c r="E1564" s="55" t="s">
        <v>192</v>
      </c>
      <c r="F1564" s="70">
        <v>26.12</v>
      </c>
      <c r="G1564" s="77">
        <v>53204</v>
      </c>
      <c r="H1564" s="77">
        <v>26.23</v>
      </c>
      <c r="I1564" s="77">
        <v>1</v>
      </c>
      <c r="J1564" s="77">
        <v>25.783302269113602</v>
      </c>
      <c r="K1564" s="77">
        <v>0</v>
      </c>
      <c r="L1564" s="77">
        <v>28.578940154342</v>
      </c>
      <c r="M1564" s="77">
        <v>0</v>
      </c>
      <c r="N1564" s="77">
        <v>-2.7956378852284001</v>
      </c>
      <c r="O1564" s="77">
        <v>0</v>
      </c>
      <c r="P1564" s="77">
        <v>-2.5633358884508501</v>
      </c>
      <c r="Q1564" s="77">
        <v>-2.5633358884508501</v>
      </c>
      <c r="R1564" s="77">
        <v>0</v>
      </c>
      <c r="S1564" s="77">
        <v>0</v>
      </c>
      <c r="T1564" s="77" t="s">
        <v>168</v>
      </c>
      <c r="U1564" s="105">
        <v>0.307520167375122</v>
      </c>
      <c r="V1564" s="105">
        <v>-6.5661692137118893E-2</v>
      </c>
      <c r="W1564" s="101">
        <v>0.373173585663714</v>
      </c>
    </row>
    <row r="1565" spans="2:23" x14ac:dyDescent="0.35">
      <c r="B1565" s="55" t="s">
        <v>128</v>
      </c>
      <c r="C1565" s="76" t="s">
        <v>151</v>
      </c>
      <c r="D1565" s="55" t="s">
        <v>71</v>
      </c>
      <c r="E1565" s="55" t="s">
        <v>192</v>
      </c>
      <c r="F1565" s="70">
        <v>26.12</v>
      </c>
      <c r="G1565" s="77">
        <v>53204</v>
      </c>
      <c r="H1565" s="77">
        <v>26.23</v>
      </c>
      <c r="I1565" s="77">
        <v>2</v>
      </c>
      <c r="J1565" s="77">
        <v>25.783302269113602</v>
      </c>
      <c r="K1565" s="77">
        <v>0</v>
      </c>
      <c r="L1565" s="77">
        <v>28.578940154342</v>
      </c>
      <c r="M1565" s="77">
        <v>0</v>
      </c>
      <c r="N1565" s="77">
        <v>-2.7956378852284001</v>
      </c>
      <c r="O1565" s="77">
        <v>0</v>
      </c>
      <c r="P1565" s="77">
        <v>-2.5633358884508501</v>
      </c>
      <c r="Q1565" s="77">
        <v>-2.5633358884508501</v>
      </c>
      <c r="R1565" s="77">
        <v>0</v>
      </c>
      <c r="S1565" s="77">
        <v>0</v>
      </c>
      <c r="T1565" s="77" t="s">
        <v>168</v>
      </c>
      <c r="U1565" s="105">
        <v>0.307520167375122</v>
      </c>
      <c r="V1565" s="105">
        <v>-6.5661692137118893E-2</v>
      </c>
      <c r="W1565" s="101">
        <v>0.373173585663714</v>
      </c>
    </row>
    <row r="1566" spans="2:23" x14ac:dyDescent="0.35">
      <c r="B1566" s="55" t="s">
        <v>128</v>
      </c>
      <c r="C1566" s="76" t="s">
        <v>151</v>
      </c>
      <c r="D1566" s="55" t="s">
        <v>71</v>
      </c>
      <c r="E1566" s="55" t="s">
        <v>193</v>
      </c>
      <c r="F1566" s="70">
        <v>26.23</v>
      </c>
      <c r="G1566" s="77">
        <v>53254</v>
      </c>
      <c r="H1566" s="77">
        <v>26.37</v>
      </c>
      <c r="I1566" s="77">
        <v>1</v>
      </c>
      <c r="J1566" s="77">
        <v>24.388088725704002</v>
      </c>
      <c r="K1566" s="77">
        <v>6.2689693076422304E-2</v>
      </c>
      <c r="L1566" s="77">
        <v>24.388088928937801</v>
      </c>
      <c r="M1566" s="77">
        <v>6.2689694121249001E-2</v>
      </c>
      <c r="N1566" s="77">
        <v>-2.0323377980499999E-7</v>
      </c>
      <c r="O1566" s="77">
        <v>-1.044826714E-9</v>
      </c>
      <c r="P1566" s="77">
        <v>3.1518200000000002E-13</v>
      </c>
      <c r="Q1566" s="77">
        <v>3.1518600000000001E-13</v>
      </c>
      <c r="R1566" s="77">
        <v>0</v>
      </c>
      <c r="S1566" s="77">
        <v>0</v>
      </c>
      <c r="T1566" s="77" t="s">
        <v>168</v>
      </c>
      <c r="U1566" s="105">
        <v>9.7378658700000008E-10</v>
      </c>
      <c r="V1566" s="105">
        <v>0</v>
      </c>
      <c r="W1566" s="101">
        <v>9.7376499709000001E-10</v>
      </c>
    </row>
    <row r="1567" spans="2:23" x14ac:dyDescent="0.35">
      <c r="B1567" s="55" t="s">
        <v>128</v>
      </c>
      <c r="C1567" s="76" t="s">
        <v>151</v>
      </c>
      <c r="D1567" s="55" t="s">
        <v>71</v>
      </c>
      <c r="E1567" s="55" t="s">
        <v>193</v>
      </c>
      <c r="F1567" s="70">
        <v>26.23</v>
      </c>
      <c r="G1567" s="77">
        <v>53304</v>
      </c>
      <c r="H1567" s="77">
        <v>26.46</v>
      </c>
      <c r="I1567" s="77">
        <v>1</v>
      </c>
      <c r="J1567" s="77">
        <v>35.599842874689401</v>
      </c>
      <c r="K1567" s="77">
        <v>0.141182657735066</v>
      </c>
      <c r="L1567" s="77">
        <v>37.774447520685698</v>
      </c>
      <c r="M1567" s="77">
        <v>0.15895764984392499</v>
      </c>
      <c r="N1567" s="77">
        <v>-2.1746046459963702</v>
      </c>
      <c r="O1567" s="77">
        <v>-1.7774992108858301E-2</v>
      </c>
      <c r="P1567" s="77">
        <v>-1.9984642322031201</v>
      </c>
      <c r="Q1567" s="77">
        <v>-1.9984642322031101</v>
      </c>
      <c r="R1567" s="77">
        <v>0</v>
      </c>
      <c r="S1567" s="77">
        <v>4.4491592461582498E-4</v>
      </c>
      <c r="T1567" s="77" t="s">
        <v>168</v>
      </c>
      <c r="U1567" s="105">
        <v>3.1876901471293899E-2</v>
      </c>
      <c r="V1567" s="105">
        <v>-6.8063545508550496E-3</v>
      </c>
      <c r="W1567" s="101">
        <v>3.86823983722051E-2</v>
      </c>
    </row>
    <row r="1568" spans="2:23" x14ac:dyDescent="0.35">
      <c r="B1568" s="55" t="s">
        <v>128</v>
      </c>
      <c r="C1568" s="76" t="s">
        <v>151</v>
      </c>
      <c r="D1568" s="55" t="s">
        <v>71</v>
      </c>
      <c r="E1568" s="55" t="s">
        <v>193</v>
      </c>
      <c r="F1568" s="70">
        <v>26.23</v>
      </c>
      <c r="G1568" s="77">
        <v>54104</v>
      </c>
      <c r="H1568" s="77">
        <v>26.35</v>
      </c>
      <c r="I1568" s="77">
        <v>1</v>
      </c>
      <c r="J1568" s="77">
        <v>23.160766893050901</v>
      </c>
      <c r="K1568" s="77">
        <v>5.2998406959735102E-2</v>
      </c>
      <c r="L1568" s="77">
        <v>23.160767098798399</v>
      </c>
      <c r="M1568" s="77">
        <v>5.29984079013524E-2</v>
      </c>
      <c r="N1568" s="77">
        <v>-2.0574749404200001E-7</v>
      </c>
      <c r="O1568" s="77">
        <v>-9.416173029999999E-10</v>
      </c>
      <c r="P1568" s="77">
        <v>2.4621200000000001E-13</v>
      </c>
      <c r="Q1568" s="77">
        <v>2.4621099999999999E-13</v>
      </c>
      <c r="R1568" s="77">
        <v>0</v>
      </c>
      <c r="S1568" s="77">
        <v>0</v>
      </c>
      <c r="T1568" s="77" t="s">
        <v>168</v>
      </c>
      <c r="U1568" s="105">
        <v>-6.5419605000000003E-11</v>
      </c>
      <c r="V1568" s="105">
        <v>0</v>
      </c>
      <c r="W1568" s="101">
        <v>-6.542105542E-11</v>
      </c>
    </row>
    <row r="1569" spans="2:23" x14ac:dyDescent="0.35">
      <c r="B1569" s="55" t="s">
        <v>128</v>
      </c>
      <c r="C1569" s="76" t="s">
        <v>151</v>
      </c>
      <c r="D1569" s="55" t="s">
        <v>71</v>
      </c>
      <c r="E1569" s="55" t="s">
        <v>194</v>
      </c>
      <c r="F1569" s="70">
        <v>26.37</v>
      </c>
      <c r="G1569" s="77">
        <v>54104</v>
      </c>
      <c r="H1569" s="77">
        <v>26.35</v>
      </c>
      <c r="I1569" s="77">
        <v>1</v>
      </c>
      <c r="J1569" s="77">
        <v>-3.5627118943987099</v>
      </c>
      <c r="K1569" s="77">
        <v>1.11189944532213E-3</v>
      </c>
      <c r="L1569" s="77">
        <v>-3.5627119090100101</v>
      </c>
      <c r="M1569" s="77">
        <v>1.1118994544423099E-3</v>
      </c>
      <c r="N1569" s="77">
        <v>1.4611298282000001E-8</v>
      </c>
      <c r="O1569" s="77">
        <v>-9.1201839999999995E-12</v>
      </c>
      <c r="P1569" s="77">
        <v>-1.2870999999999999E-13</v>
      </c>
      <c r="Q1569" s="77">
        <v>-1.28708E-13</v>
      </c>
      <c r="R1569" s="77">
        <v>0</v>
      </c>
      <c r="S1569" s="77">
        <v>0</v>
      </c>
      <c r="T1569" s="77" t="s">
        <v>168</v>
      </c>
      <c r="U1569" s="105">
        <v>5.1817910999999998E-11</v>
      </c>
      <c r="V1569" s="105">
        <v>0</v>
      </c>
      <c r="W1569" s="101">
        <v>5.1816762140000002E-11</v>
      </c>
    </row>
    <row r="1570" spans="2:23" x14ac:dyDescent="0.35">
      <c r="B1570" s="55" t="s">
        <v>128</v>
      </c>
      <c r="C1570" s="76" t="s">
        <v>151</v>
      </c>
      <c r="D1570" s="55" t="s">
        <v>71</v>
      </c>
      <c r="E1570" s="55" t="s">
        <v>195</v>
      </c>
      <c r="F1570" s="70">
        <v>26.43</v>
      </c>
      <c r="G1570" s="77">
        <v>53404</v>
      </c>
      <c r="H1570" s="77">
        <v>26.51</v>
      </c>
      <c r="I1570" s="77">
        <v>1</v>
      </c>
      <c r="J1570" s="77">
        <v>10.3096835849394</v>
      </c>
      <c r="K1570" s="77">
        <v>1.03313467504165E-2</v>
      </c>
      <c r="L1570" s="77">
        <v>16.6733173568593</v>
      </c>
      <c r="M1570" s="77">
        <v>2.70215525355436E-2</v>
      </c>
      <c r="N1570" s="77">
        <v>-6.36363377191996</v>
      </c>
      <c r="O1570" s="77">
        <v>-1.6690205785127098E-2</v>
      </c>
      <c r="P1570" s="77">
        <v>-5.4150609680850597</v>
      </c>
      <c r="Q1570" s="77">
        <v>-5.4150609680850499</v>
      </c>
      <c r="R1570" s="77">
        <v>0</v>
      </c>
      <c r="S1570" s="77">
        <v>2.8501844500012099E-3</v>
      </c>
      <c r="T1570" s="77" t="s">
        <v>168</v>
      </c>
      <c r="U1570" s="105">
        <v>6.7300954621294207E-2</v>
      </c>
      <c r="V1570" s="105">
        <v>-1.43700967666523E-2</v>
      </c>
      <c r="W1570" s="101">
        <v>8.1669240651730493E-2</v>
      </c>
    </row>
    <row r="1571" spans="2:23" x14ac:dyDescent="0.35">
      <c r="B1571" s="55" t="s">
        <v>128</v>
      </c>
      <c r="C1571" s="76" t="s">
        <v>151</v>
      </c>
      <c r="D1571" s="55" t="s">
        <v>71</v>
      </c>
      <c r="E1571" s="55" t="s">
        <v>196</v>
      </c>
      <c r="F1571" s="70">
        <v>26.51</v>
      </c>
      <c r="G1571" s="77">
        <v>53854</v>
      </c>
      <c r="H1571" s="77">
        <v>26.06</v>
      </c>
      <c r="I1571" s="77">
        <v>1</v>
      </c>
      <c r="J1571" s="77">
        <v>-48.914974979069697</v>
      </c>
      <c r="K1571" s="77">
        <v>0.47238578126319197</v>
      </c>
      <c r="L1571" s="77">
        <v>-42.501812597582799</v>
      </c>
      <c r="M1571" s="77">
        <v>0.35663835634562502</v>
      </c>
      <c r="N1571" s="77">
        <v>-6.4131623814869103</v>
      </c>
      <c r="O1571" s="77">
        <v>0.115747424917568</v>
      </c>
      <c r="P1571" s="77">
        <v>-5.4150609680857098</v>
      </c>
      <c r="Q1571" s="77">
        <v>-5.4150609680857098</v>
      </c>
      <c r="R1571" s="77">
        <v>0</v>
      </c>
      <c r="S1571" s="77">
        <v>5.78921724242669E-3</v>
      </c>
      <c r="T1571" s="77" t="s">
        <v>168</v>
      </c>
      <c r="U1571" s="105">
        <v>0.15649799228913699</v>
      </c>
      <c r="V1571" s="105">
        <v>-3.3415444188516101E-2</v>
      </c>
      <c r="W1571" s="101">
        <v>0.189909225889795</v>
      </c>
    </row>
    <row r="1572" spans="2:23" x14ac:dyDescent="0.35">
      <c r="B1572" s="55" t="s">
        <v>128</v>
      </c>
      <c r="C1572" s="76" t="s">
        <v>151</v>
      </c>
      <c r="D1572" s="55" t="s">
        <v>71</v>
      </c>
      <c r="E1572" s="55" t="s">
        <v>197</v>
      </c>
      <c r="F1572" s="70">
        <v>26.52</v>
      </c>
      <c r="G1572" s="77">
        <v>53754</v>
      </c>
      <c r="H1572" s="77">
        <v>26.2</v>
      </c>
      <c r="I1572" s="77">
        <v>1</v>
      </c>
      <c r="J1572" s="77">
        <v>-39.539309121652998</v>
      </c>
      <c r="K1572" s="77">
        <v>0.25357649985561997</v>
      </c>
      <c r="L1572" s="77">
        <v>-32.730823671123296</v>
      </c>
      <c r="M1572" s="77">
        <v>0.17376596591044399</v>
      </c>
      <c r="N1572" s="77">
        <v>-6.8084854505297203</v>
      </c>
      <c r="O1572" s="77">
        <v>7.9810533945175205E-2</v>
      </c>
      <c r="P1572" s="77">
        <v>-5.4583121684590798</v>
      </c>
      <c r="Q1572" s="77">
        <v>-5.4583121684590701</v>
      </c>
      <c r="R1572" s="77">
        <v>0</v>
      </c>
      <c r="S1572" s="77">
        <v>4.8324524543381098E-3</v>
      </c>
      <c r="T1572" s="77" t="s">
        <v>168</v>
      </c>
      <c r="U1572" s="105">
        <v>-7.4909669374692206E-2</v>
      </c>
      <c r="V1572" s="105">
        <v>-1.5994709194387301E-2</v>
      </c>
      <c r="W1572" s="101">
        <v>-5.8916266389178802E-2</v>
      </c>
    </row>
    <row r="1573" spans="2:23" x14ac:dyDescent="0.35">
      <c r="B1573" s="55" t="s">
        <v>128</v>
      </c>
      <c r="C1573" s="76" t="s">
        <v>151</v>
      </c>
      <c r="D1573" s="55" t="s">
        <v>71</v>
      </c>
      <c r="E1573" s="55" t="s">
        <v>198</v>
      </c>
      <c r="F1573" s="70">
        <v>26.29</v>
      </c>
      <c r="G1573" s="77">
        <v>54050</v>
      </c>
      <c r="H1573" s="77">
        <v>26.24</v>
      </c>
      <c r="I1573" s="77">
        <v>1</v>
      </c>
      <c r="J1573" s="77">
        <v>-29.152197745081001</v>
      </c>
      <c r="K1573" s="77">
        <v>1.2322834183840401E-2</v>
      </c>
      <c r="L1573" s="77">
        <v>-3.1518837269714401</v>
      </c>
      <c r="M1573" s="77">
        <v>1.4404837991103701E-4</v>
      </c>
      <c r="N1573" s="77">
        <v>-26.000314018109599</v>
      </c>
      <c r="O1573" s="77">
        <v>1.21787858039294E-2</v>
      </c>
      <c r="P1573" s="77">
        <v>-32.175312880470003</v>
      </c>
      <c r="Q1573" s="77">
        <v>-32.175312880470003</v>
      </c>
      <c r="R1573" s="77">
        <v>0</v>
      </c>
      <c r="S1573" s="77">
        <v>1.5011136004863999E-2</v>
      </c>
      <c r="T1573" s="77" t="s">
        <v>167</v>
      </c>
      <c r="U1573" s="105">
        <v>-0.98013989176529104</v>
      </c>
      <c r="V1573" s="105">
        <v>-0.209279425065791</v>
      </c>
      <c r="W1573" s="101">
        <v>-0.77087755751614595</v>
      </c>
    </row>
    <row r="1574" spans="2:23" x14ac:dyDescent="0.35">
      <c r="B1574" s="55" t="s">
        <v>128</v>
      </c>
      <c r="C1574" s="76" t="s">
        <v>151</v>
      </c>
      <c r="D1574" s="55" t="s">
        <v>71</v>
      </c>
      <c r="E1574" s="55" t="s">
        <v>198</v>
      </c>
      <c r="F1574" s="70">
        <v>26.29</v>
      </c>
      <c r="G1574" s="77">
        <v>54850</v>
      </c>
      <c r="H1574" s="77">
        <v>26.29</v>
      </c>
      <c r="I1574" s="77">
        <v>1</v>
      </c>
      <c r="J1574" s="77">
        <v>-2.1392655581144102</v>
      </c>
      <c r="K1574" s="77">
        <v>1.1944553104431201E-4</v>
      </c>
      <c r="L1574" s="77">
        <v>-8.4451146262828907</v>
      </c>
      <c r="M1574" s="77">
        <v>1.8614509834325901E-3</v>
      </c>
      <c r="N1574" s="77">
        <v>6.30584906816848</v>
      </c>
      <c r="O1574" s="77">
        <v>-1.7420054523882801E-3</v>
      </c>
      <c r="P1574" s="77">
        <v>6.8920198475728602</v>
      </c>
      <c r="Q1574" s="77">
        <v>6.8920198475728496</v>
      </c>
      <c r="R1574" s="77">
        <v>0</v>
      </c>
      <c r="S1574" s="77">
        <v>1.23974837082073E-3</v>
      </c>
      <c r="T1574" s="77" t="s">
        <v>168</v>
      </c>
      <c r="U1574" s="105">
        <v>-4.5797323343287802E-2</v>
      </c>
      <c r="V1574" s="105">
        <v>-9.7786423951924592E-3</v>
      </c>
      <c r="W1574" s="101">
        <v>-3.6019479521505901E-2</v>
      </c>
    </row>
    <row r="1575" spans="2:23" x14ac:dyDescent="0.35">
      <c r="B1575" s="55" t="s">
        <v>128</v>
      </c>
      <c r="C1575" s="76" t="s">
        <v>151</v>
      </c>
      <c r="D1575" s="55" t="s">
        <v>71</v>
      </c>
      <c r="E1575" s="55" t="s">
        <v>199</v>
      </c>
      <c r="F1575" s="70">
        <v>26.47</v>
      </c>
      <c r="G1575" s="77">
        <v>53654</v>
      </c>
      <c r="H1575" s="77">
        <v>26.39</v>
      </c>
      <c r="I1575" s="77">
        <v>1</v>
      </c>
      <c r="J1575" s="77">
        <v>-40.949653933723397</v>
      </c>
      <c r="K1575" s="77">
        <v>6.59011543815642E-2</v>
      </c>
      <c r="L1575" s="77">
        <v>-37.630268572944502</v>
      </c>
      <c r="M1575" s="77">
        <v>5.5650258535867102E-2</v>
      </c>
      <c r="N1575" s="77">
        <v>-3.3193853607788899</v>
      </c>
      <c r="O1575" s="77">
        <v>1.02508958456971E-2</v>
      </c>
      <c r="P1575" s="77">
        <v>-2.71861263275825</v>
      </c>
      <c r="Q1575" s="77">
        <v>-2.71861263275825</v>
      </c>
      <c r="R1575" s="77">
        <v>0</v>
      </c>
      <c r="S1575" s="77">
        <v>2.9046058762681503E-4</v>
      </c>
      <c r="T1575" s="77" t="s">
        <v>168</v>
      </c>
      <c r="U1575" s="105">
        <v>5.38034833946843E-3</v>
      </c>
      <c r="V1575" s="105">
        <v>-1.14881173248611E-3</v>
      </c>
      <c r="W1575" s="101">
        <v>6.5290153133601399E-3</v>
      </c>
    </row>
    <row r="1576" spans="2:23" x14ac:dyDescent="0.35">
      <c r="B1576" s="55" t="s">
        <v>128</v>
      </c>
      <c r="C1576" s="76" t="s">
        <v>151</v>
      </c>
      <c r="D1576" s="55" t="s">
        <v>71</v>
      </c>
      <c r="E1576" s="55" t="s">
        <v>200</v>
      </c>
      <c r="F1576" s="70">
        <v>26.37</v>
      </c>
      <c r="G1576" s="77">
        <v>58004</v>
      </c>
      <c r="H1576" s="77">
        <v>25.97</v>
      </c>
      <c r="I1576" s="77">
        <v>1</v>
      </c>
      <c r="J1576" s="77">
        <v>-43.6351748592406</v>
      </c>
      <c r="K1576" s="77">
        <v>0.39242027075778002</v>
      </c>
      <c r="L1576" s="77">
        <v>-35.040877623008399</v>
      </c>
      <c r="M1576" s="77">
        <v>0.253062585856134</v>
      </c>
      <c r="N1576" s="77">
        <v>-8.5942972362322205</v>
      </c>
      <c r="O1576" s="77">
        <v>0.13935768490164699</v>
      </c>
      <c r="P1576" s="77">
        <v>-5.0799400209888104</v>
      </c>
      <c r="Q1576" s="77">
        <v>-5.0799400209888104</v>
      </c>
      <c r="R1576" s="77">
        <v>0</v>
      </c>
      <c r="S1576" s="77">
        <v>5.3185734461315103E-3</v>
      </c>
      <c r="T1576" s="77" t="s">
        <v>168</v>
      </c>
      <c r="U1576" s="105">
        <v>0.20927171938318501</v>
      </c>
      <c r="V1576" s="105">
        <v>-4.4683687994948297E-2</v>
      </c>
      <c r="W1576" s="101">
        <v>0.25394977690998599</v>
      </c>
    </row>
    <row r="1577" spans="2:23" x14ac:dyDescent="0.35">
      <c r="B1577" s="55" t="s">
        <v>128</v>
      </c>
      <c r="C1577" s="76" t="s">
        <v>151</v>
      </c>
      <c r="D1577" s="55" t="s">
        <v>71</v>
      </c>
      <c r="E1577" s="55" t="s">
        <v>201</v>
      </c>
      <c r="F1577" s="70">
        <v>26.2</v>
      </c>
      <c r="G1577" s="77">
        <v>53854</v>
      </c>
      <c r="H1577" s="77">
        <v>26.06</v>
      </c>
      <c r="I1577" s="77">
        <v>1</v>
      </c>
      <c r="J1577" s="77">
        <v>-55.955062675702202</v>
      </c>
      <c r="K1577" s="77">
        <v>0.15498296743256701</v>
      </c>
      <c r="L1577" s="77">
        <v>-52.124583793780502</v>
      </c>
      <c r="M1577" s="77">
        <v>0.13449012566590501</v>
      </c>
      <c r="N1577" s="77">
        <v>-3.8304788819217301</v>
      </c>
      <c r="O1577" s="77">
        <v>2.0492841766662499E-2</v>
      </c>
      <c r="P1577" s="77">
        <v>-4.8801768553485703</v>
      </c>
      <c r="Q1577" s="77">
        <v>-4.8801768553485596</v>
      </c>
      <c r="R1577" s="77">
        <v>0</v>
      </c>
      <c r="S1577" s="77">
        <v>1.1788982439042499E-3</v>
      </c>
      <c r="T1577" s="77" t="s">
        <v>167</v>
      </c>
      <c r="U1577" s="105">
        <v>-7.8908810615283995E-4</v>
      </c>
      <c r="V1577" s="105">
        <v>-1.68486056500051E-4</v>
      </c>
      <c r="W1577" s="101">
        <v>-6.20615809076574E-4</v>
      </c>
    </row>
    <row r="1578" spans="2:23" x14ac:dyDescent="0.35">
      <c r="B1578" s="55" t="s">
        <v>128</v>
      </c>
      <c r="C1578" s="76" t="s">
        <v>151</v>
      </c>
      <c r="D1578" s="55" t="s">
        <v>71</v>
      </c>
      <c r="E1578" s="55" t="s">
        <v>201</v>
      </c>
      <c r="F1578" s="70">
        <v>26.2</v>
      </c>
      <c r="G1578" s="77">
        <v>58104</v>
      </c>
      <c r="H1578" s="77">
        <v>26.04</v>
      </c>
      <c r="I1578" s="77">
        <v>1</v>
      </c>
      <c r="J1578" s="77">
        <v>-18.373798637919801</v>
      </c>
      <c r="K1578" s="77">
        <v>4.3347387568067899E-2</v>
      </c>
      <c r="L1578" s="77">
        <v>-15.339073648780399</v>
      </c>
      <c r="M1578" s="77">
        <v>3.02108739637078E-2</v>
      </c>
      <c r="N1578" s="77">
        <v>-3.03472498913936</v>
      </c>
      <c r="O1578" s="77">
        <v>1.3136513604360101E-2</v>
      </c>
      <c r="P1578" s="77">
        <v>-0.57813531311143396</v>
      </c>
      <c r="Q1578" s="77">
        <v>-0.57813531311143396</v>
      </c>
      <c r="R1578" s="77">
        <v>0</v>
      </c>
      <c r="S1578" s="77">
        <v>4.2916472530212997E-5</v>
      </c>
      <c r="T1578" s="77" t="s">
        <v>168</v>
      </c>
      <c r="U1578" s="105">
        <v>-0.142430262916413</v>
      </c>
      <c r="V1578" s="105">
        <v>-3.0411703253329401E-2</v>
      </c>
      <c r="W1578" s="101">
        <v>-0.11202104323663099</v>
      </c>
    </row>
    <row r="1579" spans="2:23" x14ac:dyDescent="0.35">
      <c r="B1579" s="55" t="s">
        <v>128</v>
      </c>
      <c r="C1579" s="76" t="s">
        <v>151</v>
      </c>
      <c r="D1579" s="55" t="s">
        <v>71</v>
      </c>
      <c r="E1579" s="55" t="s">
        <v>202</v>
      </c>
      <c r="F1579" s="70">
        <v>26.18</v>
      </c>
      <c r="G1579" s="77">
        <v>54050</v>
      </c>
      <c r="H1579" s="77">
        <v>26.24</v>
      </c>
      <c r="I1579" s="77">
        <v>1</v>
      </c>
      <c r="J1579" s="77">
        <v>49.423808664179496</v>
      </c>
      <c r="K1579" s="77">
        <v>4.3236017672859603E-2</v>
      </c>
      <c r="L1579" s="77">
        <v>18.927946796364399</v>
      </c>
      <c r="M1579" s="77">
        <v>6.3413289076902401E-3</v>
      </c>
      <c r="N1579" s="77">
        <v>30.495861867815101</v>
      </c>
      <c r="O1579" s="77">
        <v>3.6894688765169402E-2</v>
      </c>
      <c r="P1579" s="77">
        <v>36.391239160406698</v>
      </c>
      <c r="Q1579" s="77">
        <v>36.391239160406698</v>
      </c>
      <c r="R1579" s="77">
        <v>0</v>
      </c>
      <c r="S1579" s="77">
        <v>2.3440504491049601E-2</v>
      </c>
      <c r="T1579" s="77" t="s">
        <v>167</v>
      </c>
      <c r="U1579" s="105">
        <v>-0.86274191953377599</v>
      </c>
      <c r="V1579" s="105">
        <v>-0.184212615379828</v>
      </c>
      <c r="W1579" s="101">
        <v>-0.67854434788809603</v>
      </c>
    </row>
    <row r="1580" spans="2:23" x14ac:dyDescent="0.35">
      <c r="B1580" s="55" t="s">
        <v>128</v>
      </c>
      <c r="C1580" s="76" t="s">
        <v>151</v>
      </c>
      <c r="D1580" s="55" t="s">
        <v>71</v>
      </c>
      <c r="E1580" s="55" t="s">
        <v>202</v>
      </c>
      <c r="F1580" s="70">
        <v>26.18</v>
      </c>
      <c r="G1580" s="77">
        <v>56000</v>
      </c>
      <c r="H1580" s="77">
        <v>26.28</v>
      </c>
      <c r="I1580" s="77">
        <v>1</v>
      </c>
      <c r="J1580" s="77">
        <v>18.0051951419114</v>
      </c>
      <c r="K1580" s="77">
        <v>3.1446144053535997E-2</v>
      </c>
      <c r="L1580" s="77">
        <v>35.058815947030702</v>
      </c>
      <c r="M1580" s="77">
        <v>0.11922469583395399</v>
      </c>
      <c r="N1580" s="77">
        <v>-17.053620805119301</v>
      </c>
      <c r="O1580" s="77">
        <v>-8.7778551780418101E-2</v>
      </c>
      <c r="P1580" s="77">
        <v>-22.221900485617901</v>
      </c>
      <c r="Q1580" s="77">
        <v>-22.221900485617802</v>
      </c>
      <c r="R1580" s="77">
        <v>0</v>
      </c>
      <c r="S1580" s="77">
        <v>4.7899847535692298E-2</v>
      </c>
      <c r="T1580" s="77" t="s">
        <v>167</v>
      </c>
      <c r="U1580" s="105">
        <v>-0.59706933268841</v>
      </c>
      <c r="V1580" s="105">
        <v>-0.127486216732181</v>
      </c>
      <c r="W1580" s="101">
        <v>-0.46959352712567198</v>
      </c>
    </row>
    <row r="1581" spans="2:23" x14ac:dyDescent="0.35">
      <c r="B1581" s="55" t="s">
        <v>128</v>
      </c>
      <c r="C1581" s="76" t="s">
        <v>151</v>
      </c>
      <c r="D1581" s="55" t="s">
        <v>71</v>
      </c>
      <c r="E1581" s="55" t="s">
        <v>202</v>
      </c>
      <c r="F1581" s="70">
        <v>26.18</v>
      </c>
      <c r="G1581" s="77">
        <v>58450</v>
      </c>
      <c r="H1581" s="77">
        <v>26.1</v>
      </c>
      <c r="I1581" s="77">
        <v>1</v>
      </c>
      <c r="J1581" s="77">
        <v>-78.601466676046201</v>
      </c>
      <c r="K1581" s="77">
        <v>0.158038114617543</v>
      </c>
      <c r="L1581" s="77">
        <v>-63.006149649788199</v>
      </c>
      <c r="M1581" s="77">
        <v>0.101546841780629</v>
      </c>
      <c r="N1581" s="77">
        <v>-15.595317026258</v>
      </c>
      <c r="O1581" s="77">
        <v>5.6491272836914103E-2</v>
      </c>
      <c r="P1581" s="77">
        <v>-26.065512198624301</v>
      </c>
      <c r="Q1581" s="77">
        <v>-26.065512198624202</v>
      </c>
      <c r="R1581" s="77">
        <v>0</v>
      </c>
      <c r="S1581" s="77">
        <v>1.7379331491598201E-2</v>
      </c>
      <c r="T1581" s="77" t="s">
        <v>167</v>
      </c>
      <c r="U1581" s="105">
        <v>0.229056509856322</v>
      </c>
      <c r="V1581" s="105">
        <v>-4.8908135556008002E-2</v>
      </c>
      <c r="W1581" s="101">
        <v>0.27795848263320999</v>
      </c>
    </row>
    <row r="1582" spans="2:23" x14ac:dyDescent="0.35">
      <c r="B1582" s="55" t="s">
        <v>128</v>
      </c>
      <c r="C1582" s="76" t="s">
        <v>151</v>
      </c>
      <c r="D1582" s="55" t="s">
        <v>71</v>
      </c>
      <c r="E1582" s="55" t="s">
        <v>203</v>
      </c>
      <c r="F1582" s="70">
        <v>26.06</v>
      </c>
      <c r="G1582" s="77">
        <v>53850</v>
      </c>
      <c r="H1582" s="77">
        <v>26.18</v>
      </c>
      <c r="I1582" s="77">
        <v>1</v>
      </c>
      <c r="J1582" s="77">
        <v>-3.3372107324041198</v>
      </c>
      <c r="K1582" s="77">
        <v>0</v>
      </c>
      <c r="L1582" s="77">
        <v>-2.6881654193090099</v>
      </c>
      <c r="M1582" s="77">
        <v>0</v>
      </c>
      <c r="N1582" s="77">
        <v>-0.64904531309510805</v>
      </c>
      <c r="O1582" s="77">
        <v>0</v>
      </c>
      <c r="P1582" s="77">
        <v>-3.5907804876090501</v>
      </c>
      <c r="Q1582" s="77">
        <v>-3.5907804876090501</v>
      </c>
      <c r="R1582" s="77">
        <v>0</v>
      </c>
      <c r="S1582" s="77">
        <v>0</v>
      </c>
      <c r="T1582" s="77" t="s">
        <v>167</v>
      </c>
      <c r="U1582" s="105">
        <v>7.7885437571413599E-2</v>
      </c>
      <c r="V1582" s="105">
        <v>-1.6630095084270099E-2</v>
      </c>
      <c r="W1582" s="101">
        <v>9.4513437143319695E-2</v>
      </c>
    </row>
    <row r="1583" spans="2:23" x14ac:dyDescent="0.35">
      <c r="B1583" s="55" t="s">
        <v>128</v>
      </c>
      <c r="C1583" s="76" t="s">
        <v>151</v>
      </c>
      <c r="D1583" s="55" t="s">
        <v>71</v>
      </c>
      <c r="E1583" s="55" t="s">
        <v>203</v>
      </c>
      <c r="F1583" s="70">
        <v>26.06</v>
      </c>
      <c r="G1583" s="77">
        <v>53850</v>
      </c>
      <c r="H1583" s="77">
        <v>26.18</v>
      </c>
      <c r="I1583" s="77">
        <v>2</v>
      </c>
      <c r="J1583" s="77">
        <v>-7.7188919993780098</v>
      </c>
      <c r="K1583" s="77">
        <v>0</v>
      </c>
      <c r="L1583" s="77">
        <v>-6.2176650538221301</v>
      </c>
      <c r="M1583" s="77">
        <v>0</v>
      </c>
      <c r="N1583" s="77">
        <v>-1.50122694555588</v>
      </c>
      <c r="O1583" s="77">
        <v>0</v>
      </c>
      <c r="P1583" s="77">
        <v>-8.3053930362254995</v>
      </c>
      <c r="Q1583" s="77">
        <v>-8.3053930362254995</v>
      </c>
      <c r="R1583" s="77">
        <v>0</v>
      </c>
      <c r="S1583" s="77">
        <v>0</v>
      </c>
      <c r="T1583" s="77" t="s">
        <v>167</v>
      </c>
      <c r="U1583" s="105">
        <v>0.180147233466707</v>
      </c>
      <c r="V1583" s="105">
        <v>-3.8465029088045201E-2</v>
      </c>
      <c r="W1583" s="101">
        <v>0.218607415682643</v>
      </c>
    </row>
    <row r="1584" spans="2:23" x14ac:dyDescent="0.35">
      <c r="B1584" s="55" t="s">
        <v>128</v>
      </c>
      <c r="C1584" s="76" t="s">
        <v>151</v>
      </c>
      <c r="D1584" s="55" t="s">
        <v>71</v>
      </c>
      <c r="E1584" s="55" t="s">
        <v>203</v>
      </c>
      <c r="F1584" s="70">
        <v>26.06</v>
      </c>
      <c r="G1584" s="77">
        <v>58004</v>
      </c>
      <c r="H1584" s="77">
        <v>25.97</v>
      </c>
      <c r="I1584" s="77">
        <v>1</v>
      </c>
      <c r="J1584" s="77">
        <v>-29.848561865321201</v>
      </c>
      <c r="K1584" s="77">
        <v>3.0291845944548802E-2</v>
      </c>
      <c r="L1584" s="77">
        <v>-21.679921265900798</v>
      </c>
      <c r="M1584" s="77">
        <v>1.5980645527252299E-2</v>
      </c>
      <c r="N1584" s="77">
        <v>-8.1686405994203994</v>
      </c>
      <c r="O1584" s="77">
        <v>1.4311200417296501E-2</v>
      </c>
      <c r="P1584" s="77">
        <v>1.60093570040111</v>
      </c>
      <c r="Q1584" s="77">
        <v>1.6009357004011</v>
      </c>
      <c r="R1584" s="77">
        <v>0</v>
      </c>
      <c r="S1584" s="77">
        <v>8.7141833971839E-5</v>
      </c>
      <c r="T1584" s="77" t="s">
        <v>167</v>
      </c>
      <c r="U1584" s="105">
        <v>-0.36287177509186702</v>
      </c>
      <c r="V1584" s="105">
        <v>-7.7480364896743203E-2</v>
      </c>
      <c r="W1584" s="101">
        <v>-0.28539773763371301</v>
      </c>
    </row>
    <row r="1585" spans="2:23" x14ac:dyDescent="0.35">
      <c r="B1585" s="55" t="s">
        <v>128</v>
      </c>
      <c r="C1585" s="76" t="s">
        <v>151</v>
      </c>
      <c r="D1585" s="55" t="s">
        <v>71</v>
      </c>
      <c r="E1585" s="55" t="s">
        <v>204</v>
      </c>
      <c r="F1585" s="70">
        <v>26.29</v>
      </c>
      <c r="G1585" s="77">
        <v>54000</v>
      </c>
      <c r="H1585" s="77">
        <v>26.17</v>
      </c>
      <c r="I1585" s="77">
        <v>1</v>
      </c>
      <c r="J1585" s="77">
        <v>-31.4685181403954</v>
      </c>
      <c r="K1585" s="77">
        <v>6.0010218617514897E-2</v>
      </c>
      <c r="L1585" s="77">
        <v>-23.2022842548893</v>
      </c>
      <c r="M1585" s="77">
        <v>3.2623767275467799E-2</v>
      </c>
      <c r="N1585" s="77">
        <v>-8.26623388550607</v>
      </c>
      <c r="O1585" s="77">
        <v>2.7386451342047102E-2</v>
      </c>
      <c r="P1585" s="77">
        <v>-11.4055422298471</v>
      </c>
      <c r="Q1585" s="77">
        <v>-11.4055422298471</v>
      </c>
      <c r="R1585" s="77">
        <v>0</v>
      </c>
      <c r="S1585" s="77">
        <v>7.8832354495436494E-3</v>
      </c>
      <c r="T1585" s="77" t="s">
        <v>167</v>
      </c>
      <c r="U1585" s="105">
        <v>-0.273601447558811</v>
      </c>
      <c r="V1585" s="105">
        <v>-5.8419368626195803E-2</v>
      </c>
      <c r="W1585" s="101">
        <v>-0.215186849753815</v>
      </c>
    </row>
    <row r="1586" spans="2:23" x14ac:dyDescent="0.35">
      <c r="B1586" s="55" t="s">
        <v>128</v>
      </c>
      <c r="C1586" s="76" t="s">
        <v>151</v>
      </c>
      <c r="D1586" s="55" t="s">
        <v>71</v>
      </c>
      <c r="E1586" s="55" t="s">
        <v>204</v>
      </c>
      <c r="F1586" s="70">
        <v>26.29</v>
      </c>
      <c r="G1586" s="77">
        <v>54850</v>
      </c>
      <c r="H1586" s="77">
        <v>26.29</v>
      </c>
      <c r="I1586" s="77">
        <v>1</v>
      </c>
      <c r="J1586" s="77">
        <v>15.2036383258279</v>
      </c>
      <c r="K1586" s="77">
        <v>1.8260898849064E-3</v>
      </c>
      <c r="L1586" s="77">
        <v>21.5112731545263</v>
      </c>
      <c r="M1586" s="77">
        <v>3.6556054945562902E-3</v>
      </c>
      <c r="N1586" s="77">
        <v>-6.3076348286984398</v>
      </c>
      <c r="O1586" s="77">
        <v>-1.8295156096498899E-3</v>
      </c>
      <c r="P1586" s="77">
        <v>-6.8920198475724801</v>
      </c>
      <c r="Q1586" s="77">
        <v>-6.8920198475724703</v>
      </c>
      <c r="R1586" s="77">
        <v>0</v>
      </c>
      <c r="S1586" s="77">
        <v>3.7524950687673001E-4</v>
      </c>
      <c r="T1586" s="77" t="s">
        <v>168</v>
      </c>
      <c r="U1586" s="105">
        <v>-4.8097965377695603E-2</v>
      </c>
      <c r="V1586" s="105">
        <v>-1.02698753776352E-2</v>
      </c>
      <c r="W1586" s="101">
        <v>-3.7828928690041397E-2</v>
      </c>
    </row>
    <row r="1587" spans="2:23" x14ac:dyDescent="0.35">
      <c r="B1587" s="55" t="s">
        <v>128</v>
      </c>
      <c r="C1587" s="76" t="s">
        <v>151</v>
      </c>
      <c r="D1587" s="55" t="s">
        <v>71</v>
      </c>
      <c r="E1587" s="55" t="s">
        <v>149</v>
      </c>
      <c r="F1587" s="70">
        <v>26.17</v>
      </c>
      <c r="G1587" s="77">
        <v>54250</v>
      </c>
      <c r="H1587" s="77">
        <v>26.16</v>
      </c>
      <c r="I1587" s="77">
        <v>1</v>
      </c>
      <c r="J1587" s="77">
        <v>-23.968579731391799</v>
      </c>
      <c r="K1587" s="77">
        <v>7.8131022750251508E-3</v>
      </c>
      <c r="L1587" s="77">
        <v>-19.484416567707001</v>
      </c>
      <c r="M1587" s="77">
        <v>5.1631378501814902E-3</v>
      </c>
      <c r="N1587" s="77">
        <v>-4.48416316368482</v>
      </c>
      <c r="O1587" s="77">
        <v>2.6499644248436601E-3</v>
      </c>
      <c r="P1587" s="77">
        <v>-4.2159262799378796</v>
      </c>
      <c r="Q1587" s="77">
        <v>-4.2159262799378796</v>
      </c>
      <c r="R1587" s="77">
        <v>0</v>
      </c>
      <c r="S1587" s="77">
        <v>2.41726867811044E-4</v>
      </c>
      <c r="T1587" s="77" t="s">
        <v>167</v>
      </c>
      <c r="U1587" s="105">
        <v>2.4494687539179098E-2</v>
      </c>
      <c r="V1587" s="105">
        <v>-5.23010456816828E-3</v>
      </c>
      <c r="W1587" s="101">
        <v>2.97241330763117E-2</v>
      </c>
    </row>
    <row r="1588" spans="2:23" x14ac:dyDescent="0.35">
      <c r="B1588" s="55" t="s">
        <v>128</v>
      </c>
      <c r="C1588" s="76" t="s">
        <v>151</v>
      </c>
      <c r="D1588" s="55" t="s">
        <v>71</v>
      </c>
      <c r="E1588" s="55" t="s">
        <v>205</v>
      </c>
      <c r="F1588" s="70">
        <v>26.24</v>
      </c>
      <c r="G1588" s="77">
        <v>54250</v>
      </c>
      <c r="H1588" s="77">
        <v>26.16</v>
      </c>
      <c r="I1588" s="77">
        <v>1</v>
      </c>
      <c r="J1588" s="77">
        <v>-24.605692253578901</v>
      </c>
      <c r="K1588" s="77">
        <v>3.6447493494925501E-2</v>
      </c>
      <c r="L1588" s="77">
        <v>-29.083940474618998</v>
      </c>
      <c r="M1588" s="77">
        <v>5.0921710730577198E-2</v>
      </c>
      <c r="N1588" s="77">
        <v>4.4782482210401398</v>
      </c>
      <c r="O1588" s="77">
        <v>-1.4474217235651701E-2</v>
      </c>
      <c r="P1588" s="77">
        <v>4.2159262799385804</v>
      </c>
      <c r="Q1588" s="77">
        <v>4.2159262799385804</v>
      </c>
      <c r="R1588" s="77">
        <v>0</v>
      </c>
      <c r="S1588" s="77">
        <v>1.0699968707521799E-3</v>
      </c>
      <c r="T1588" s="77" t="s">
        <v>167</v>
      </c>
      <c r="U1588" s="105">
        <v>-2.0964633890871501E-2</v>
      </c>
      <c r="V1588" s="105">
        <v>-4.47636767389838E-3</v>
      </c>
      <c r="W1588" s="101">
        <v>-1.6488631779804402E-2</v>
      </c>
    </row>
    <row r="1589" spans="2:23" x14ac:dyDescent="0.35">
      <c r="B1589" s="55" t="s">
        <v>128</v>
      </c>
      <c r="C1589" s="76" t="s">
        <v>151</v>
      </c>
      <c r="D1589" s="55" t="s">
        <v>71</v>
      </c>
      <c r="E1589" s="55" t="s">
        <v>206</v>
      </c>
      <c r="F1589" s="70">
        <v>26.3</v>
      </c>
      <c r="G1589" s="77">
        <v>53550</v>
      </c>
      <c r="H1589" s="77">
        <v>26.29</v>
      </c>
      <c r="I1589" s="77">
        <v>1</v>
      </c>
      <c r="J1589" s="77">
        <v>-2.27523615316534</v>
      </c>
      <c r="K1589" s="77">
        <v>9.1627582082269994E-5</v>
      </c>
      <c r="L1589" s="77">
        <v>7.6497133220791298</v>
      </c>
      <c r="M1589" s="77">
        <v>1.03577061620691E-3</v>
      </c>
      <c r="N1589" s="77">
        <v>-9.9249494752444605</v>
      </c>
      <c r="O1589" s="77">
        <v>-9.4414303412464001E-4</v>
      </c>
      <c r="P1589" s="77">
        <v>-12.743568764044699</v>
      </c>
      <c r="Q1589" s="77">
        <v>-12.7435687640446</v>
      </c>
      <c r="R1589" s="77">
        <v>0</v>
      </c>
      <c r="S1589" s="77">
        <v>2.8744542437376601E-3</v>
      </c>
      <c r="T1589" s="77" t="s">
        <v>167</v>
      </c>
      <c r="U1589" s="105">
        <v>-0.124075735834767</v>
      </c>
      <c r="V1589" s="105">
        <v>-2.6492645466503598E-2</v>
      </c>
      <c r="W1589" s="101">
        <v>-9.7585253891725399E-2</v>
      </c>
    </row>
    <row r="1590" spans="2:23" x14ac:dyDescent="0.35">
      <c r="B1590" s="55" t="s">
        <v>128</v>
      </c>
      <c r="C1590" s="76" t="s">
        <v>151</v>
      </c>
      <c r="D1590" s="55" t="s">
        <v>71</v>
      </c>
      <c r="E1590" s="55" t="s">
        <v>207</v>
      </c>
      <c r="F1590" s="70">
        <v>25.85</v>
      </c>
      <c r="G1590" s="77">
        <v>58200</v>
      </c>
      <c r="H1590" s="77">
        <v>26.14</v>
      </c>
      <c r="I1590" s="77">
        <v>1</v>
      </c>
      <c r="J1590" s="77">
        <v>34.153018705592501</v>
      </c>
      <c r="K1590" s="77">
        <v>0.205291448860002</v>
      </c>
      <c r="L1590" s="77">
        <v>51.355179241531701</v>
      </c>
      <c r="M1590" s="77">
        <v>0.46417438054765298</v>
      </c>
      <c r="N1590" s="77">
        <v>-17.2021605359392</v>
      </c>
      <c r="O1590" s="77">
        <v>-0.25888293168765197</v>
      </c>
      <c r="P1590" s="77">
        <v>-22.8673200750411</v>
      </c>
      <c r="Q1590" s="77">
        <v>-22.8673200750411</v>
      </c>
      <c r="R1590" s="77">
        <v>0</v>
      </c>
      <c r="S1590" s="77">
        <v>9.2032921624930805E-2</v>
      </c>
      <c r="T1590" s="77" t="s">
        <v>168</v>
      </c>
      <c r="U1590" s="105">
        <v>-1.7410352537981599</v>
      </c>
      <c r="V1590" s="105">
        <v>-0.371745768124909</v>
      </c>
      <c r="W1590" s="101">
        <v>-1.36931984431343</v>
      </c>
    </row>
    <row r="1591" spans="2:23" x14ac:dyDescent="0.35">
      <c r="B1591" s="55" t="s">
        <v>128</v>
      </c>
      <c r="C1591" s="76" t="s">
        <v>151</v>
      </c>
      <c r="D1591" s="55" t="s">
        <v>71</v>
      </c>
      <c r="E1591" s="55" t="s">
        <v>208</v>
      </c>
      <c r="F1591" s="70">
        <v>26.33</v>
      </c>
      <c r="G1591" s="77">
        <v>53000</v>
      </c>
      <c r="H1591" s="77">
        <v>26.37</v>
      </c>
      <c r="I1591" s="77">
        <v>1</v>
      </c>
      <c r="J1591" s="77">
        <v>37.641456649917501</v>
      </c>
      <c r="K1591" s="77">
        <v>3.5025255275746799E-2</v>
      </c>
      <c r="L1591" s="77">
        <v>53.943676535330901</v>
      </c>
      <c r="M1591" s="77">
        <v>7.1933228287028597E-2</v>
      </c>
      <c r="N1591" s="77">
        <v>-16.3022198854134</v>
      </c>
      <c r="O1591" s="77">
        <v>-3.6907973011281799E-2</v>
      </c>
      <c r="P1591" s="77">
        <v>-16.983441343765001</v>
      </c>
      <c r="Q1591" s="77">
        <v>-16.983441343765001</v>
      </c>
      <c r="R1591" s="77">
        <v>0</v>
      </c>
      <c r="S1591" s="77">
        <v>7.1301695585620998E-3</v>
      </c>
      <c r="T1591" s="77" t="s">
        <v>168</v>
      </c>
      <c r="U1591" s="105">
        <v>-0.32043629343069802</v>
      </c>
      <c r="V1591" s="105">
        <v>-6.8419542784458401E-2</v>
      </c>
      <c r="W1591" s="101">
        <v>-0.252022338132255</v>
      </c>
    </row>
    <row r="1592" spans="2:23" x14ac:dyDescent="0.35">
      <c r="B1592" s="55" t="s">
        <v>128</v>
      </c>
      <c r="C1592" s="76" t="s">
        <v>151</v>
      </c>
      <c r="D1592" s="55" t="s">
        <v>71</v>
      </c>
      <c r="E1592" s="55" t="s">
        <v>209</v>
      </c>
      <c r="F1592" s="70">
        <v>26.28</v>
      </c>
      <c r="G1592" s="77">
        <v>56100</v>
      </c>
      <c r="H1592" s="77">
        <v>26.21</v>
      </c>
      <c r="I1592" s="77">
        <v>1</v>
      </c>
      <c r="J1592" s="77">
        <v>-20.4250059573728</v>
      </c>
      <c r="K1592" s="77">
        <v>3.1956054516277602E-2</v>
      </c>
      <c r="L1592" s="77">
        <v>-3.3997390809341601</v>
      </c>
      <c r="M1592" s="77">
        <v>8.8536009769182096E-4</v>
      </c>
      <c r="N1592" s="77">
        <v>-17.0252668764387</v>
      </c>
      <c r="O1592" s="77">
        <v>3.1070694418585801E-2</v>
      </c>
      <c r="P1592" s="77">
        <v>-22.2219004856181</v>
      </c>
      <c r="Q1592" s="77">
        <v>-22.221900485618001</v>
      </c>
      <c r="R1592" s="77">
        <v>0</v>
      </c>
      <c r="S1592" s="77">
        <v>3.7826065167361797E-2</v>
      </c>
      <c r="T1592" s="77" t="s">
        <v>167</v>
      </c>
      <c r="U1592" s="105">
        <v>-0.37631830633492702</v>
      </c>
      <c r="V1592" s="105">
        <v>-8.0351467635565901E-2</v>
      </c>
      <c r="W1592" s="101">
        <v>-0.295973400606726</v>
      </c>
    </row>
    <row r="1593" spans="2:23" x14ac:dyDescent="0.35">
      <c r="B1593" s="55" t="s">
        <v>128</v>
      </c>
      <c r="C1593" s="76" t="s">
        <v>151</v>
      </c>
      <c r="D1593" s="55" t="s">
        <v>71</v>
      </c>
      <c r="E1593" s="55" t="s">
        <v>150</v>
      </c>
      <c r="F1593" s="70">
        <v>26.16</v>
      </c>
      <c r="G1593" s="77">
        <v>56100</v>
      </c>
      <c r="H1593" s="77">
        <v>26.21</v>
      </c>
      <c r="I1593" s="77">
        <v>1</v>
      </c>
      <c r="J1593" s="77">
        <v>14.0905525001887</v>
      </c>
      <c r="K1593" s="77">
        <v>1.6419561489199399E-2</v>
      </c>
      <c r="L1593" s="77">
        <v>-5.0651675449289399</v>
      </c>
      <c r="M1593" s="77">
        <v>2.1217447707532599E-3</v>
      </c>
      <c r="N1593" s="77">
        <v>19.155720045117601</v>
      </c>
      <c r="O1593" s="77">
        <v>1.42978167184462E-2</v>
      </c>
      <c r="P1593" s="77">
        <v>24.400668931989301</v>
      </c>
      <c r="Q1593" s="77">
        <v>24.400668931989198</v>
      </c>
      <c r="R1593" s="77">
        <v>0</v>
      </c>
      <c r="S1593" s="77">
        <v>4.92389716859708E-2</v>
      </c>
      <c r="T1593" s="77" t="s">
        <v>167</v>
      </c>
      <c r="U1593" s="105">
        <v>-0.58339767148338095</v>
      </c>
      <c r="V1593" s="105">
        <v>-0.124567044254128</v>
      </c>
      <c r="W1593" s="101">
        <v>-0.458840800004302</v>
      </c>
    </row>
    <row r="1594" spans="2:23" x14ac:dyDescent="0.35">
      <c r="B1594" s="55" t="s">
        <v>128</v>
      </c>
      <c r="C1594" s="76" t="s">
        <v>151</v>
      </c>
      <c r="D1594" s="55" t="s">
        <v>71</v>
      </c>
      <c r="E1594" s="55" t="s">
        <v>104</v>
      </c>
      <c r="F1594" s="70">
        <v>25.97</v>
      </c>
      <c r="G1594" s="77">
        <v>58054</v>
      </c>
      <c r="H1594" s="77">
        <v>26.02</v>
      </c>
      <c r="I1594" s="77">
        <v>1</v>
      </c>
      <c r="J1594" s="77">
        <v>15.691481508041299</v>
      </c>
      <c r="K1594" s="77">
        <v>1.3837709665746699E-2</v>
      </c>
      <c r="L1594" s="77">
        <v>14.167835458099299</v>
      </c>
      <c r="M1594" s="77">
        <v>1.1280888960109E-2</v>
      </c>
      <c r="N1594" s="77">
        <v>1.5236460499419999</v>
      </c>
      <c r="O1594" s="77">
        <v>2.55682070563776E-3</v>
      </c>
      <c r="P1594" s="77">
        <v>0.28922080498251501</v>
      </c>
      <c r="Q1594" s="77">
        <v>0.28922080498251401</v>
      </c>
      <c r="R1594" s="77">
        <v>0</v>
      </c>
      <c r="S1594" s="77">
        <v>4.7010554807520001E-6</v>
      </c>
      <c r="T1594" s="77" t="s">
        <v>167</v>
      </c>
      <c r="U1594" s="105">
        <v>-9.7177482540476891E-3</v>
      </c>
      <c r="V1594" s="105">
        <v>-2.07493316477338E-3</v>
      </c>
      <c r="W1594" s="101">
        <v>-7.6429845388141298E-3</v>
      </c>
    </row>
    <row r="1595" spans="2:23" x14ac:dyDescent="0.35">
      <c r="B1595" s="55" t="s">
        <v>128</v>
      </c>
      <c r="C1595" s="76" t="s">
        <v>151</v>
      </c>
      <c r="D1595" s="55" t="s">
        <v>71</v>
      </c>
      <c r="E1595" s="55" t="s">
        <v>104</v>
      </c>
      <c r="F1595" s="70">
        <v>25.97</v>
      </c>
      <c r="G1595" s="77">
        <v>58104</v>
      </c>
      <c r="H1595" s="77">
        <v>26.04</v>
      </c>
      <c r="I1595" s="77">
        <v>1</v>
      </c>
      <c r="J1595" s="77">
        <v>13.072774657865001</v>
      </c>
      <c r="K1595" s="77">
        <v>1.5278230890625299E-2</v>
      </c>
      <c r="L1595" s="77">
        <v>11.5513677796555</v>
      </c>
      <c r="M1595" s="77">
        <v>1.19290083237291E-2</v>
      </c>
      <c r="N1595" s="77">
        <v>1.5214068782095</v>
      </c>
      <c r="O1595" s="77">
        <v>3.3492225668961899E-3</v>
      </c>
      <c r="P1595" s="77">
        <v>0.28891450812785202</v>
      </c>
      <c r="Q1595" s="77">
        <v>0.28891450812785102</v>
      </c>
      <c r="R1595" s="77">
        <v>0</v>
      </c>
      <c r="S1595" s="77">
        <v>7.462360414804E-6</v>
      </c>
      <c r="T1595" s="77" t="s">
        <v>167</v>
      </c>
      <c r="U1595" s="105">
        <v>-1.9401948622529801E-2</v>
      </c>
      <c r="V1595" s="105">
        <v>-4.1427031865481903E-3</v>
      </c>
      <c r="W1595" s="101">
        <v>-1.52595837500828E-2</v>
      </c>
    </row>
    <row r="1596" spans="2:23" x14ac:dyDescent="0.35">
      <c r="B1596" s="55" t="s">
        <v>128</v>
      </c>
      <c r="C1596" s="76" t="s">
        <v>151</v>
      </c>
      <c r="D1596" s="55" t="s">
        <v>71</v>
      </c>
      <c r="E1596" s="55" t="s">
        <v>210</v>
      </c>
      <c r="F1596" s="70">
        <v>26.02</v>
      </c>
      <c r="G1596" s="77">
        <v>58104</v>
      </c>
      <c r="H1596" s="77">
        <v>26.04</v>
      </c>
      <c r="I1596" s="77">
        <v>1</v>
      </c>
      <c r="J1596" s="77">
        <v>8.6963997663452695</v>
      </c>
      <c r="K1596" s="77">
        <v>2.5259541211294098E-3</v>
      </c>
      <c r="L1596" s="77">
        <v>7.1744354014097098</v>
      </c>
      <c r="M1596" s="77">
        <v>1.71918227918863E-3</v>
      </c>
      <c r="N1596" s="77">
        <v>1.5219643649355601</v>
      </c>
      <c r="O1596" s="77">
        <v>8.0677184194077704E-4</v>
      </c>
      <c r="P1596" s="77">
        <v>0.28922080498246999</v>
      </c>
      <c r="Q1596" s="77">
        <v>0.28922080498246999</v>
      </c>
      <c r="R1596" s="77">
        <v>0</v>
      </c>
      <c r="S1596" s="77">
        <v>2.7938657127590002E-6</v>
      </c>
      <c r="T1596" s="77" t="s">
        <v>167</v>
      </c>
      <c r="U1596" s="105">
        <v>-9.4390162529920697E-3</v>
      </c>
      <c r="V1596" s="105">
        <v>-2.0154183205981298E-3</v>
      </c>
      <c r="W1596" s="101">
        <v>-7.4237625216504897E-3</v>
      </c>
    </row>
    <row r="1597" spans="2:23" x14ac:dyDescent="0.35">
      <c r="B1597" s="55" t="s">
        <v>128</v>
      </c>
      <c r="C1597" s="76" t="s">
        <v>151</v>
      </c>
      <c r="D1597" s="55" t="s">
        <v>71</v>
      </c>
      <c r="E1597" s="55" t="s">
        <v>211</v>
      </c>
      <c r="F1597" s="70">
        <v>26.08</v>
      </c>
      <c r="G1597" s="77">
        <v>58200</v>
      </c>
      <c r="H1597" s="77">
        <v>26.14</v>
      </c>
      <c r="I1597" s="77">
        <v>1</v>
      </c>
      <c r="J1597" s="77">
        <v>9.0011839046607491</v>
      </c>
      <c r="K1597" s="77">
        <v>3.31377164793792E-3</v>
      </c>
      <c r="L1597" s="77">
        <v>-8.0718596331867492</v>
      </c>
      <c r="M1597" s="77">
        <v>2.6648361436588698E-3</v>
      </c>
      <c r="N1597" s="77">
        <v>17.0730435378475</v>
      </c>
      <c r="O1597" s="77">
        <v>6.48935504279048E-4</v>
      </c>
      <c r="P1597" s="77">
        <v>22.867320075041199</v>
      </c>
      <c r="Q1597" s="77">
        <v>22.8673200750411</v>
      </c>
      <c r="R1597" s="77">
        <v>0</v>
      </c>
      <c r="S1597" s="77">
        <v>2.1387195991248199E-2</v>
      </c>
      <c r="T1597" s="77" t="s">
        <v>167</v>
      </c>
      <c r="U1597" s="105">
        <v>-1.00743890625416</v>
      </c>
      <c r="V1597" s="105">
        <v>-0.21510830939658199</v>
      </c>
      <c r="W1597" s="101">
        <v>-0.79234816369041094</v>
      </c>
    </row>
    <row r="1598" spans="2:23" x14ac:dyDescent="0.35">
      <c r="B1598" s="55" t="s">
        <v>128</v>
      </c>
      <c r="C1598" s="76" t="s">
        <v>151</v>
      </c>
      <c r="D1598" s="55" t="s">
        <v>71</v>
      </c>
      <c r="E1598" s="55" t="s">
        <v>211</v>
      </c>
      <c r="F1598" s="70">
        <v>26.08</v>
      </c>
      <c r="G1598" s="77">
        <v>58300</v>
      </c>
      <c r="H1598" s="77">
        <v>26.09</v>
      </c>
      <c r="I1598" s="77">
        <v>1</v>
      </c>
      <c r="J1598" s="77">
        <v>12.735362194809699</v>
      </c>
      <c r="K1598" s="77">
        <v>6.1469801638302703E-3</v>
      </c>
      <c r="L1598" s="77">
        <v>31.241734913334501</v>
      </c>
      <c r="M1598" s="77">
        <v>3.6992143414972901E-2</v>
      </c>
      <c r="N1598" s="77">
        <v>-18.506372718524801</v>
      </c>
      <c r="O1598" s="77">
        <v>-3.0845163251142602E-2</v>
      </c>
      <c r="P1598" s="77">
        <v>-27.548218060753001</v>
      </c>
      <c r="Q1598" s="77">
        <v>-27.548218060753001</v>
      </c>
      <c r="R1598" s="77">
        <v>0</v>
      </c>
      <c r="S1598" s="77">
        <v>2.8762473664434102E-2</v>
      </c>
      <c r="T1598" s="77" t="s">
        <v>167</v>
      </c>
      <c r="U1598" s="105">
        <v>-0.61953235622077796</v>
      </c>
      <c r="V1598" s="105">
        <v>-0.13228252049411199</v>
      </c>
      <c r="W1598" s="101">
        <v>-0.48726063858653801</v>
      </c>
    </row>
    <row r="1599" spans="2:23" x14ac:dyDescent="0.35">
      <c r="B1599" s="55" t="s">
        <v>128</v>
      </c>
      <c r="C1599" s="76" t="s">
        <v>151</v>
      </c>
      <c r="D1599" s="55" t="s">
        <v>71</v>
      </c>
      <c r="E1599" s="55" t="s">
        <v>211</v>
      </c>
      <c r="F1599" s="70">
        <v>26.08</v>
      </c>
      <c r="G1599" s="77">
        <v>58500</v>
      </c>
      <c r="H1599" s="77">
        <v>26.06</v>
      </c>
      <c r="I1599" s="77">
        <v>1</v>
      </c>
      <c r="J1599" s="77">
        <v>-47.280088532992799</v>
      </c>
      <c r="K1599" s="77">
        <v>1.1624115212775701E-2</v>
      </c>
      <c r="L1599" s="77">
        <v>-48.728877479035503</v>
      </c>
      <c r="M1599" s="77">
        <v>1.2347418201907601E-2</v>
      </c>
      <c r="N1599" s="77">
        <v>1.4487889460427399</v>
      </c>
      <c r="O1599" s="77">
        <v>-7.2330298913194399E-4</v>
      </c>
      <c r="P1599" s="77">
        <v>4.6808979857095396</v>
      </c>
      <c r="Q1599" s="77">
        <v>4.6808979857095299</v>
      </c>
      <c r="R1599" s="77">
        <v>0</v>
      </c>
      <c r="S1599" s="77">
        <v>1.13936190953622E-4</v>
      </c>
      <c r="T1599" s="77" t="s">
        <v>167</v>
      </c>
      <c r="U1599" s="105">
        <v>1.01192699941844E-2</v>
      </c>
      <c r="V1599" s="105">
        <v>-2.16066606844686E-3</v>
      </c>
      <c r="W1599" s="101">
        <v>1.22796638030659E-2</v>
      </c>
    </row>
    <row r="1600" spans="2:23" x14ac:dyDescent="0.35">
      <c r="B1600" s="55" t="s">
        <v>128</v>
      </c>
      <c r="C1600" s="76" t="s">
        <v>151</v>
      </c>
      <c r="D1600" s="55" t="s">
        <v>71</v>
      </c>
      <c r="E1600" s="55" t="s">
        <v>212</v>
      </c>
      <c r="F1600" s="70">
        <v>26.09</v>
      </c>
      <c r="G1600" s="77">
        <v>58305</v>
      </c>
      <c r="H1600" s="77">
        <v>26.09</v>
      </c>
      <c r="I1600" s="77">
        <v>1</v>
      </c>
      <c r="J1600" s="77">
        <v>17.634248286981599</v>
      </c>
      <c r="K1600" s="77">
        <v>0</v>
      </c>
      <c r="L1600" s="77">
        <v>17.634248286981499</v>
      </c>
      <c r="M1600" s="77">
        <v>0</v>
      </c>
      <c r="N1600" s="77">
        <v>2.7756000000000001E-14</v>
      </c>
      <c r="O1600" s="77">
        <v>0</v>
      </c>
      <c r="P1600" s="77">
        <v>4.7248999999999998E-14</v>
      </c>
      <c r="Q1600" s="77">
        <v>4.7250000000000001E-14</v>
      </c>
      <c r="R1600" s="77">
        <v>0</v>
      </c>
      <c r="S1600" s="77">
        <v>0</v>
      </c>
      <c r="T1600" s="77" t="s">
        <v>167</v>
      </c>
      <c r="U1600" s="105">
        <v>0</v>
      </c>
      <c r="V1600" s="105">
        <v>0</v>
      </c>
      <c r="W1600" s="101">
        <v>0</v>
      </c>
    </row>
    <row r="1601" spans="2:23" x14ac:dyDescent="0.35">
      <c r="B1601" s="55" t="s">
        <v>128</v>
      </c>
      <c r="C1601" s="76" t="s">
        <v>151</v>
      </c>
      <c r="D1601" s="55" t="s">
        <v>71</v>
      </c>
      <c r="E1601" s="55" t="s">
        <v>212</v>
      </c>
      <c r="F1601" s="70">
        <v>26.09</v>
      </c>
      <c r="G1601" s="77">
        <v>58350</v>
      </c>
      <c r="H1601" s="77">
        <v>26.05</v>
      </c>
      <c r="I1601" s="77">
        <v>1</v>
      </c>
      <c r="J1601" s="77">
        <v>-7.8224396173147897</v>
      </c>
      <c r="K1601" s="77">
        <v>4.0569342318613399E-3</v>
      </c>
      <c r="L1601" s="77">
        <v>24.825382105720202</v>
      </c>
      <c r="M1601" s="77">
        <v>4.08606632608794E-2</v>
      </c>
      <c r="N1601" s="77">
        <v>-32.647821723035001</v>
      </c>
      <c r="O1601" s="77">
        <v>-3.6803729029017997E-2</v>
      </c>
      <c r="P1601" s="77">
        <v>-48.932832273665902</v>
      </c>
      <c r="Q1601" s="77">
        <v>-48.932832273665902</v>
      </c>
      <c r="R1601" s="77">
        <v>0</v>
      </c>
      <c r="S1601" s="77">
        <v>0.15875018352759601</v>
      </c>
      <c r="T1601" s="77" t="s">
        <v>167</v>
      </c>
      <c r="U1601" s="105">
        <v>-2.26538608470787</v>
      </c>
      <c r="V1601" s="105">
        <v>-0.48370513366803902</v>
      </c>
      <c r="W1601" s="101">
        <v>-1.78172045284823</v>
      </c>
    </row>
    <row r="1602" spans="2:23" x14ac:dyDescent="0.35">
      <c r="B1602" s="55" t="s">
        <v>128</v>
      </c>
      <c r="C1602" s="76" t="s">
        <v>151</v>
      </c>
      <c r="D1602" s="55" t="s">
        <v>71</v>
      </c>
      <c r="E1602" s="55" t="s">
        <v>212</v>
      </c>
      <c r="F1602" s="70">
        <v>26.09</v>
      </c>
      <c r="G1602" s="77">
        <v>58600</v>
      </c>
      <c r="H1602" s="77">
        <v>26.09</v>
      </c>
      <c r="I1602" s="77">
        <v>1</v>
      </c>
      <c r="J1602" s="77">
        <v>-7.9494214762155799</v>
      </c>
      <c r="K1602" s="77">
        <v>2.42662278937027E-4</v>
      </c>
      <c r="L1602" s="77">
        <v>-22.125513509353699</v>
      </c>
      <c r="M1602" s="77">
        <v>1.8798272565219601E-3</v>
      </c>
      <c r="N1602" s="77">
        <v>14.1760920331382</v>
      </c>
      <c r="O1602" s="77">
        <v>-1.6371649775849401E-3</v>
      </c>
      <c r="P1602" s="77">
        <v>21.384614212911501</v>
      </c>
      <c r="Q1602" s="77">
        <v>21.384614212911501</v>
      </c>
      <c r="R1602" s="77">
        <v>0</v>
      </c>
      <c r="S1602" s="77">
        <v>1.75603862413462E-3</v>
      </c>
      <c r="T1602" s="77" t="s">
        <v>168</v>
      </c>
      <c r="U1602" s="105">
        <v>-4.2713634265191001E-2</v>
      </c>
      <c r="V1602" s="105">
        <v>-9.1202132436318094E-3</v>
      </c>
      <c r="W1602" s="101">
        <v>-3.3594165824314001E-2</v>
      </c>
    </row>
    <row r="1603" spans="2:23" x14ac:dyDescent="0.35">
      <c r="B1603" s="55" t="s">
        <v>128</v>
      </c>
      <c r="C1603" s="76" t="s">
        <v>151</v>
      </c>
      <c r="D1603" s="55" t="s">
        <v>71</v>
      </c>
      <c r="E1603" s="55" t="s">
        <v>213</v>
      </c>
      <c r="F1603" s="70">
        <v>26.09</v>
      </c>
      <c r="G1603" s="77">
        <v>58300</v>
      </c>
      <c r="H1603" s="77">
        <v>26.09</v>
      </c>
      <c r="I1603" s="77">
        <v>2</v>
      </c>
      <c r="J1603" s="77">
        <v>-10.867751713019199</v>
      </c>
      <c r="K1603" s="77">
        <v>0</v>
      </c>
      <c r="L1603" s="77">
        <v>-10.867751713019199</v>
      </c>
      <c r="M1603" s="77">
        <v>0</v>
      </c>
      <c r="N1603" s="77">
        <v>-3.8857999999999998E-14</v>
      </c>
      <c r="O1603" s="77">
        <v>0</v>
      </c>
      <c r="P1603" s="77">
        <v>-4.5950000000000002E-14</v>
      </c>
      <c r="Q1603" s="77">
        <v>-4.5952000000000002E-14</v>
      </c>
      <c r="R1603" s="77">
        <v>0</v>
      </c>
      <c r="S1603" s="77">
        <v>0</v>
      </c>
      <c r="T1603" s="77" t="s">
        <v>167</v>
      </c>
      <c r="U1603" s="105">
        <v>0</v>
      </c>
      <c r="V1603" s="105">
        <v>0</v>
      </c>
      <c r="W1603" s="101">
        <v>0</v>
      </c>
    </row>
    <row r="1604" spans="2:23" x14ac:dyDescent="0.35">
      <c r="B1604" s="55" t="s">
        <v>128</v>
      </c>
      <c r="C1604" s="76" t="s">
        <v>151</v>
      </c>
      <c r="D1604" s="55" t="s">
        <v>71</v>
      </c>
      <c r="E1604" s="55" t="s">
        <v>214</v>
      </c>
      <c r="F1604" s="70">
        <v>26.1</v>
      </c>
      <c r="G1604" s="77">
        <v>58500</v>
      </c>
      <c r="H1604" s="77">
        <v>26.06</v>
      </c>
      <c r="I1604" s="77">
        <v>1</v>
      </c>
      <c r="J1604" s="77">
        <v>-78.724178081667603</v>
      </c>
      <c r="K1604" s="77">
        <v>8.7384696626341005E-2</v>
      </c>
      <c r="L1604" s="77">
        <v>-63.084980059377102</v>
      </c>
      <c r="M1604" s="77">
        <v>5.61139773981972E-2</v>
      </c>
      <c r="N1604" s="77">
        <v>-15.6391980222905</v>
      </c>
      <c r="O1604" s="77">
        <v>3.1270719228143701E-2</v>
      </c>
      <c r="P1604" s="77">
        <v>-26.0655121986239</v>
      </c>
      <c r="Q1604" s="77">
        <v>-26.0655121986238</v>
      </c>
      <c r="R1604" s="77">
        <v>0</v>
      </c>
      <c r="S1604" s="77">
        <v>9.5796940590901995E-3</v>
      </c>
      <c r="T1604" s="77" t="s">
        <v>167</v>
      </c>
      <c r="U1604" s="105">
        <v>0.18997243657832499</v>
      </c>
      <c r="V1604" s="105">
        <v>-4.0562906009114802E-2</v>
      </c>
      <c r="W1604" s="101">
        <v>0.23053023136765299</v>
      </c>
    </row>
    <row r="1605" spans="2:23" x14ac:dyDescent="0.35">
      <c r="B1605" s="55" t="s">
        <v>128</v>
      </c>
      <c r="C1605" s="76" t="s">
        <v>151</v>
      </c>
      <c r="D1605" s="55" t="s">
        <v>71</v>
      </c>
      <c r="E1605" s="55" t="s">
        <v>215</v>
      </c>
      <c r="F1605" s="70">
        <v>26.06</v>
      </c>
      <c r="G1605" s="77">
        <v>58600</v>
      </c>
      <c r="H1605" s="77">
        <v>26.09</v>
      </c>
      <c r="I1605" s="77">
        <v>1</v>
      </c>
      <c r="J1605" s="77">
        <v>15.0802392084445</v>
      </c>
      <c r="K1605" s="77">
        <v>1.03928021864846E-2</v>
      </c>
      <c r="L1605" s="77">
        <v>29.271531818819099</v>
      </c>
      <c r="M1605" s="77">
        <v>3.9156791678420302E-2</v>
      </c>
      <c r="N1605" s="77">
        <v>-14.1912926103746</v>
      </c>
      <c r="O1605" s="77">
        <v>-2.8763989491935701E-2</v>
      </c>
      <c r="P1605" s="77">
        <v>-21.384614212913299</v>
      </c>
      <c r="Q1605" s="77">
        <v>-21.384614212913299</v>
      </c>
      <c r="R1605" s="77">
        <v>0</v>
      </c>
      <c r="S1605" s="77">
        <v>2.0898688834105599E-2</v>
      </c>
      <c r="T1605" s="77" t="s">
        <v>168</v>
      </c>
      <c r="U1605" s="105">
        <v>-0.32428224769097103</v>
      </c>
      <c r="V1605" s="105">
        <v>-6.9240730763012806E-2</v>
      </c>
      <c r="W1605" s="101">
        <v>-0.25504717147633799</v>
      </c>
    </row>
    <row r="1606" spans="2:23" x14ac:dyDescent="0.35">
      <c r="B1606" s="55" t="s">
        <v>128</v>
      </c>
      <c r="C1606" s="76" t="s">
        <v>129</v>
      </c>
      <c r="D1606" s="55" t="s">
        <v>72</v>
      </c>
      <c r="E1606" s="55" t="s">
        <v>130</v>
      </c>
      <c r="F1606" s="70">
        <v>27.24</v>
      </c>
      <c r="G1606" s="77">
        <v>50050</v>
      </c>
      <c r="H1606" s="77">
        <v>27.02</v>
      </c>
      <c r="I1606" s="77">
        <v>1</v>
      </c>
      <c r="J1606" s="77">
        <v>-21.407114404786899</v>
      </c>
      <c r="K1606" s="77">
        <v>8.3862412126553501E-2</v>
      </c>
      <c r="L1606" s="77">
        <v>13.6900871316394</v>
      </c>
      <c r="M1606" s="77">
        <v>3.4297582877953599E-2</v>
      </c>
      <c r="N1606" s="77">
        <v>-35.097201536426297</v>
      </c>
      <c r="O1606" s="77">
        <v>4.9564829248599902E-2</v>
      </c>
      <c r="P1606" s="77">
        <v>-40.315880798135403</v>
      </c>
      <c r="Q1606" s="77">
        <v>-40.315880798135296</v>
      </c>
      <c r="R1606" s="77">
        <v>0</v>
      </c>
      <c r="S1606" s="77">
        <v>0.29744275474889098</v>
      </c>
      <c r="T1606" s="77" t="s">
        <v>145</v>
      </c>
      <c r="U1606" s="105">
        <v>-6.28248247526885</v>
      </c>
      <c r="V1606" s="105">
        <v>-3.48534252927583</v>
      </c>
      <c r="W1606" s="101">
        <v>-2.7925408372463201</v>
      </c>
    </row>
    <row r="1607" spans="2:23" x14ac:dyDescent="0.35">
      <c r="B1607" s="55" t="s">
        <v>128</v>
      </c>
      <c r="C1607" s="76" t="s">
        <v>129</v>
      </c>
      <c r="D1607" s="55" t="s">
        <v>72</v>
      </c>
      <c r="E1607" s="55" t="s">
        <v>146</v>
      </c>
      <c r="F1607" s="70">
        <v>27.75</v>
      </c>
      <c r="G1607" s="77">
        <v>56050</v>
      </c>
      <c r="H1607" s="77">
        <v>27.74</v>
      </c>
      <c r="I1607" s="77">
        <v>1</v>
      </c>
      <c r="J1607" s="77">
        <v>-7.3010222623874199</v>
      </c>
      <c r="K1607" s="77">
        <v>1.70575763442805E-3</v>
      </c>
      <c r="L1607" s="77">
        <v>-18.962660280806599</v>
      </c>
      <c r="M1607" s="77">
        <v>1.1506639517609E-2</v>
      </c>
      <c r="N1607" s="77">
        <v>11.6616380184192</v>
      </c>
      <c r="O1607" s="77">
        <v>-9.8008818831809008E-3</v>
      </c>
      <c r="P1607" s="77">
        <v>15.6943616183876</v>
      </c>
      <c r="Q1607" s="77">
        <v>15.6943616183876</v>
      </c>
      <c r="R1607" s="77">
        <v>0</v>
      </c>
      <c r="S1607" s="77">
        <v>7.8820155714789796E-3</v>
      </c>
      <c r="T1607" s="77" t="s">
        <v>145</v>
      </c>
      <c r="U1607" s="105">
        <v>-8.8653724748326196E-2</v>
      </c>
      <c r="V1607" s="105">
        <v>-4.9182564131359803E-2</v>
      </c>
      <c r="W1607" s="101">
        <v>-3.9406261411513398E-2</v>
      </c>
    </row>
    <row r="1608" spans="2:23" x14ac:dyDescent="0.35">
      <c r="B1608" s="55" t="s">
        <v>128</v>
      </c>
      <c r="C1608" s="76" t="s">
        <v>129</v>
      </c>
      <c r="D1608" s="55" t="s">
        <v>72</v>
      </c>
      <c r="E1608" s="55" t="s">
        <v>132</v>
      </c>
      <c r="F1608" s="70">
        <v>27.02</v>
      </c>
      <c r="G1608" s="77">
        <v>51450</v>
      </c>
      <c r="H1608" s="77">
        <v>27.58</v>
      </c>
      <c r="I1608" s="77">
        <v>10</v>
      </c>
      <c r="J1608" s="77">
        <v>48.828994581440398</v>
      </c>
      <c r="K1608" s="77">
        <v>0.41581681214390798</v>
      </c>
      <c r="L1608" s="77">
        <v>63.332901819282299</v>
      </c>
      <c r="M1608" s="77">
        <v>0.69952824537719005</v>
      </c>
      <c r="N1608" s="77">
        <v>-14.503907237841901</v>
      </c>
      <c r="O1608" s="77">
        <v>-0.28371143323328102</v>
      </c>
      <c r="P1608" s="77">
        <v>-17.602992386565699</v>
      </c>
      <c r="Q1608" s="77">
        <v>-17.602992386565699</v>
      </c>
      <c r="R1608" s="77">
        <v>0</v>
      </c>
      <c r="S1608" s="77">
        <v>5.4040515463684102E-2</v>
      </c>
      <c r="T1608" s="77" t="s">
        <v>147</v>
      </c>
      <c r="U1608" s="105">
        <v>0.37686592592289198</v>
      </c>
      <c r="V1608" s="105">
        <v>-0.20907449318396401</v>
      </c>
      <c r="W1608" s="101">
        <v>0.58690383307919403</v>
      </c>
    </row>
    <row r="1609" spans="2:23" x14ac:dyDescent="0.35">
      <c r="B1609" s="55" t="s">
        <v>128</v>
      </c>
      <c r="C1609" s="76" t="s">
        <v>129</v>
      </c>
      <c r="D1609" s="55" t="s">
        <v>72</v>
      </c>
      <c r="E1609" s="55" t="s">
        <v>148</v>
      </c>
      <c r="F1609" s="70">
        <v>27.58</v>
      </c>
      <c r="G1609" s="77">
        <v>54000</v>
      </c>
      <c r="H1609" s="77">
        <v>27.69</v>
      </c>
      <c r="I1609" s="77">
        <v>10</v>
      </c>
      <c r="J1609" s="77">
        <v>29.3026473835329</v>
      </c>
      <c r="K1609" s="77">
        <v>4.10775836738266E-2</v>
      </c>
      <c r="L1609" s="77">
        <v>43.639683922048299</v>
      </c>
      <c r="M1609" s="77">
        <v>9.1107549093130694E-2</v>
      </c>
      <c r="N1609" s="77">
        <v>-14.337036538515401</v>
      </c>
      <c r="O1609" s="77">
        <v>-5.0029965419304101E-2</v>
      </c>
      <c r="P1609" s="77">
        <v>-17.6029923865655</v>
      </c>
      <c r="Q1609" s="77">
        <v>-17.6029923865655</v>
      </c>
      <c r="R1609" s="77">
        <v>0</v>
      </c>
      <c r="S1609" s="77">
        <v>1.48239579115974E-2</v>
      </c>
      <c r="T1609" s="77" t="s">
        <v>147</v>
      </c>
      <c r="U1609" s="105">
        <v>0.19449592487426501</v>
      </c>
      <c r="V1609" s="105">
        <v>-0.107900805358968</v>
      </c>
      <c r="W1609" s="101">
        <v>0.30289393647741097</v>
      </c>
    </row>
    <row r="1610" spans="2:23" x14ac:dyDescent="0.35">
      <c r="B1610" s="55" t="s">
        <v>128</v>
      </c>
      <c r="C1610" s="76" t="s">
        <v>129</v>
      </c>
      <c r="D1610" s="55" t="s">
        <v>72</v>
      </c>
      <c r="E1610" s="55" t="s">
        <v>149</v>
      </c>
      <c r="F1610" s="70">
        <v>27.69</v>
      </c>
      <c r="G1610" s="77">
        <v>56100</v>
      </c>
      <c r="H1610" s="77">
        <v>27.77</v>
      </c>
      <c r="I1610" s="77">
        <v>10</v>
      </c>
      <c r="J1610" s="77">
        <v>6.0950591034114003</v>
      </c>
      <c r="K1610" s="77">
        <v>6.7909734726614903E-3</v>
      </c>
      <c r="L1610" s="77">
        <v>22.344299293542502</v>
      </c>
      <c r="M1610" s="77">
        <v>9.1266137556066607E-2</v>
      </c>
      <c r="N1610" s="77">
        <v>-16.249240190131101</v>
      </c>
      <c r="O1610" s="77">
        <v>-8.4475164083405205E-2</v>
      </c>
      <c r="P1610" s="77">
        <v>-24.385339235680799</v>
      </c>
      <c r="Q1610" s="77">
        <v>-24.385339235680799</v>
      </c>
      <c r="R1610" s="77">
        <v>0</v>
      </c>
      <c r="S1610" s="77">
        <v>0.108701063890052</v>
      </c>
      <c r="T1610" s="77" t="s">
        <v>147</v>
      </c>
      <c r="U1610" s="105">
        <v>-1.04255708482236</v>
      </c>
      <c r="V1610" s="105">
        <v>-0.57838100802242698</v>
      </c>
      <c r="W1610" s="101">
        <v>-0.463412869990115</v>
      </c>
    </row>
    <row r="1611" spans="2:23" x14ac:dyDescent="0.35">
      <c r="B1611" s="55" t="s">
        <v>128</v>
      </c>
      <c r="C1611" s="76" t="s">
        <v>129</v>
      </c>
      <c r="D1611" s="55" t="s">
        <v>72</v>
      </c>
      <c r="E1611" s="55" t="s">
        <v>150</v>
      </c>
      <c r="F1611" s="70">
        <v>27.74</v>
      </c>
      <c r="G1611" s="77">
        <v>56100</v>
      </c>
      <c r="H1611" s="77">
        <v>27.77</v>
      </c>
      <c r="I1611" s="77">
        <v>10</v>
      </c>
      <c r="J1611" s="77">
        <v>8.9095955570377701</v>
      </c>
      <c r="K1611" s="77">
        <v>5.6916100273820798E-3</v>
      </c>
      <c r="L1611" s="77">
        <v>-5.33544405317169</v>
      </c>
      <c r="M1611" s="77">
        <v>2.0410812646324602E-3</v>
      </c>
      <c r="N1611" s="77">
        <v>14.245039610209499</v>
      </c>
      <c r="O1611" s="77">
        <v>3.6505287627496201E-3</v>
      </c>
      <c r="P1611" s="77">
        <v>22.342341894525099</v>
      </c>
      <c r="Q1611" s="77">
        <v>22.342341894524999</v>
      </c>
      <c r="R1611" s="77">
        <v>0</v>
      </c>
      <c r="S1611" s="77">
        <v>3.5791223303493602E-2</v>
      </c>
      <c r="T1611" s="77" t="s">
        <v>147</v>
      </c>
      <c r="U1611" s="105">
        <v>-0.32603076249618401</v>
      </c>
      <c r="V1611" s="105">
        <v>-0.180872590867283</v>
      </c>
      <c r="W1611" s="101">
        <v>-0.144919499903609</v>
      </c>
    </row>
    <row r="1612" spans="2:23" x14ac:dyDescent="0.35">
      <c r="B1612" s="55" t="s">
        <v>128</v>
      </c>
      <c r="C1612" s="76" t="s">
        <v>151</v>
      </c>
      <c r="D1612" s="55" t="s">
        <v>72</v>
      </c>
      <c r="E1612" s="55" t="s">
        <v>152</v>
      </c>
      <c r="F1612" s="70">
        <v>27.17</v>
      </c>
      <c r="G1612" s="77">
        <v>50000</v>
      </c>
      <c r="H1612" s="77">
        <v>26.83</v>
      </c>
      <c r="I1612" s="77">
        <v>1</v>
      </c>
      <c r="J1612" s="77">
        <v>-67.330586423814594</v>
      </c>
      <c r="K1612" s="77">
        <v>0.43203376983705599</v>
      </c>
      <c r="L1612" s="77">
        <v>-13.7230924889845</v>
      </c>
      <c r="M1612" s="77">
        <v>1.7947207389054601E-2</v>
      </c>
      <c r="N1612" s="77">
        <v>-53.607493934830103</v>
      </c>
      <c r="O1612" s="77">
        <v>0.41408656244800102</v>
      </c>
      <c r="P1612" s="77">
        <v>-60.6841192018491</v>
      </c>
      <c r="Q1612" s="77">
        <v>-60.6841192018491</v>
      </c>
      <c r="R1612" s="77">
        <v>0</v>
      </c>
      <c r="S1612" s="77">
        <v>0.35094818941089301</v>
      </c>
      <c r="T1612" s="77" t="s">
        <v>153</v>
      </c>
      <c r="U1612" s="105">
        <v>-7.3758611624836199</v>
      </c>
      <c r="V1612" s="105">
        <v>-4.0919179163389403</v>
      </c>
      <c r="W1612" s="101">
        <v>-3.27854372649296</v>
      </c>
    </row>
    <row r="1613" spans="2:23" x14ac:dyDescent="0.35">
      <c r="B1613" s="55" t="s">
        <v>128</v>
      </c>
      <c r="C1613" s="76" t="s">
        <v>151</v>
      </c>
      <c r="D1613" s="55" t="s">
        <v>72</v>
      </c>
      <c r="E1613" s="55" t="s">
        <v>154</v>
      </c>
      <c r="F1613" s="70">
        <v>27.61</v>
      </c>
      <c r="G1613" s="77">
        <v>56050</v>
      </c>
      <c r="H1613" s="77">
        <v>27.74</v>
      </c>
      <c r="I1613" s="77">
        <v>1</v>
      </c>
      <c r="J1613" s="77">
        <v>49.9100655954025</v>
      </c>
      <c r="K1613" s="77">
        <v>0.12455073238686901</v>
      </c>
      <c r="L1613" s="77">
        <v>32.604860788765897</v>
      </c>
      <c r="M1613" s="77">
        <v>5.3153847352740098E-2</v>
      </c>
      <c r="N1613" s="77">
        <v>17.305204806636699</v>
      </c>
      <c r="O1613" s="77">
        <v>7.1396885034129207E-2</v>
      </c>
      <c r="P1613" s="77">
        <v>29.6834149836987</v>
      </c>
      <c r="Q1613" s="77">
        <v>29.683414983698601</v>
      </c>
      <c r="R1613" s="77">
        <v>0</v>
      </c>
      <c r="S1613" s="77">
        <v>4.4055256254723403E-2</v>
      </c>
      <c r="T1613" s="77" t="s">
        <v>153</v>
      </c>
      <c r="U1613" s="105">
        <v>-0.255055148590285</v>
      </c>
      <c r="V1613" s="105">
        <v>-0.14149733965703501</v>
      </c>
      <c r="W1613" s="101">
        <v>-0.113371095103265</v>
      </c>
    </row>
    <row r="1614" spans="2:23" x14ac:dyDescent="0.35">
      <c r="B1614" s="55" t="s">
        <v>128</v>
      </c>
      <c r="C1614" s="76" t="s">
        <v>151</v>
      </c>
      <c r="D1614" s="55" t="s">
        <v>72</v>
      </c>
      <c r="E1614" s="55" t="s">
        <v>165</v>
      </c>
      <c r="F1614" s="70">
        <v>27.52</v>
      </c>
      <c r="G1614" s="77">
        <v>58350</v>
      </c>
      <c r="H1614" s="77">
        <v>27.59</v>
      </c>
      <c r="I1614" s="77">
        <v>1</v>
      </c>
      <c r="J1614" s="77">
        <v>13.383461734522401</v>
      </c>
      <c r="K1614" s="77">
        <v>1.2753133817558999E-2</v>
      </c>
      <c r="L1614" s="77">
        <v>-13.642206613526801</v>
      </c>
      <c r="M1614" s="77">
        <v>1.32510178515742E-2</v>
      </c>
      <c r="N1614" s="77">
        <v>27.025668348049201</v>
      </c>
      <c r="O1614" s="77">
        <v>-4.9788403401518702E-4</v>
      </c>
      <c r="P1614" s="77">
        <v>45.622223397900498</v>
      </c>
      <c r="Q1614" s="77">
        <v>45.622223397900498</v>
      </c>
      <c r="R1614" s="77">
        <v>0</v>
      </c>
      <c r="S1614" s="77">
        <v>0.14819477346507801</v>
      </c>
      <c r="T1614" s="77" t="s">
        <v>153</v>
      </c>
      <c r="U1614" s="105">
        <v>-1.8842957102189699</v>
      </c>
      <c r="V1614" s="105">
        <v>-1.04535364840427</v>
      </c>
      <c r="W1614" s="101">
        <v>-0.83756265790607998</v>
      </c>
    </row>
    <row r="1615" spans="2:23" x14ac:dyDescent="0.35">
      <c r="B1615" s="55" t="s">
        <v>128</v>
      </c>
      <c r="C1615" s="76" t="s">
        <v>151</v>
      </c>
      <c r="D1615" s="55" t="s">
        <v>72</v>
      </c>
      <c r="E1615" s="55" t="s">
        <v>166</v>
      </c>
      <c r="F1615" s="70">
        <v>26.83</v>
      </c>
      <c r="G1615" s="77">
        <v>50050</v>
      </c>
      <c r="H1615" s="77">
        <v>27.02</v>
      </c>
      <c r="I1615" s="77">
        <v>1</v>
      </c>
      <c r="J1615" s="77">
        <v>67.915467414926596</v>
      </c>
      <c r="K1615" s="77">
        <v>0.26706437035148201</v>
      </c>
      <c r="L1615" s="77">
        <v>100.352056008867</v>
      </c>
      <c r="M1615" s="77">
        <v>0.58308398490746705</v>
      </c>
      <c r="N1615" s="77">
        <v>-32.436588593940002</v>
      </c>
      <c r="O1615" s="77">
        <v>-0.31601961455598498</v>
      </c>
      <c r="P1615" s="77">
        <v>-36.544411168926402</v>
      </c>
      <c r="Q1615" s="77">
        <v>-36.544411168926302</v>
      </c>
      <c r="R1615" s="77">
        <v>0</v>
      </c>
      <c r="S1615" s="77">
        <v>7.7325101886877606E-2</v>
      </c>
      <c r="T1615" s="77" t="s">
        <v>167</v>
      </c>
      <c r="U1615" s="105">
        <v>-2.3458762890712501</v>
      </c>
      <c r="V1615" s="105">
        <v>-1.3014254207481699</v>
      </c>
      <c r="W1615" s="101">
        <v>-1.04273356306958</v>
      </c>
    </row>
    <row r="1616" spans="2:23" x14ac:dyDescent="0.35">
      <c r="B1616" s="55" t="s">
        <v>128</v>
      </c>
      <c r="C1616" s="76" t="s">
        <v>151</v>
      </c>
      <c r="D1616" s="55" t="s">
        <v>72</v>
      </c>
      <c r="E1616" s="55" t="s">
        <v>166</v>
      </c>
      <c r="F1616" s="70">
        <v>26.83</v>
      </c>
      <c r="G1616" s="77">
        <v>51150</v>
      </c>
      <c r="H1616" s="77">
        <v>26.46</v>
      </c>
      <c r="I1616" s="77">
        <v>1</v>
      </c>
      <c r="J1616" s="77">
        <v>-202.32074235763301</v>
      </c>
      <c r="K1616" s="77">
        <v>1.43267889758502</v>
      </c>
      <c r="L1616" s="77">
        <v>-180.95751246706899</v>
      </c>
      <c r="M1616" s="77">
        <v>1.14609674613943</v>
      </c>
      <c r="N1616" s="77">
        <v>-21.363229890563598</v>
      </c>
      <c r="O1616" s="77">
        <v>0.28658215144559401</v>
      </c>
      <c r="P1616" s="77">
        <v>-24.1397080329257</v>
      </c>
      <c r="Q1616" s="77">
        <v>-24.1397080329257</v>
      </c>
      <c r="R1616" s="77">
        <v>0</v>
      </c>
      <c r="S1616" s="77">
        <v>2.03953926370215E-2</v>
      </c>
      <c r="T1616" s="77" t="s">
        <v>167</v>
      </c>
      <c r="U1616" s="105">
        <v>-0.26841363424062697</v>
      </c>
      <c r="V1616" s="105">
        <v>-0.14890824742273701</v>
      </c>
      <c r="W1616" s="101">
        <v>-0.119308893871379</v>
      </c>
    </row>
    <row r="1617" spans="2:23" x14ac:dyDescent="0.35">
      <c r="B1617" s="55" t="s">
        <v>128</v>
      </c>
      <c r="C1617" s="76" t="s">
        <v>151</v>
      </c>
      <c r="D1617" s="55" t="s">
        <v>72</v>
      </c>
      <c r="E1617" s="55" t="s">
        <v>166</v>
      </c>
      <c r="F1617" s="70">
        <v>26.83</v>
      </c>
      <c r="G1617" s="77">
        <v>51200</v>
      </c>
      <c r="H1617" s="77">
        <v>26.83</v>
      </c>
      <c r="I1617" s="77">
        <v>1</v>
      </c>
      <c r="J1617" s="77">
        <v>-9.2657099999999993E-13</v>
      </c>
      <c r="K1617" s="77">
        <v>0</v>
      </c>
      <c r="L1617" s="77">
        <v>-1.383454E-12</v>
      </c>
      <c r="M1617" s="77">
        <v>0</v>
      </c>
      <c r="N1617" s="77">
        <v>4.5688299999999998E-13</v>
      </c>
      <c r="O1617" s="77">
        <v>0</v>
      </c>
      <c r="P1617" s="77">
        <v>6.1246300000000001E-13</v>
      </c>
      <c r="Q1617" s="77">
        <v>6.1246300000000001E-13</v>
      </c>
      <c r="R1617" s="77">
        <v>0</v>
      </c>
      <c r="S1617" s="77">
        <v>0</v>
      </c>
      <c r="T1617" s="77" t="s">
        <v>168</v>
      </c>
      <c r="U1617" s="105">
        <v>0</v>
      </c>
      <c r="V1617" s="105">
        <v>0</v>
      </c>
      <c r="W1617" s="101">
        <v>0</v>
      </c>
    </row>
    <row r="1618" spans="2:23" x14ac:dyDescent="0.35">
      <c r="B1618" s="55" t="s">
        <v>128</v>
      </c>
      <c r="C1618" s="76" t="s">
        <v>151</v>
      </c>
      <c r="D1618" s="55" t="s">
        <v>72</v>
      </c>
      <c r="E1618" s="55" t="s">
        <v>132</v>
      </c>
      <c r="F1618" s="70">
        <v>27.02</v>
      </c>
      <c r="G1618" s="77">
        <v>50054</v>
      </c>
      <c r="H1618" s="77">
        <v>27.02</v>
      </c>
      <c r="I1618" s="77">
        <v>1</v>
      </c>
      <c r="J1618" s="77">
        <v>70.602514648848697</v>
      </c>
      <c r="K1618" s="77">
        <v>0</v>
      </c>
      <c r="L1618" s="77">
        <v>70.602499912859003</v>
      </c>
      <c r="M1618" s="77">
        <v>0</v>
      </c>
      <c r="N1618" s="77">
        <v>1.4735989739556E-5</v>
      </c>
      <c r="O1618" s="77">
        <v>0</v>
      </c>
      <c r="P1618" s="77">
        <v>-1.15458E-13</v>
      </c>
      <c r="Q1618" s="77">
        <v>-1.15458E-13</v>
      </c>
      <c r="R1618" s="77">
        <v>0</v>
      </c>
      <c r="S1618" s="77">
        <v>0</v>
      </c>
      <c r="T1618" s="77" t="s">
        <v>167</v>
      </c>
      <c r="U1618" s="105">
        <v>0</v>
      </c>
      <c r="V1618" s="105">
        <v>0</v>
      </c>
      <c r="W1618" s="101">
        <v>0</v>
      </c>
    </row>
    <row r="1619" spans="2:23" x14ac:dyDescent="0.35">
      <c r="B1619" s="55" t="s">
        <v>128</v>
      </c>
      <c r="C1619" s="76" t="s">
        <v>151</v>
      </c>
      <c r="D1619" s="55" t="s">
        <v>72</v>
      </c>
      <c r="E1619" s="55" t="s">
        <v>132</v>
      </c>
      <c r="F1619" s="70">
        <v>27.02</v>
      </c>
      <c r="G1619" s="77">
        <v>50100</v>
      </c>
      <c r="H1619" s="77">
        <v>26.93</v>
      </c>
      <c r="I1619" s="77">
        <v>1</v>
      </c>
      <c r="J1619" s="77">
        <v>-182.31430243868201</v>
      </c>
      <c r="K1619" s="77">
        <v>0.26491088384341499</v>
      </c>
      <c r="L1619" s="77">
        <v>-154.75008882452201</v>
      </c>
      <c r="M1619" s="77">
        <v>0.19086229222984299</v>
      </c>
      <c r="N1619" s="77">
        <v>-27.564213614160501</v>
      </c>
      <c r="O1619" s="77">
        <v>7.4048591613572204E-2</v>
      </c>
      <c r="P1619" s="77">
        <v>-31.1749050179154</v>
      </c>
      <c r="Q1619" s="77">
        <v>-31.1749050179154</v>
      </c>
      <c r="R1619" s="77">
        <v>0</v>
      </c>
      <c r="S1619" s="77">
        <v>7.7458413819221101E-3</v>
      </c>
      <c r="T1619" s="77" t="s">
        <v>167</v>
      </c>
      <c r="U1619" s="105">
        <v>-0.48331846649832799</v>
      </c>
      <c r="V1619" s="105">
        <v>-0.26813133392766197</v>
      </c>
      <c r="W1619" s="101">
        <v>-0.21483331794476501</v>
      </c>
    </row>
    <row r="1620" spans="2:23" x14ac:dyDescent="0.35">
      <c r="B1620" s="55" t="s">
        <v>128</v>
      </c>
      <c r="C1620" s="76" t="s">
        <v>151</v>
      </c>
      <c r="D1620" s="55" t="s">
        <v>72</v>
      </c>
      <c r="E1620" s="55" t="s">
        <v>132</v>
      </c>
      <c r="F1620" s="70">
        <v>27.02</v>
      </c>
      <c r="G1620" s="77">
        <v>50900</v>
      </c>
      <c r="H1620" s="77">
        <v>27.39</v>
      </c>
      <c r="I1620" s="77">
        <v>1</v>
      </c>
      <c r="J1620" s="77">
        <v>96.090929106172993</v>
      </c>
      <c r="K1620" s="77">
        <v>0.65095939928237401</v>
      </c>
      <c r="L1620" s="77">
        <v>121.126866191321</v>
      </c>
      <c r="M1620" s="77">
        <v>1.03435609878978</v>
      </c>
      <c r="N1620" s="77">
        <v>-25.035937085148301</v>
      </c>
      <c r="O1620" s="77">
        <v>-0.38339669950740901</v>
      </c>
      <c r="P1620" s="77">
        <v>-28.082394562580699</v>
      </c>
      <c r="Q1620" s="77">
        <v>-28.0823945625806</v>
      </c>
      <c r="R1620" s="77">
        <v>0</v>
      </c>
      <c r="S1620" s="77">
        <v>5.5597772347976498E-2</v>
      </c>
      <c r="T1620" s="77" t="s">
        <v>167</v>
      </c>
      <c r="U1620" s="105">
        <v>-1.1670104885941699</v>
      </c>
      <c r="V1620" s="105">
        <v>-0.64742421551031804</v>
      </c>
      <c r="W1620" s="101">
        <v>-0.51873195981411302</v>
      </c>
    </row>
    <row r="1621" spans="2:23" x14ac:dyDescent="0.35">
      <c r="B1621" s="55" t="s">
        <v>128</v>
      </c>
      <c r="C1621" s="76" t="s">
        <v>151</v>
      </c>
      <c r="D1621" s="55" t="s">
        <v>72</v>
      </c>
      <c r="E1621" s="55" t="s">
        <v>169</v>
      </c>
      <c r="F1621" s="70">
        <v>27.02</v>
      </c>
      <c r="G1621" s="77">
        <v>50454</v>
      </c>
      <c r="H1621" s="77">
        <v>27.02</v>
      </c>
      <c r="I1621" s="77">
        <v>1</v>
      </c>
      <c r="J1621" s="77">
        <v>-2.7998199999999998E-13</v>
      </c>
      <c r="K1621" s="77">
        <v>0</v>
      </c>
      <c r="L1621" s="77">
        <v>-1.56634E-13</v>
      </c>
      <c r="M1621" s="77">
        <v>0</v>
      </c>
      <c r="N1621" s="77">
        <v>-1.2334800000000001E-13</v>
      </c>
      <c r="O1621" s="77">
        <v>0</v>
      </c>
      <c r="P1621" s="77">
        <v>-1.7831400000000001E-13</v>
      </c>
      <c r="Q1621" s="77">
        <v>-1.7831500000000001E-13</v>
      </c>
      <c r="R1621" s="77">
        <v>0</v>
      </c>
      <c r="S1621" s="77">
        <v>0</v>
      </c>
      <c r="T1621" s="77" t="s">
        <v>168</v>
      </c>
      <c r="U1621" s="105">
        <v>0</v>
      </c>
      <c r="V1621" s="105">
        <v>0</v>
      </c>
      <c r="W1621" s="101">
        <v>0</v>
      </c>
    </row>
    <row r="1622" spans="2:23" x14ac:dyDescent="0.35">
      <c r="B1622" s="55" t="s">
        <v>128</v>
      </c>
      <c r="C1622" s="76" t="s">
        <v>151</v>
      </c>
      <c r="D1622" s="55" t="s">
        <v>72</v>
      </c>
      <c r="E1622" s="55" t="s">
        <v>169</v>
      </c>
      <c r="F1622" s="70">
        <v>27.02</v>
      </c>
      <c r="G1622" s="77">
        <v>50604</v>
      </c>
      <c r="H1622" s="77">
        <v>27.02</v>
      </c>
      <c r="I1622" s="77">
        <v>1</v>
      </c>
      <c r="J1622" s="77">
        <v>1.25121E-13</v>
      </c>
      <c r="K1622" s="77">
        <v>0</v>
      </c>
      <c r="L1622" s="77">
        <v>1.8061299999999999E-13</v>
      </c>
      <c r="M1622" s="77">
        <v>0</v>
      </c>
      <c r="N1622" s="77">
        <v>-5.5491999999999998E-14</v>
      </c>
      <c r="O1622" s="77">
        <v>0</v>
      </c>
      <c r="P1622" s="77">
        <v>-2.4759E-14</v>
      </c>
      <c r="Q1622" s="77">
        <v>-2.4758E-14</v>
      </c>
      <c r="R1622" s="77">
        <v>0</v>
      </c>
      <c r="S1622" s="77">
        <v>0</v>
      </c>
      <c r="T1622" s="77" t="s">
        <v>168</v>
      </c>
      <c r="U1622" s="105">
        <v>0</v>
      </c>
      <c r="V1622" s="105">
        <v>0</v>
      </c>
      <c r="W1622" s="101">
        <v>0</v>
      </c>
    </row>
    <row r="1623" spans="2:23" x14ac:dyDescent="0.35">
      <c r="B1623" s="55" t="s">
        <v>128</v>
      </c>
      <c r="C1623" s="76" t="s">
        <v>151</v>
      </c>
      <c r="D1623" s="55" t="s">
        <v>72</v>
      </c>
      <c r="E1623" s="55" t="s">
        <v>170</v>
      </c>
      <c r="F1623" s="70">
        <v>26.93</v>
      </c>
      <c r="G1623" s="77">
        <v>50103</v>
      </c>
      <c r="H1623" s="77">
        <v>26.93</v>
      </c>
      <c r="I1623" s="77">
        <v>1</v>
      </c>
      <c r="J1623" s="77">
        <v>-13.599526545691299</v>
      </c>
      <c r="K1623" s="77">
        <v>9.24735611334811E-4</v>
      </c>
      <c r="L1623" s="77">
        <v>-13.5995376973821</v>
      </c>
      <c r="M1623" s="77">
        <v>9.2473712791258105E-4</v>
      </c>
      <c r="N1623" s="77">
        <v>1.1151690784694E-5</v>
      </c>
      <c r="O1623" s="77">
        <v>-1.5165777699999999E-9</v>
      </c>
      <c r="P1623" s="77">
        <v>2.4995870000000001E-12</v>
      </c>
      <c r="Q1623" s="77">
        <v>2.4995890000000001E-12</v>
      </c>
      <c r="R1623" s="77">
        <v>0</v>
      </c>
      <c r="S1623" s="77">
        <v>0</v>
      </c>
      <c r="T1623" s="77" t="s">
        <v>168</v>
      </c>
      <c r="U1623" s="105">
        <v>-4.0841439358999998E-8</v>
      </c>
      <c r="V1623" s="105">
        <v>0</v>
      </c>
      <c r="W1623" s="101">
        <v>-4.0774287116129998E-8</v>
      </c>
    </row>
    <row r="1624" spans="2:23" x14ac:dyDescent="0.35">
      <c r="B1624" s="55" t="s">
        <v>128</v>
      </c>
      <c r="C1624" s="76" t="s">
        <v>151</v>
      </c>
      <c r="D1624" s="55" t="s">
        <v>72</v>
      </c>
      <c r="E1624" s="55" t="s">
        <v>170</v>
      </c>
      <c r="F1624" s="70">
        <v>26.93</v>
      </c>
      <c r="G1624" s="77">
        <v>50200</v>
      </c>
      <c r="H1624" s="77">
        <v>26.87</v>
      </c>
      <c r="I1624" s="77">
        <v>1</v>
      </c>
      <c r="J1624" s="77">
        <v>-66.635156681469198</v>
      </c>
      <c r="K1624" s="77">
        <v>6.6559259148399594E-2</v>
      </c>
      <c r="L1624" s="77">
        <v>-39.011951028762098</v>
      </c>
      <c r="M1624" s="77">
        <v>2.2813765522827299E-2</v>
      </c>
      <c r="N1624" s="77">
        <v>-27.623205652707099</v>
      </c>
      <c r="O1624" s="77">
        <v>4.3745493625572299E-2</v>
      </c>
      <c r="P1624" s="77">
        <v>-31.174905017917698</v>
      </c>
      <c r="Q1624" s="77">
        <v>-31.174905017917698</v>
      </c>
      <c r="R1624" s="77">
        <v>0</v>
      </c>
      <c r="S1624" s="77">
        <v>1.45684017961141E-2</v>
      </c>
      <c r="T1624" s="77" t="s">
        <v>167</v>
      </c>
      <c r="U1624" s="105">
        <v>-0.48063856063449401</v>
      </c>
      <c r="V1624" s="105">
        <v>-0.26664459840258198</v>
      </c>
      <c r="W1624" s="101">
        <v>-0.213642109438543</v>
      </c>
    </row>
    <row r="1625" spans="2:23" x14ac:dyDescent="0.35">
      <c r="B1625" s="55" t="s">
        <v>128</v>
      </c>
      <c r="C1625" s="76" t="s">
        <v>151</v>
      </c>
      <c r="D1625" s="55" t="s">
        <v>72</v>
      </c>
      <c r="E1625" s="55" t="s">
        <v>171</v>
      </c>
      <c r="F1625" s="70">
        <v>26.87</v>
      </c>
      <c r="G1625" s="77">
        <v>50800</v>
      </c>
      <c r="H1625" s="77">
        <v>27.18</v>
      </c>
      <c r="I1625" s="77">
        <v>1</v>
      </c>
      <c r="J1625" s="77">
        <v>87.005013392736103</v>
      </c>
      <c r="K1625" s="77">
        <v>0.384246720763667</v>
      </c>
      <c r="L1625" s="77">
        <v>109.556005660148</v>
      </c>
      <c r="M1625" s="77">
        <v>0.60924783277623495</v>
      </c>
      <c r="N1625" s="77">
        <v>-22.5509922674118</v>
      </c>
      <c r="O1625" s="77">
        <v>-0.22500111201256801</v>
      </c>
      <c r="P1625" s="77">
        <v>-26.3531435324687</v>
      </c>
      <c r="Q1625" s="77">
        <v>-26.3531435324686</v>
      </c>
      <c r="R1625" s="77">
        <v>0</v>
      </c>
      <c r="S1625" s="77">
        <v>3.5252219714417402E-2</v>
      </c>
      <c r="T1625" s="77" t="s">
        <v>167</v>
      </c>
      <c r="U1625" s="105">
        <v>0.91015255075797596</v>
      </c>
      <c r="V1625" s="105">
        <v>-0.50492673967226698</v>
      </c>
      <c r="W1625" s="101">
        <v>1.41740598972578</v>
      </c>
    </row>
    <row r="1626" spans="2:23" x14ac:dyDescent="0.35">
      <c r="B1626" s="55" t="s">
        <v>128</v>
      </c>
      <c r="C1626" s="76" t="s">
        <v>151</v>
      </c>
      <c r="D1626" s="55" t="s">
        <v>72</v>
      </c>
      <c r="E1626" s="55" t="s">
        <v>172</v>
      </c>
      <c r="F1626" s="70">
        <v>26.87</v>
      </c>
      <c r="G1626" s="77">
        <v>50150</v>
      </c>
      <c r="H1626" s="77">
        <v>26.87</v>
      </c>
      <c r="I1626" s="77">
        <v>1</v>
      </c>
      <c r="J1626" s="77">
        <v>8.8674058330736596</v>
      </c>
      <c r="K1626" s="77">
        <v>4.1045322600799798E-4</v>
      </c>
      <c r="L1626" s="77">
        <v>31.5332244351805</v>
      </c>
      <c r="M1626" s="77">
        <v>5.1904769499188002E-3</v>
      </c>
      <c r="N1626" s="77">
        <v>-22.6658186021068</v>
      </c>
      <c r="O1626" s="77">
        <v>-4.7800237239108102E-3</v>
      </c>
      <c r="P1626" s="77">
        <v>-26.353143532467101</v>
      </c>
      <c r="Q1626" s="77">
        <v>-26.353143532467001</v>
      </c>
      <c r="R1626" s="77">
        <v>0</v>
      </c>
      <c r="S1626" s="77">
        <v>3.6252282685034702E-3</v>
      </c>
      <c r="T1626" s="77" t="s">
        <v>167</v>
      </c>
      <c r="U1626" s="105">
        <v>-0.128439237461483</v>
      </c>
      <c r="V1626" s="105">
        <v>-7.1254434614735407E-2</v>
      </c>
      <c r="W1626" s="101">
        <v>-5.7090778546202203E-2</v>
      </c>
    </row>
    <row r="1627" spans="2:23" x14ac:dyDescent="0.35">
      <c r="B1627" s="55" t="s">
        <v>128</v>
      </c>
      <c r="C1627" s="76" t="s">
        <v>151</v>
      </c>
      <c r="D1627" s="55" t="s">
        <v>72</v>
      </c>
      <c r="E1627" s="55" t="s">
        <v>172</v>
      </c>
      <c r="F1627" s="70">
        <v>26.87</v>
      </c>
      <c r="G1627" s="77">
        <v>50250</v>
      </c>
      <c r="H1627" s="77">
        <v>26.44</v>
      </c>
      <c r="I1627" s="77">
        <v>1</v>
      </c>
      <c r="J1627" s="77">
        <v>-154.901142696036</v>
      </c>
      <c r="K1627" s="77">
        <v>1.1846017511015099</v>
      </c>
      <c r="L1627" s="77">
        <v>-176.24889534514</v>
      </c>
      <c r="M1627" s="77">
        <v>1.53361354145956</v>
      </c>
      <c r="N1627" s="77">
        <v>21.347752649103601</v>
      </c>
      <c r="O1627" s="77">
        <v>-0.34901179035805202</v>
      </c>
      <c r="P1627" s="77">
        <v>24.1397080329258</v>
      </c>
      <c r="Q1627" s="77">
        <v>24.1397080329258</v>
      </c>
      <c r="R1627" s="77">
        <v>0</v>
      </c>
      <c r="S1627" s="77">
        <v>2.87691581282788E-2</v>
      </c>
      <c r="T1627" s="77" t="s">
        <v>167</v>
      </c>
      <c r="U1627" s="105">
        <v>-0.123375632879324</v>
      </c>
      <c r="V1627" s="105">
        <v>-6.8445290861273697E-2</v>
      </c>
      <c r="W1627" s="101">
        <v>-5.48400245433045E-2</v>
      </c>
    </row>
    <row r="1628" spans="2:23" x14ac:dyDescent="0.35">
      <c r="B1628" s="55" t="s">
        <v>128</v>
      </c>
      <c r="C1628" s="76" t="s">
        <v>151</v>
      </c>
      <c r="D1628" s="55" t="s">
        <v>72</v>
      </c>
      <c r="E1628" s="55" t="s">
        <v>172</v>
      </c>
      <c r="F1628" s="70">
        <v>26.87</v>
      </c>
      <c r="G1628" s="77">
        <v>50900</v>
      </c>
      <c r="H1628" s="77">
        <v>27.39</v>
      </c>
      <c r="I1628" s="77">
        <v>1</v>
      </c>
      <c r="J1628" s="77">
        <v>112.235930830686</v>
      </c>
      <c r="K1628" s="77">
        <v>1.2030043481806201</v>
      </c>
      <c r="L1628" s="77">
        <v>123.319708517214</v>
      </c>
      <c r="M1628" s="77">
        <v>1.45234017358759</v>
      </c>
      <c r="N1628" s="77">
        <v>-11.083777686528</v>
      </c>
      <c r="O1628" s="77">
        <v>-0.24933582540697899</v>
      </c>
      <c r="P1628" s="77">
        <v>-12.3639382038845</v>
      </c>
      <c r="Q1628" s="77">
        <v>-12.3639382038845</v>
      </c>
      <c r="R1628" s="77">
        <v>0</v>
      </c>
      <c r="S1628" s="77">
        <v>1.45987954353548E-2</v>
      </c>
      <c r="T1628" s="77" t="s">
        <v>168</v>
      </c>
      <c r="U1628" s="105">
        <v>-1.00091654629677</v>
      </c>
      <c r="V1628" s="105">
        <v>-0.55528002199715598</v>
      </c>
      <c r="W1628" s="101">
        <v>-0.44490380056168499</v>
      </c>
    </row>
    <row r="1629" spans="2:23" x14ac:dyDescent="0.35">
      <c r="B1629" s="55" t="s">
        <v>128</v>
      </c>
      <c r="C1629" s="76" t="s">
        <v>151</v>
      </c>
      <c r="D1629" s="55" t="s">
        <v>72</v>
      </c>
      <c r="E1629" s="55" t="s">
        <v>172</v>
      </c>
      <c r="F1629" s="70">
        <v>26.87</v>
      </c>
      <c r="G1629" s="77">
        <v>53050</v>
      </c>
      <c r="H1629" s="77">
        <v>27.82</v>
      </c>
      <c r="I1629" s="77">
        <v>1</v>
      </c>
      <c r="J1629" s="77">
        <v>98.679864522454693</v>
      </c>
      <c r="K1629" s="77">
        <v>1.9543595333975201</v>
      </c>
      <c r="L1629" s="77">
        <v>113.310414344742</v>
      </c>
      <c r="M1629" s="77">
        <v>2.57683747479471</v>
      </c>
      <c r="N1629" s="77">
        <v>-14.6305498222872</v>
      </c>
      <c r="O1629" s="77">
        <v>-0.62247794139718304</v>
      </c>
      <c r="P1629" s="77">
        <v>-16.597531314491</v>
      </c>
      <c r="Q1629" s="77">
        <v>-16.597531314490901</v>
      </c>
      <c r="R1629" s="77">
        <v>0</v>
      </c>
      <c r="S1629" s="77">
        <v>5.5288443779116597E-2</v>
      </c>
      <c r="T1629" s="77" t="s">
        <v>168</v>
      </c>
      <c r="U1629" s="105">
        <v>-3.1226369763330801</v>
      </c>
      <c r="V1629" s="105">
        <v>-1.73235014979285</v>
      </c>
      <c r="W1629" s="101">
        <v>-1.38800089146804</v>
      </c>
    </row>
    <row r="1630" spans="2:23" x14ac:dyDescent="0.35">
      <c r="B1630" s="55" t="s">
        <v>128</v>
      </c>
      <c r="C1630" s="76" t="s">
        <v>151</v>
      </c>
      <c r="D1630" s="55" t="s">
        <v>72</v>
      </c>
      <c r="E1630" s="55" t="s">
        <v>173</v>
      </c>
      <c r="F1630" s="70">
        <v>26.44</v>
      </c>
      <c r="G1630" s="77">
        <v>50300</v>
      </c>
      <c r="H1630" s="77">
        <v>26.4</v>
      </c>
      <c r="I1630" s="77">
        <v>1</v>
      </c>
      <c r="J1630" s="77">
        <v>-43.994600571125297</v>
      </c>
      <c r="K1630" s="77">
        <v>2.69037958238387E-2</v>
      </c>
      <c r="L1630" s="77">
        <v>-65.533148916228399</v>
      </c>
      <c r="M1630" s="77">
        <v>5.9694851135584398E-2</v>
      </c>
      <c r="N1630" s="77">
        <v>21.538548345103099</v>
      </c>
      <c r="O1630" s="77">
        <v>-3.2791055311745601E-2</v>
      </c>
      <c r="P1630" s="77">
        <v>24.139708032923998</v>
      </c>
      <c r="Q1630" s="77">
        <v>24.139708032923899</v>
      </c>
      <c r="R1630" s="77">
        <v>0</v>
      </c>
      <c r="S1630" s="77">
        <v>8.0998845044159204E-3</v>
      </c>
      <c r="T1630" s="77" t="s">
        <v>167</v>
      </c>
      <c r="U1630" s="105">
        <v>-4.7977475321357996E-3</v>
      </c>
      <c r="V1630" s="105">
        <v>-2.6616538262234399E-3</v>
      </c>
      <c r="W1630" s="101">
        <v>-2.1325815015048898E-3</v>
      </c>
    </row>
    <row r="1631" spans="2:23" x14ac:dyDescent="0.35">
      <c r="B1631" s="55" t="s">
        <v>128</v>
      </c>
      <c r="C1631" s="76" t="s">
        <v>151</v>
      </c>
      <c r="D1631" s="55" t="s">
        <v>72</v>
      </c>
      <c r="E1631" s="55" t="s">
        <v>174</v>
      </c>
      <c r="F1631" s="70">
        <v>26.4</v>
      </c>
      <c r="G1631" s="77">
        <v>51150</v>
      </c>
      <c r="H1631" s="77">
        <v>26.46</v>
      </c>
      <c r="I1631" s="77">
        <v>1</v>
      </c>
      <c r="J1631" s="77">
        <v>49.916240611913402</v>
      </c>
      <c r="K1631" s="77">
        <v>7.1260648797235801E-2</v>
      </c>
      <c r="L1631" s="77">
        <v>28.3854820948462</v>
      </c>
      <c r="M1631" s="77">
        <v>2.30440379814454E-2</v>
      </c>
      <c r="N1631" s="77">
        <v>21.530758517067198</v>
      </c>
      <c r="O1631" s="77">
        <v>4.8216610815790401E-2</v>
      </c>
      <c r="P1631" s="77">
        <v>24.139708032925</v>
      </c>
      <c r="Q1631" s="77">
        <v>24.139708032925</v>
      </c>
      <c r="R1631" s="77">
        <v>0</v>
      </c>
      <c r="S1631" s="77">
        <v>1.66659494119651E-2</v>
      </c>
      <c r="T1631" s="77" t="s">
        <v>167</v>
      </c>
      <c r="U1631" s="105">
        <v>-1.7480487162738499E-2</v>
      </c>
      <c r="V1631" s="105">
        <v>-9.6976769263722694E-3</v>
      </c>
      <c r="W1631" s="101">
        <v>-7.7700135971837401E-3</v>
      </c>
    </row>
    <row r="1632" spans="2:23" x14ac:dyDescent="0.35">
      <c r="B1632" s="55" t="s">
        <v>128</v>
      </c>
      <c r="C1632" s="76" t="s">
        <v>151</v>
      </c>
      <c r="D1632" s="55" t="s">
        <v>72</v>
      </c>
      <c r="E1632" s="55" t="s">
        <v>175</v>
      </c>
      <c r="F1632" s="70">
        <v>27.44</v>
      </c>
      <c r="G1632" s="77">
        <v>50354</v>
      </c>
      <c r="H1632" s="77">
        <v>27.44</v>
      </c>
      <c r="I1632" s="77">
        <v>1</v>
      </c>
      <c r="J1632" s="77">
        <v>8.0654499999999997E-13</v>
      </c>
      <c r="K1632" s="77">
        <v>0</v>
      </c>
      <c r="L1632" s="77">
        <v>2.5785700000000001E-13</v>
      </c>
      <c r="M1632" s="77">
        <v>0</v>
      </c>
      <c r="N1632" s="77">
        <v>5.4868800000000001E-13</v>
      </c>
      <c r="O1632" s="77">
        <v>0</v>
      </c>
      <c r="P1632" s="77">
        <v>4.11488E-13</v>
      </c>
      <c r="Q1632" s="77">
        <v>4.11488E-13</v>
      </c>
      <c r="R1632" s="77">
        <v>0</v>
      </c>
      <c r="S1632" s="77">
        <v>0</v>
      </c>
      <c r="T1632" s="77" t="s">
        <v>168</v>
      </c>
      <c r="U1632" s="105">
        <v>0</v>
      </c>
      <c r="V1632" s="105">
        <v>0</v>
      </c>
      <c r="W1632" s="101">
        <v>0</v>
      </c>
    </row>
    <row r="1633" spans="2:23" x14ac:dyDescent="0.35">
      <c r="B1633" s="55" t="s">
        <v>128</v>
      </c>
      <c r="C1633" s="76" t="s">
        <v>151</v>
      </c>
      <c r="D1633" s="55" t="s">
        <v>72</v>
      </c>
      <c r="E1633" s="55" t="s">
        <v>175</v>
      </c>
      <c r="F1633" s="70">
        <v>27.44</v>
      </c>
      <c r="G1633" s="77">
        <v>50900</v>
      </c>
      <c r="H1633" s="77">
        <v>27.39</v>
      </c>
      <c r="I1633" s="77">
        <v>1</v>
      </c>
      <c r="J1633" s="77">
        <v>-126.06788808038399</v>
      </c>
      <c r="K1633" s="77">
        <v>0.12555558799988101</v>
      </c>
      <c r="L1633" s="77">
        <v>-147.513913669906</v>
      </c>
      <c r="M1633" s="77">
        <v>0.171906802337079</v>
      </c>
      <c r="N1633" s="77">
        <v>21.446025589522399</v>
      </c>
      <c r="O1633" s="77">
        <v>-4.63512143371985E-2</v>
      </c>
      <c r="P1633" s="77">
        <v>24.405599136331698</v>
      </c>
      <c r="Q1633" s="77">
        <v>24.405599136331698</v>
      </c>
      <c r="R1633" s="77">
        <v>0</v>
      </c>
      <c r="S1633" s="77">
        <v>4.7055028267061899E-3</v>
      </c>
      <c r="T1633" s="77" t="s">
        <v>167</v>
      </c>
      <c r="U1633" s="105">
        <v>-0.198417261578161</v>
      </c>
      <c r="V1633" s="105">
        <v>-0.11007625139315901</v>
      </c>
      <c r="W1633" s="101">
        <v>-8.8195758277525599E-2</v>
      </c>
    </row>
    <row r="1634" spans="2:23" x14ac:dyDescent="0.35">
      <c r="B1634" s="55" t="s">
        <v>128</v>
      </c>
      <c r="C1634" s="76" t="s">
        <v>151</v>
      </c>
      <c r="D1634" s="55" t="s">
        <v>72</v>
      </c>
      <c r="E1634" s="55" t="s">
        <v>175</v>
      </c>
      <c r="F1634" s="70">
        <v>27.44</v>
      </c>
      <c r="G1634" s="77">
        <v>53200</v>
      </c>
      <c r="H1634" s="77">
        <v>27.62</v>
      </c>
      <c r="I1634" s="77">
        <v>1</v>
      </c>
      <c r="J1634" s="77">
        <v>71.3531560463923</v>
      </c>
      <c r="K1634" s="77">
        <v>0.24590847999681301</v>
      </c>
      <c r="L1634" s="77">
        <v>92.6914705035407</v>
      </c>
      <c r="M1634" s="77">
        <v>0.41497953040845298</v>
      </c>
      <c r="N1634" s="77">
        <v>-21.338314457148499</v>
      </c>
      <c r="O1634" s="77">
        <v>-0.169071050411641</v>
      </c>
      <c r="P1634" s="77">
        <v>-24.405599136332398</v>
      </c>
      <c r="Q1634" s="77">
        <v>-24.405599136332299</v>
      </c>
      <c r="R1634" s="77">
        <v>0</v>
      </c>
      <c r="S1634" s="77">
        <v>2.8769086902521699E-2</v>
      </c>
      <c r="T1634" s="77" t="s">
        <v>167</v>
      </c>
      <c r="U1634" s="105">
        <v>-0.81362941554574097</v>
      </c>
      <c r="V1634" s="105">
        <v>-0.45137845051450898</v>
      </c>
      <c r="W1634" s="101">
        <v>-0.36165534535758598</v>
      </c>
    </row>
    <row r="1635" spans="2:23" x14ac:dyDescent="0.35">
      <c r="B1635" s="55" t="s">
        <v>128</v>
      </c>
      <c r="C1635" s="76" t="s">
        <v>151</v>
      </c>
      <c r="D1635" s="55" t="s">
        <v>72</v>
      </c>
      <c r="E1635" s="55" t="s">
        <v>176</v>
      </c>
      <c r="F1635" s="70">
        <v>27.44</v>
      </c>
      <c r="G1635" s="77">
        <v>50404</v>
      </c>
      <c r="H1635" s="77">
        <v>27.44</v>
      </c>
      <c r="I1635" s="77">
        <v>1</v>
      </c>
      <c r="J1635" s="77">
        <v>5.2132260000000001E-12</v>
      </c>
      <c r="K1635" s="77">
        <v>0</v>
      </c>
      <c r="L1635" s="77">
        <v>4.1172710000000001E-12</v>
      </c>
      <c r="M1635" s="77">
        <v>0</v>
      </c>
      <c r="N1635" s="77">
        <v>1.095955E-12</v>
      </c>
      <c r="O1635" s="77">
        <v>0</v>
      </c>
      <c r="P1635" s="77">
        <v>1.0254899999999999E-12</v>
      </c>
      <c r="Q1635" s="77">
        <v>1.025492E-12</v>
      </c>
      <c r="R1635" s="77">
        <v>0</v>
      </c>
      <c r="S1635" s="77">
        <v>0</v>
      </c>
      <c r="T1635" s="77" t="s">
        <v>168</v>
      </c>
      <c r="U1635" s="105">
        <v>0</v>
      </c>
      <c r="V1635" s="105">
        <v>0</v>
      </c>
      <c r="W1635" s="101">
        <v>0</v>
      </c>
    </row>
    <row r="1636" spans="2:23" x14ac:dyDescent="0.35">
      <c r="B1636" s="55" t="s">
        <v>128</v>
      </c>
      <c r="C1636" s="76" t="s">
        <v>151</v>
      </c>
      <c r="D1636" s="55" t="s">
        <v>72</v>
      </c>
      <c r="E1636" s="55" t="s">
        <v>177</v>
      </c>
      <c r="F1636" s="70">
        <v>27.02</v>
      </c>
      <c r="G1636" s="77">
        <v>50499</v>
      </c>
      <c r="H1636" s="77">
        <v>27.02</v>
      </c>
      <c r="I1636" s="77">
        <v>1</v>
      </c>
      <c r="J1636" s="77">
        <v>-2.2836470000000002E-12</v>
      </c>
      <c r="K1636" s="77">
        <v>0</v>
      </c>
      <c r="L1636" s="77">
        <v>-1.5029449999999999E-12</v>
      </c>
      <c r="M1636" s="77">
        <v>0</v>
      </c>
      <c r="N1636" s="77">
        <v>-7.8070200000000004E-13</v>
      </c>
      <c r="O1636" s="77">
        <v>0</v>
      </c>
      <c r="P1636" s="77">
        <v>-5.2086399999999995E-13</v>
      </c>
      <c r="Q1636" s="77">
        <v>-5.2086500000000002E-13</v>
      </c>
      <c r="R1636" s="77">
        <v>0</v>
      </c>
      <c r="S1636" s="77">
        <v>0</v>
      </c>
      <c r="T1636" s="77" t="s">
        <v>168</v>
      </c>
      <c r="U1636" s="105">
        <v>0</v>
      </c>
      <c r="V1636" s="105">
        <v>0</v>
      </c>
      <c r="W1636" s="101">
        <v>0</v>
      </c>
    </row>
    <row r="1637" spans="2:23" x14ac:dyDescent="0.35">
      <c r="B1637" s="55" t="s">
        <v>128</v>
      </c>
      <c r="C1637" s="76" t="s">
        <v>151</v>
      </c>
      <c r="D1637" s="55" t="s">
        <v>72</v>
      </c>
      <c r="E1637" s="55" t="s">
        <v>177</v>
      </c>
      <c r="F1637" s="70">
        <v>27.02</v>
      </c>
      <c r="G1637" s="77">
        <v>50554</v>
      </c>
      <c r="H1637" s="77">
        <v>27.02</v>
      </c>
      <c r="I1637" s="77">
        <v>1</v>
      </c>
      <c r="J1637" s="77">
        <v>6.6184599999999996E-13</v>
      </c>
      <c r="K1637" s="77">
        <v>0</v>
      </c>
      <c r="L1637" s="77">
        <v>3.8225500000000002E-13</v>
      </c>
      <c r="M1637" s="77">
        <v>0</v>
      </c>
      <c r="N1637" s="77">
        <v>2.7959099999999999E-13</v>
      </c>
      <c r="O1637" s="77">
        <v>0</v>
      </c>
      <c r="P1637" s="77">
        <v>1.7346400000000001E-13</v>
      </c>
      <c r="Q1637" s="77">
        <v>1.7346400000000001E-13</v>
      </c>
      <c r="R1637" s="77">
        <v>0</v>
      </c>
      <c r="S1637" s="77">
        <v>0</v>
      </c>
      <c r="T1637" s="77" t="s">
        <v>168</v>
      </c>
      <c r="U1637" s="105">
        <v>0</v>
      </c>
      <c r="V1637" s="105">
        <v>0</v>
      </c>
      <c r="W1637" s="101">
        <v>0</v>
      </c>
    </row>
    <row r="1638" spans="2:23" x14ac:dyDescent="0.35">
      <c r="B1638" s="55" t="s">
        <v>128</v>
      </c>
      <c r="C1638" s="76" t="s">
        <v>151</v>
      </c>
      <c r="D1638" s="55" t="s">
        <v>72</v>
      </c>
      <c r="E1638" s="55" t="s">
        <v>178</v>
      </c>
      <c r="F1638" s="70">
        <v>27.02</v>
      </c>
      <c r="G1638" s="77">
        <v>50604</v>
      </c>
      <c r="H1638" s="77">
        <v>27.02</v>
      </c>
      <c r="I1638" s="77">
        <v>1</v>
      </c>
      <c r="J1638" s="77">
        <v>8.8668600000000004E-13</v>
      </c>
      <c r="K1638" s="77">
        <v>0</v>
      </c>
      <c r="L1638" s="77">
        <v>2.8761999999999999E-13</v>
      </c>
      <c r="M1638" s="77">
        <v>0</v>
      </c>
      <c r="N1638" s="77">
        <v>5.99066E-13</v>
      </c>
      <c r="O1638" s="77">
        <v>0</v>
      </c>
      <c r="P1638" s="77">
        <v>4.7389799999999999E-13</v>
      </c>
      <c r="Q1638" s="77">
        <v>4.7390000000000003E-13</v>
      </c>
      <c r="R1638" s="77">
        <v>0</v>
      </c>
      <c r="S1638" s="77">
        <v>0</v>
      </c>
      <c r="T1638" s="77" t="s">
        <v>168</v>
      </c>
      <c r="U1638" s="105">
        <v>0</v>
      </c>
      <c r="V1638" s="105">
        <v>0</v>
      </c>
      <c r="W1638" s="101">
        <v>0</v>
      </c>
    </row>
    <row r="1639" spans="2:23" x14ac:dyDescent="0.35">
      <c r="B1639" s="55" t="s">
        <v>128</v>
      </c>
      <c r="C1639" s="76" t="s">
        <v>151</v>
      </c>
      <c r="D1639" s="55" t="s">
        <v>72</v>
      </c>
      <c r="E1639" s="55" t="s">
        <v>179</v>
      </c>
      <c r="F1639" s="70">
        <v>27.2</v>
      </c>
      <c r="G1639" s="77">
        <v>50750</v>
      </c>
      <c r="H1639" s="77">
        <v>27.27</v>
      </c>
      <c r="I1639" s="77">
        <v>1</v>
      </c>
      <c r="J1639" s="77">
        <v>53.326303854203402</v>
      </c>
      <c r="K1639" s="77">
        <v>6.7964302917744704E-2</v>
      </c>
      <c r="L1639" s="77">
        <v>70.631858178620504</v>
      </c>
      <c r="M1639" s="77">
        <v>0.119233739415378</v>
      </c>
      <c r="N1639" s="77">
        <v>-17.305554324417098</v>
      </c>
      <c r="O1639" s="77">
        <v>-5.1269436497633103E-2</v>
      </c>
      <c r="P1639" s="77">
        <v>-21.465609130971401</v>
      </c>
      <c r="Q1639" s="77">
        <v>-21.465609130971298</v>
      </c>
      <c r="R1639" s="77">
        <v>0</v>
      </c>
      <c r="S1639" s="77">
        <v>1.1012459771191099E-2</v>
      </c>
      <c r="T1639" s="77" t="s">
        <v>167</v>
      </c>
      <c r="U1639" s="105">
        <v>-0.18493430030383201</v>
      </c>
      <c r="V1639" s="105">
        <v>-0.102596288092826</v>
      </c>
      <c r="W1639" s="101">
        <v>-8.2202630542781804E-2</v>
      </c>
    </row>
    <row r="1640" spans="2:23" x14ac:dyDescent="0.35">
      <c r="B1640" s="55" t="s">
        <v>128</v>
      </c>
      <c r="C1640" s="76" t="s">
        <v>151</v>
      </c>
      <c r="D1640" s="55" t="s">
        <v>72</v>
      </c>
      <c r="E1640" s="55" t="s">
        <v>179</v>
      </c>
      <c r="F1640" s="70">
        <v>27.2</v>
      </c>
      <c r="G1640" s="77">
        <v>50800</v>
      </c>
      <c r="H1640" s="77">
        <v>27.18</v>
      </c>
      <c r="I1640" s="77">
        <v>1</v>
      </c>
      <c r="J1640" s="77">
        <v>-17.291419306382402</v>
      </c>
      <c r="K1640" s="77">
        <v>5.5911724964648E-3</v>
      </c>
      <c r="L1640" s="77">
        <v>-34.6309883290293</v>
      </c>
      <c r="M1640" s="77">
        <v>2.2427010094468399E-2</v>
      </c>
      <c r="N1640" s="77">
        <v>17.339569022647002</v>
      </c>
      <c r="O1640" s="77">
        <v>-1.6835837598003601E-2</v>
      </c>
      <c r="P1640" s="77">
        <v>21.465609130971899</v>
      </c>
      <c r="Q1640" s="77">
        <v>21.465609130971899</v>
      </c>
      <c r="R1640" s="77">
        <v>0</v>
      </c>
      <c r="S1640" s="77">
        <v>8.6164434193005401E-3</v>
      </c>
      <c r="T1640" s="77" t="s">
        <v>167</v>
      </c>
      <c r="U1640" s="105">
        <v>-0.110975043836785</v>
      </c>
      <c r="V1640" s="105">
        <v>-6.1565796879687197E-2</v>
      </c>
      <c r="W1640" s="101">
        <v>-4.93280073680048E-2</v>
      </c>
    </row>
    <row r="1641" spans="2:23" x14ac:dyDescent="0.35">
      <c r="B1641" s="55" t="s">
        <v>128</v>
      </c>
      <c r="C1641" s="76" t="s">
        <v>151</v>
      </c>
      <c r="D1641" s="55" t="s">
        <v>72</v>
      </c>
      <c r="E1641" s="55" t="s">
        <v>180</v>
      </c>
      <c r="F1641" s="70">
        <v>27.31</v>
      </c>
      <c r="G1641" s="77">
        <v>50750</v>
      </c>
      <c r="H1641" s="77">
        <v>27.27</v>
      </c>
      <c r="I1641" s="77">
        <v>1</v>
      </c>
      <c r="J1641" s="77">
        <v>-84.320264219511799</v>
      </c>
      <c r="K1641" s="77">
        <v>5.4035292881166902E-2</v>
      </c>
      <c r="L1641" s="77">
        <v>-101.588025063917</v>
      </c>
      <c r="M1641" s="77">
        <v>7.8432963956541701E-2</v>
      </c>
      <c r="N1641" s="77">
        <v>17.267760844405402</v>
      </c>
      <c r="O1641" s="77">
        <v>-2.4397671075374799E-2</v>
      </c>
      <c r="P1641" s="77">
        <v>21.465609130971998</v>
      </c>
      <c r="Q1641" s="77">
        <v>21.465609130971998</v>
      </c>
      <c r="R1641" s="77">
        <v>0</v>
      </c>
      <c r="S1641" s="77">
        <v>3.5018700527638899E-3</v>
      </c>
      <c r="T1641" s="77" t="s">
        <v>168</v>
      </c>
      <c r="U1641" s="105">
        <v>2.4897990129223301E-2</v>
      </c>
      <c r="V1641" s="105">
        <v>-1.38126965307863E-2</v>
      </c>
      <c r="W1641" s="101">
        <v>3.8774335480249597E-2</v>
      </c>
    </row>
    <row r="1642" spans="2:23" x14ac:dyDescent="0.35">
      <c r="B1642" s="55" t="s">
        <v>128</v>
      </c>
      <c r="C1642" s="76" t="s">
        <v>151</v>
      </c>
      <c r="D1642" s="55" t="s">
        <v>72</v>
      </c>
      <c r="E1642" s="55" t="s">
        <v>180</v>
      </c>
      <c r="F1642" s="70">
        <v>27.31</v>
      </c>
      <c r="G1642" s="77">
        <v>50950</v>
      </c>
      <c r="H1642" s="77">
        <v>27.37</v>
      </c>
      <c r="I1642" s="77">
        <v>1</v>
      </c>
      <c r="J1642" s="77">
        <v>137.80194479075899</v>
      </c>
      <c r="K1642" s="77">
        <v>0.16710650869541599</v>
      </c>
      <c r="L1642" s="77">
        <v>155.03535064682799</v>
      </c>
      <c r="M1642" s="77">
        <v>0.21151644756162699</v>
      </c>
      <c r="N1642" s="77">
        <v>-17.2334058560687</v>
      </c>
      <c r="O1642" s="77">
        <v>-4.4409938866211099E-2</v>
      </c>
      <c r="P1642" s="77">
        <v>-21.4656091309704</v>
      </c>
      <c r="Q1642" s="77">
        <v>-21.4656091309704</v>
      </c>
      <c r="R1642" s="77">
        <v>0</v>
      </c>
      <c r="S1642" s="77">
        <v>4.0547969031996898E-3</v>
      </c>
      <c r="T1642" s="77" t="s">
        <v>167</v>
      </c>
      <c r="U1642" s="105">
        <v>-0.18016337723804901</v>
      </c>
      <c r="V1642" s="105">
        <v>-9.9949515717330795E-2</v>
      </c>
      <c r="W1642" s="101">
        <v>-8.0081972419976902E-2</v>
      </c>
    </row>
    <row r="1643" spans="2:23" x14ac:dyDescent="0.35">
      <c r="B1643" s="55" t="s">
        <v>128</v>
      </c>
      <c r="C1643" s="76" t="s">
        <v>151</v>
      </c>
      <c r="D1643" s="55" t="s">
        <v>72</v>
      </c>
      <c r="E1643" s="55" t="s">
        <v>181</v>
      </c>
      <c r="F1643" s="70">
        <v>27.18</v>
      </c>
      <c r="G1643" s="77">
        <v>51300</v>
      </c>
      <c r="H1643" s="77">
        <v>27.28</v>
      </c>
      <c r="I1643" s="77">
        <v>1</v>
      </c>
      <c r="J1643" s="77">
        <v>97.365067663649896</v>
      </c>
      <c r="K1643" s="77">
        <v>0.14513813250156199</v>
      </c>
      <c r="L1643" s="77">
        <v>102.447836632258</v>
      </c>
      <c r="M1643" s="77">
        <v>0.160687011820943</v>
      </c>
      <c r="N1643" s="77">
        <v>-5.0827689686081898</v>
      </c>
      <c r="O1643" s="77">
        <v>-1.55488793193804E-2</v>
      </c>
      <c r="P1643" s="77">
        <v>-4.8875344014979101</v>
      </c>
      <c r="Q1643" s="77">
        <v>-4.8875344014979003</v>
      </c>
      <c r="R1643" s="77">
        <v>0</v>
      </c>
      <c r="S1643" s="77">
        <v>3.6572516557038798E-4</v>
      </c>
      <c r="T1643" s="77" t="s">
        <v>167</v>
      </c>
      <c r="U1643" s="105">
        <v>8.4880912994097293E-2</v>
      </c>
      <c r="V1643" s="105">
        <v>-4.7089515513440199E-2</v>
      </c>
      <c r="W1643" s="101">
        <v>0.13218741670397099</v>
      </c>
    </row>
    <row r="1644" spans="2:23" x14ac:dyDescent="0.35">
      <c r="B1644" s="55" t="s">
        <v>128</v>
      </c>
      <c r="C1644" s="76" t="s">
        <v>151</v>
      </c>
      <c r="D1644" s="55" t="s">
        <v>72</v>
      </c>
      <c r="E1644" s="55" t="s">
        <v>182</v>
      </c>
      <c r="F1644" s="70">
        <v>27.39</v>
      </c>
      <c r="G1644" s="77">
        <v>54750</v>
      </c>
      <c r="H1644" s="77">
        <v>27.84</v>
      </c>
      <c r="I1644" s="77">
        <v>1</v>
      </c>
      <c r="J1644" s="77">
        <v>85.455308601560404</v>
      </c>
      <c r="K1644" s="77">
        <v>0.77619439226069498</v>
      </c>
      <c r="L1644" s="77">
        <v>99.649825032237004</v>
      </c>
      <c r="M1644" s="77">
        <v>1.05546901408167</v>
      </c>
      <c r="N1644" s="77">
        <v>-14.1945164306766</v>
      </c>
      <c r="O1644" s="77">
        <v>-0.27927462182097901</v>
      </c>
      <c r="P1644" s="77">
        <v>-16.040733630133399</v>
      </c>
      <c r="Q1644" s="77">
        <v>-16.0407336301333</v>
      </c>
      <c r="R1644" s="77">
        <v>0</v>
      </c>
      <c r="S1644" s="77">
        <v>2.7348962840910401E-2</v>
      </c>
      <c r="T1644" s="77" t="s">
        <v>168</v>
      </c>
      <c r="U1644" s="105">
        <v>-1.3246362877819</v>
      </c>
      <c r="V1644" s="105">
        <v>-0.73487052416023602</v>
      </c>
      <c r="W1644" s="101">
        <v>-0.58879605994778905</v>
      </c>
    </row>
    <row r="1645" spans="2:23" x14ac:dyDescent="0.35">
      <c r="B1645" s="55" t="s">
        <v>128</v>
      </c>
      <c r="C1645" s="76" t="s">
        <v>151</v>
      </c>
      <c r="D1645" s="55" t="s">
        <v>72</v>
      </c>
      <c r="E1645" s="55" t="s">
        <v>183</v>
      </c>
      <c r="F1645" s="70">
        <v>27.37</v>
      </c>
      <c r="G1645" s="77">
        <v>53150</v>
      </c>
      <c r="H1645" s="77">
        <v>27.8</v>
      </c>
      <c r="I1645" s="77">
        <v>1</v>
      </c>
      <c r="J1645" s="77">
        <v>155.69990524571401</v>
      </c>
      <c r="K1645" s="77">
        <v>1.06666826171507</v>
      </c>
      <c r="L1645" s="77">
        <v>158.420765313088</v>
      </c>
      <c r="M1645" s="77">
        <v>1.1042741108249201</v>
      </c>
      <c r="N1645" s="77">
        <v>-2.7208600673740602</v>
      </c>
      <c r="O1645" s="77">
        <v>-3.7605849109849002E-2</v>
      </c>
      <c r="P1645" s="77">
        <v>-4.9085345396642603E-2</v>
      </c>
      <c r="Q1645" s="77">
        <v>-4.9085345396642499E-2</v>
      </c>
      <c r="R1645" s="77">
        <v>0</v>
      </c>
      <c r="S1645" s="77">
        <v>1.06012329839E-7</v>
      </c>
      <c r="T1645" s="77" t="s">
        <v>167</v>
      </c>
      <c r="U1645" s="105">
        <v>0.132612481275661</v>
      </c>
      <c r="V1645" s="105">
        <v>0</v>
      </c>
      <c r="W1645" s="101">
        <v>0.13283052514701901</v>
      </c>
    </row>
    <row r="1646" spans="2:23" x14ac:dyDescent="0.35">
      <c r="B1646" s="55" t="s">
        <v>128</v>
      </c>
      <c r="C1646" s="76" t="s">
        <v>151</v>
      </c>
      <c r="D1646" s="55" t="s">
        <v>72</v>
      </c>
      <c r="E1646" s="55" t="s">
        <v>183</v>
      </c>
      <c r="F1646" s="70">
        <v>27.37</v>
      </c>
      <c r="G1646" s="77">
        <v>54500</v>
      </c>
      <c r="H1646" s="77">
        <v>27.34</v>
      </c>
      <c r="I1646" s="77">
        <v>1</v>
      </c>
      <c r="J1646" s="77">
        <v>16.544139821412099</v>
      </c>
      <c r="K1646" s="77">
        <v>1.5155243101773099E-2</v>
      </c>
      <c r="L1646" s="77">
        <v>30.996690656148701</v>
      </c>
      <c r="M1646" s="77">
        <v>5.3199209827518003E-2</v>
      </c>
      <c r="N1646" s="77">
        <v>-14.4525508347366</v>
      </c>
      <c r="O1646" s="77">
        <v>-3.80439667257449E-2</v>
      </c>
      <c r="P1646" s="77">
        <v>-21.416523785572601</v>
      </c>
      <c r="Q1646" s="77">
        <v>-21.416523785572501</v>
      </c>
      <c r="R1646" s="77">
        <v>0</v>
      </c>
      <c r="S1646" s="77">
        <v>2.5396418979881201E-2</v>
      </c>
      <c r="T1646" s="77" t="s">
        <v>167</v>
      </c>
      <c r="U1646" s="105">
        <v>-1.4742692348248601</v>
      </c>
      <c r="V1646" s="105">
        <v>-0.81788262585135996</v>
      </c>
      <c r="W1646" s="101">
        <v>-0.65530736608511597</v>
      </c>
    </row>
    <row r="1647" spans="2:23" x14ac:dyDescent="0.35">
      <c r="B1647" s="55" t="s">
        <v>128</v>
      </c>
      <c r="C1647" s="76" t="s">
        <v>151</v>
      </c>
      <c r="D1647" s="55" t="s">
        <v>72</v>
      </c>
      <c r="E1647" s="55" t="s">
        <v>184</v>
      </c>
      <c r="F1647" s="70">
        <v>26.83</v>
      </c>
      <c r="G1647" s="77">
        <v>51250</v>
      </c>
      <c r="H1647" s="77">
        <v>26.83</v>
      </c>
      <c r="I1647" s="77">
        <v>1</v>
      </c>
      <c r="J1647" s="77">
        <v>1.5461700000000001E-13</v>
      </c>
      <c r="K1647" s="77">
        <v>0</v>
      </c>
      <c r="L1647" s="77">
        <v>2.05502E-13</v>
      </c>
      <c r="M1647" s="77">
        <v>0</v>
      </c>
      <c r="N1647" s="77">
        <v>-5.0885999999999999E-14</v>
      </c>
      <c r="O1647" s="77">
        <v>0</v>
      </c>
      <c r="P1647" s="77">
        <v>3.02317E-13</v>
      </c>
      <c r="Q1647" s="77">
        <v>3.02317E-13</v>
      </c>
      <c r="R1647" s="77">
        <v>0</v>
      </c>
      <c r="S1647" s="77">
        <v>0</v>
      </c>
      <c r="T1647" s="77" t="s">
        <v>168</v>
      </c>
      <c r="U1647" s="105">
        <v>0</v>
      </c>
      <c r="V1647" s="105">
        <v>0</v>
      </c>
      <c r="W1647" s="101">
        <v>0</v>
      </c>
    </row>
    <row r="1648" spans="2:23" x14ac:dyDescent="0.35">
      <c r="B1648" s="55" t="s">
        <v>128</v>
      </c>
      <c r="C1648" s="76" t="s">
        <v>151</v>
      </c>
      <c r="D1648" s="55" t="s">
        <v>72</v>
      </c>
      <c r="E1648" s="55" t="s">
        <v>185</v>
      </c>
      <c r="F1648" s="70">
        <v>27.28</v>
      </c>
      <c r="G1648" s="77">
        <v>53200</v>
      </c>
      <c r="H1648" s="77">
        <v>27.62</v>
      </c>
      <c r="I1648" s="77">
        <v>1</v>
      </c>
      <c r="J1648" s="77">
        <v>104.013906403432</v>
      </c>
      <c r="K1648" s="77">
        <v>0.55717297535304899</v>
      </c>
      <c r="L1648" s="77">
        <v>109.061213690746</v>
      </c>
      <c r="M1648" s="77">
        <v>0.61255893908247805</v>
      </c>
      <c r="N1648" s="77">
        <v>-5.0473072873141698</v>
      </c>
      <c r="O1648" s="77">
        <v>-5.5385963729429499E-2</v>
      </c>
      <c r="P1648" s="77">
        <v>-4.8875344014980104</v>
      </c>
      <c r="Q1648" s="77">
        <v>-4.8875344014979998</v>
      </c>
      <c r="R1648" s="77">
        <v>0</v>
      </c>
      <c r="S1648" s="77">
        <v>1.2302316150800601E-3</v>
      </c>
      <c r="T1648" s="77" t="s">
        <v>168</v>
      </c>
      <c r="U1648" s="105">
        <v>0.19573977331397799</v>
      </c>
      <c r="V1648" s="105">
        <v>-0.10859085708358</v>
      </c>
      <c r="W1648" s="101">
        <v>0.304831016395819</v>
      </c>
    </row>
    <row r="1649" spans="2:23" x14ac:dyDescent="0.35">
      <c r="B1649" s="55" t="s">
        <v>128</v>
      </c>
      <c r="C1649" s="76" t="s">
        <v>151</v>
      </c>
      <c r="D1649" s="55" t="s">
        <v>72</v>
      </c>
      <c r="E1649" s="55" t="s">
        <v>186</v>
      </c>
      <c r="F1649" s="70">
        <v>27.88</v>
      </c>
      <c r="G1649" s="77">
        <v>53100</v>
      </c>
      <c r="H1649" s="77">
        <v>27.88</v>
      </c>
      <c r="I1649" s="77">
        <v>1</v>
      </c>
      <c r="J1649" s="77">
        <v>-6.9359720000000003E-12</v>
      </c>
      <c r="K1649" s="77">
        <v>0</v>
      </c>
      <c r="L1649" s="77">
        <v>-3.3976929999999999E-12</v>
      </c>
      <c r="M1649" s="77">
        <v>0</v>
      </c>
      <c r="N1649" s="77">
        <v>-3.538279E-12</v>
      </c>
      <c r="O1649" s="77">
        <v>0</v>
      </c>
      <c r="P1649" s="77">
        <v>-3.228806E-12</v>
      </c>
      <c r="Q1649" s="77">
        <v>-3.2288050000000002E-12</v>
      </c>
      <c r="R1649" s="77">
        <v>0</v>
      </c>
      <c r="S1649" s="77">
        <v>0</v>
      </c>
      <c r="T1649" s="77" t="s">
        <v>168</v>
      </c>
      <c r="U1649" s="105">
        <v>0</v>
      </c>
      <c r="V1649" s="105">
        <v>0</v>
      </c>
      <c r="W1649" s="101">
        <v>0</v>
      </c>
    </row>
    <row r="1650" spans="2:23" x14ac:dyDescent="0.35">
      <c r="B1650" s="55" t="s">
        <v>128</v>
      </c>
      <c r="C1650" s="76" t="s">
        <v>151</v>
      </c>
      <c r="D1650" s="55" t="s">
        <v>72</v>
      </c>
      <c r="E1650" s="55" t="s">
        <v>187</v>
      </c>
      <c r="F1650" s="70">
        <v>27.88</v>
      </c>
      <c r="G1650" s="77">
        <v>52000</v>
      </c>
      <c r="H1650" s="77">
        <v>27.88</v>
      </c>
      <c r="I1650" s="77">
        <v>1</v>
      </c>
      <c r="J1650" s="77">
        <v>3.615975E-12</v>
      </c>
      <c r="K1650" s="77">
        <v>0</v>
      </c>
      <c r="L1650" s="77">
        <v>2.8695979999999999E-12</v>
      </c>
      <c r="M1650" s="77">
        <v>0</v>
      </c>
      <c r="N1650" s="77">
        <v>7.4637699999999998E-13</v>
      </c>
      <c r="O1650" s="77">
        <v>0</v>
      </c>
      <c r="P1650" s="77">
        <v>1.245765E-12</v>
      </c>
      <c r="Q1650" s="77">
        <v>1.245765E-12</v>
      </c>
      <c r="R1650" s="77">
        <v>0</v>
      </c>
      <c r="S1650" s="77">
        <v>0</v>
      </c>
      <c r="T1650" s="77" t="s">
        <v>168</v>
      </c>
      <c r="U1650" s="105">
        <v>0</v>
      </c>
      <c r="V1650" s="105">
        <v>0</v>
      </c>
      <c r="W1650" s="101">
        <v>0</v>
      </c>
    </row>
    <row r="1651" spans="2:23" x14ac:dyDescent="0.35">
      <c r="B1651" s="55" t="s">
        <v>128</v>
      </c>
      <c r="C1651" s="76" t="s">
        <v>151</v>
      </c>
      <c r="D1651" s="55" t="s">
        <v>72</v>
      </c>
      <c r="E1651" s="55" t="s">
        <v>187</v>
      </c>
      <c r="F1651" s="70">
        <v>27.88</v>
      </c>
      <c r="G1651" s="77">
        <v>53050</v>
      </c>
      <c r="H1651" s="77">
        <v>27.82</v>
      </c>
      <c r="I1651" s="77">
        <v>1</v>
      </c>
      <c r="J1651" s="77">
        <v>-118.070544427827</v>
      </c>
      <c r="K1651" s="77">
        <v>0.13104214253794499</v>
      </c>
      <c r="L1651" s="77">
        <v>-118.47123662509</v>
      </c>
      <c r="M1651" s="77">
        <v>0.131933078730293</v>
      </c>
      <c r="N1651" s="77">
        <v>0.40069219726264199</v>
      </c>
      <c r="O1651" s="77">
        <v>-8.90936192348389E-4</v>
      </c>
      <c r="P1651" s="77">
        <v>-2.07752600772162</v>
      </c>
      <c r="Q1651" s="77">
        <v>-2.07752600772162</v>
      </c>
      <c r="R1651" s="77">
        <v>0</v>
      </c>
      <c r="S1651" s="77">
        <v>4.0571474539941998E-5</v>
      </c>
      <c r="T1651" s="77" t="s">
        <v>167</v>
      </c>
      <c r="U1651" s="105">
        <v>-7.7104112114462599E-4</v>
      </c>
      <c r="V1651" s="105">
        <v>-4.27751676494869E-4</v>
      </c>
      <c r="W1651" s="101">
        <v>-3.42725001855324E-4</v>
      </c>
    </row>
    <row r="1652" spans="2:23" x14ac:dyDescent="0.35">
      <c r="B1652" s="55" t="s">
        <v>128</v>
      </c>
      <c r="C1652" s="76" t="s">
        <v>151</v>
      </c>
      <c r="D1652" s="55" t="s">
        <v>72</v>
      </c>
      <c r="E1652" s="55" t="s">
        <v>187</v>
      </c>
      <c r="F1652" s="70">
        <v>27.88</v>
      </c>
      <c r="G1652" s="77">
        <v>53050</v>
      </c>
      <c r="H1652" s="77">
        <v>27.82</v>
      </c>
      <c r="I1652" s="77">
        <v>2</v>
      </c>
      <c r="J1652" s="77">
        <v>-104.42316100884899</v>
      </c>
      <c r="K1652" s="77">
        <v>9.2685670718180901E-2</v>
      </c>
      <c r="L1652" s="77">
        <v>-104.77753852131499</v>
      </c>
      <c r="M1652" s="77">
        <v>9.3315826917977199E-2</v>
      </c>
      <c r="N1652" s="77">
        <v>0.35437751246507598</v>
      </c>
      <c r="O1652" s="77">
        <v>-6.3015619979634699E-4</v>
      </c>
      <c r="P1652" s="77">
        <v>-1.83739165306367</v>
      </c>
      <c r="Q1652" s="77">
        <v>-1.83739165306366</v>
      </c>
      <c r="R1652" s="77">
        <v>0</v>
      </c>
      <c r="S1652" s="77">
        <v>2.8696068737358E-5</v>
      </c>
      <c r="T1652" s="77" t="s">
        <v>167</v>
      </c>
      <c r="U1652" s="105">
        <v>3.71280058357584E-3</v>
      </c>
      <c r="V1652" s="105">
        <v>-2.05975612786778E-3</v>
      </c>
      <c r="W1652" s="101">
        <v>5.7820480549498404E-3</v>
      </c>
    </row>
    <row r="1653" spans="2:23" x14ac:dyDescent="0.35">
      <c r="B1653" s="55" t="s">
        <v>128</v>
      </c>
      <c r="C1653" s="76" t="s">
        <v>151</v>
      </c>
      <c r="D1653" s="55" t="s">
        <v>72</v>
      </c>
      <c r="E1653" s="55" t="s">
        <v>187</v>
      </c>
      <c r="F1653" s="70">
        <v>27.88</v>
      </c>
      <c r="G1653" s="77">
        <v>53100</v>
      </c>
      <c r="H1653" s="77">
        <v>27.88</v>
      </c>
      <c r="I1653" s="77">
        <v>2</v>
      </c>
      <c r="J1653" s="77">
        <v>4.5097869999999998E-12</v>
      </c>
      <c r="K1653" s="77">
        <v>0</v>
      </c>
      <c r="L1653" s="77">
        <v>4.4975019999999997E-12</v>
      </c>
      <c r="M1653" s="77">
        <v>0</v>
      </c>
      <c r="N1653" s="77">
        <v>1.2286E-14</v>
      </c>
      <c r="O1653" s="77">
        <v>0</v>
      </c>
      <c r="P1653" s="77">
        <v>1.89856E-13</v>
      </c>
      <c r="Q1653" s="77">
        <v>1.89857E-13</v>
      </c>
      <c r="R1653" s="77">
        <v>0</v>
      </c>
      <c r="S1653" s="77">
        <v>0</v>
      </c>
      <c r="T1653" s="77" t="s">
        <v>168</v>
      </c>
      <c r="U1653" s="105">
        <v>0</v>
      </c>
      <c r="V1653" s="105">
        <v>0</v>
      </c>
      <c r="W1653" s="101">
        <v>0</v>
      </c>
    </row>
    <row r="1654" spans="2:23" x14ac:dyDescent="0.35">
      <c r="B1654" s="55" t="s">
        <v>128</v>
      </c>
      <c r="C1654" s="76" t="s">
        <v>151</v>
      </c>
      <c r="D1654" s="55" t="s">
        <v>72</v>
      </c>
      <c r="E1654" s="55" t="s">
        <v>188</v>
      </c>
      <c r="F1654" s="70">
        <v>27.89</v>
      </c>
      <c r="G1654" s="77">
        <v>53000</v>
      </c>
      <c r="H1654" s="77">
        <v>27.88</v>
      </c>
      <c r="I1654" s="77">
        <v>1</v>
      </c>
      <c r="J1654" s="77">
        <v>-33.576049023238397</v>
      </c>
      <c r="K1654" s="77">
        <v>0</v>
      </c>
      <c r="L1654" s="77">
        <v>-37.531147619647598</v>
      </c>
      <c r="M1654" s="77">
        <v>0</v>
      </c>
      <c r="N1654" s="77">
        <v>3.9550985964091798</v>
      </c>
      <c r="O1654" s="77">
        <v>0</v>
      </c>
      <c r="P1654" s="77">
        <v>3.2455127064065898</v>
      </c>
      <c r="Q1654" s="77">
        <v>3.2455127064065801</v>
      </c>
      <c r="R1654" s="77">
        <v>0</v>
      </c>
      <c r="S1654" s="77">
        <v>0</v>
      </c>
      <c r="T1654" s="77" t="s">
        <v>167</v>
      </c>
      <c r="U1654" s="105">
        <v>3.9550985964097903E-2</v>
      </c>
      <c r="V1654" s="105">
        <v>-2.1941761715708202E-2</v>
      </c>
      <c r="W1654" s="101">
        <v>6.1593855182173897E-2</v>
      </c>
    </row>
    <row r="1655" spans="2:23" x14ac:dyDescent="0.35">
      <c r="B1655" s="55" t="s">
        <v>128</v>
      </c>
      <c r="C1655" s="76" t="s">
        <v>151</v>
      </c>
      <c r="D1655" s="55" t="s">
        <v>72</v>
      </c>
      <c r="E1655" s="55" t="s">
        <v>188</v>
      </c>
      <c r="F1655" s="70">
        <v>27.89</v>
      </c>
      <c r="G1655" s="77">
        <v>53000</v>
      </c>
      <c r="H1655" s="77">
        <v>27.88</v>
      </c>
      <c r="I1655" s="77">
        <v>2</v>
      </c>
      <c r="J1655" s="77">
        <v>-29.658843303860898</v>
      </c>
      <c r="K1655" s="77">
        <v>0</v>
      </c>
      <c r="L1655" s="77">
        <v>-33.152513730689002</v>
      </c>
      <c r="M1655" s="77">
        <v>0</v>
      </c>
      <c r="N1655" s="77">
        <v>3.49367042682809</v>
      </c>
      <c r="O1655" s="77">
        <v>0</v>
      </c>
      <c r="P1655" s="77">
        <v>2.8668695573258001</v>
      </c>
      <c r="Q1655" s="77">
        <v>2.8668695573258001</v>
      </c>
      <c r="R1655" s="77">
        <v>0</v>
      </c>
      <c r="S1655" s="77">
        <v>0</v>
      </c>
      <c r="T1655" s="77" t="s">
        <v>167</v>
      </c>
      <c r="U1655" s="105">
        <v>3.4936704268286399E-2</v>
      </c>
      <c r="V1655" s="105">
        <v>-1.9381889515542199E-2</v>
      </c>
      <c r="W1655" s="101">
        <v>5.4407905410919999E-2</v>
      </c>
    </row>
    <row r="1656" spans="2:23" x14ac:dyDescent="0.35">
      <c r="B1656" s="55" t="s">
        <v>128</v>
      </c>
      <c r="C1656" s="76" t="s">
        <v>151</v>
      </c>
      <c r="D1656" s="55" t="s">
        <v>72</v>
      </c>
      <c r="E1656" s="55" t="s">
        <v>188</v>
      </c>
      <c r="F1656" s="70">
        <v>27.89</v>
      </c>
      <c r="G1656" s="77">
        <v>53000</v>
      </c>
      <c r="H1656" s="77">
        <v>27.88</v>
      </c>
      <c r="I1656" s="77">
        <v>3</v>
      </c>
      <c r="J1656" s="77">
        <v>-29.658843303860898</v>
      </c>
      <c r="K1656" s="77">
        <v>0</v>
      </c>
      <c r="L1656" s="77">
        <v>-33.152513730689002</v>
      </c>
      <c r="M1656" s="77">
        <v>0</v>
      </c>
      <c r="N1656" s="77">
        <v>3.49367042682809</v>
      </c>
      <c r="O1656" s="77">
        <v>0</v>
      </c>
      <c r="P1656" s="77">
        <v>2.8668695573258001</v>
      </c>
      <c r="Q1656" s="77">
        <v>2.8668695573258001</v>
      </c>
      <c r="R1656" s="77">
        <v>0</v>
      </c>
      <c r="S1656" s="77">
        <v>0</v>
      </c>
      <c r="T1656" s="77" t="s">
        <v>167</v>
      </c>
      <c r="U1656" s="105">
        <v>3.4936704268286399E-2</v>
      </c>
      <c r="V1656" s="105">
        <v>-1.9381889515542199E-2</v>
      </c>
      <c r="W1656" s="101">
        <v>5.4407905410919999E-2</v>
      </c>
    </row>
    <row r="1657" spans="2:23" x14ac:dyDescent="0.35">
      <c r="B1657" s="55" t="s">
        <v>128</v>
      </c>
      <c r="C1657" s="76" t="s">
        <v>151</v>
      </c>
      <c r="D1657" s="55" t="s">
        <v>72</v>
      </c>
      <c r="E1657" s="55" t="s">
        <v>188</v>
      </c>
      <c r="F1657" s="70">
        <v>27.89</v>
      </c>
      <c r="G1657" s="77">
        <v>53000</v>
      </c>
      <c r="H1657" s="77">
        <v>27.88</v>
      </c>
      <c r="I1657" s="77">
        <v>4</v>
      </c>
      <c r="J1657" s="77">
        <v>-32.552388992042097</v>
      </c>
      <c r="K1657" s="77">
        <v>0</v>
      </c>
      <c r="L1657" s="77">
        <v>-36.386905314170598</v>
      </c>
      <c r="M1657" s="77">
        <v>0</v>
      </c>
      <c r="N1657" s="77">
        <v>3.83451632212843</v>
      </c>
      <c r="O1657" s="77">
        <v>0</v>
      </c>
      <c r="P1657" s="77">
        <v>3.1465641482844502</v>
      </c>
      <c r="Q1657" s="77">
        <v>3.14656414828444</v>
      </c>
      <c r="R1657" s="77">
        <v>0</v>
      </c>
      <c r="S1657" s="77">
        <v>0</v>
      </c>
      <c r="T1657" s="77" t="s">
        <v>167</v>
      </c>
      <c r="U1657" s="105">
        <v>3.8345163221290203E-2</v>
      </c>
      <c r="V1657" s="105">
        <v>-2.1272805565839201E-2</v>
      </c>
      <c r="W1657" s="101">
        <v>5.9715993743693303E-2</v>
      </c>
    </row>
    <row r="1658" spans="2:23" x14ac:dyDescent="0.35">
      <c r="B1658" s="55" t="s">
        <v>128</v>
      </c>
      <c r="C1658" s="76" t="s">
        <v>151</v>
      </c>
      <c r="D1658" s="55" t="s">
        <v>72</v>
      </c>
      <c r="E1658" s="55" t="s">
        <v>188</v>
      </c>
      <c r="F1658" s="70">
        <v>27.89</v>
      </c>
      <c r="G1658" s="77">
        <v>53204</v>
      </c>
      <c r="H1658" s="77">
        <v>27.73</v>
      </c>
      <c r="I1658" s="77">
        <v>1</v>
      </c>
      <c r="J1658" s="77">
        <v>-15.5419270545547</v>
      </c>
      <c r="K1658" s="77">
        <v>3.08702812615308E-2</v>
      </c>
      <c r="L1658" s="77">
        <v>-18.5538722895284</v>
      </c>
      <c r="M1658" s="77">
        <v>4.3994661412437498E-2</v>
      </c>
      <c r="N1658" s="77">
        <v>3.0119452349737501</v>
      </c>
      <c r="O1658" s="77">
        <v>-1.31243801509067E-2</v>
      </c>
      <c r="P1658" s="77">
        <v>2.9658877169709101</v>
      </c>
      <c r="Q1658" s="77">
        <v>2.9658877169709101</v>
      </c>
      <c r="R1658" s="77">
        <v>0</v>
      </c>
      <c r="S1658" s="77">
        <v>1.1241914155689699E-3</v>
      </c>
      <c r="T1658" s="77" t="s">
        <v>167</v>
      </c>
      <c r="U1658" s="105">
        <v>0.116922225599084</v>
      </c>
      <c r="V1658" s="105">
        <v>-6.4865124113320197E-2</v>
      </c>
      <c r="W1658" s="101">
        <v>0.18208624780339799</v>
      </c>
    </row>
    <row r="1659" spans="2:23" x14ac:dyDescent="0.35">
      <c r="B1659" s="55" t="s">
        <v>128</v>
      </c>
      <c r="C1659" s="76" t="s">
        <v>151</v>
      </c>
      <c r="D1659" s="55" t="s">
        <v>72</v>
      </c>
      <c r="E1659" s="55" t="s">
        <v>188</v>
      </c>
      <c r="F1659" s="70">
        <v>27.89</v>
      </c>
      <c r="G1659" s="77">
        <v>53304</v>
      </c>
      <c r="H1659" s="77">
        <v>27.98</v>
      </c>
      <c r="I1659" s="77">
        <v>1</v>
      </c>
      <c r="J1659" s="77">
        <v>20.897465096565298</v>
      </c>
      <c r="K1659" s="77">
        <v>4.0482465199742697E-2</v>
      </c>
      <c r="L1659" s="77">
        <v>18.975606365816599</v>
      </c>
      <c r="M1659" s="77">
        <v>3.3378826145303797E-2</v>
      </c>
      <c r="N1659" s="77">
        <v>1.92185873074873</v>
      </c>
      <c r="O1659" s="77">
        <v>7.1036390544389197E-3</v>
      </c>
      <c r="P1659" s="77">
        <v>1.8947657514415299</v>
      </c>
      <c r="Q1659" s="77">
        <v>1.8947657514415199</v>
      </c>
      <c r="R1659" s="77">
        <v>0</v>
      </c>
      <c r="S1659" s="77">
        <v>3.3280572333787699E-4</v>
      </c>
      <c r="T1659" s="77" t="s">
        <v>167</v>
      </c>
      <c r="U1659" s="105">
        <v>2.5472871218365601E-2</v>
      </c>
      <c r="V1659" s="105">
        <v>-1.4131624202634399E-2</v>
      </c>
      <c r="W1659" s="101">
        <v>3.96696138579807E-2</v>
      </c>
    </row>
    <row r="1660" spans="2:23" x14ac:dyDescent="0.35">
      <c r="B1660" s="55" t="s">
        <v>128</v>
      </c>
      <c r="C1660" s="76" t="s">
        <v>151</v>
      </c>
      <c r="D1660" s="55" t="s">
        <v>72</v>
      </c>
      <c r="E1660" s="55" t="s">
        <v>188</v>
      </c>
      <c r="F1660" s="70">
        <v>27.89</v>
      </c>
      <c r="G1660" s="77">
        <v>53354</v>
      </c>
      <c r="H1660" s="77">
        <v>27.94</v>
      </c>
      <c r="I1660" s="77">
        <v>1</v>
      </c>
      <c r="J1660" s="77">
        <v>40.352952596266803</v>
      </c>
      <c r="K1660" s="77">
        <v>3.4195576447967599E-2</v>
      </c>
      <c r="L1660" s="77">
        <v>46.105837972908397</v>
      </c>
      <c r="M1660" s="77">
        <v>4.4640714198865603E-2</v>
      </c>
      <c r="N1660" s="77">
        <v>-5.7528853766415997</v>
      </c>
      <c r="O1660" s="77">
        <v>-1.0445137750898E-2</v>
      </c>
      <c r="P1660" s="77">
        <v>-5.1471463463503504</v>
      </c>
      <c r="Q1660" s="77">
        <v>-5.1471463463503397</v>
      </c>
      <c r="R1660" s="77">
        <v>0</v>
      </c>
      <c r="S1660" s="77">
        <v>5.5635542572570298E-4</v>
      </c>
      <c r="T1660" s="77" t="s">
        <v>168</v>
      </c>
      <c r="U1660" s="105">
        <v>-3.9317514842348899E-3</v>
      </c>
      <c r="V1660" s="105">
        <v>-2.1812238580038099E-3</v>
      </c>
      <c r="W1660" s="101">
        <v>-1.7476493766359299E-3</v>
      </c>
    </row>
    <row r="1661" spans="2:23" x14ac:dyDescent="0.35">
      <c r="B1661" s="55" t="s">
        <v>128</v>
      </c>
      <c r="C1661" s="76" t="s">
        <v>151</v>
      </c>
      <c r="D1661" s="55" t="s">
        <v>72</v>
      </c>
      <c r="E1661" s="55" t="s">
        <v>188</v>
      </c>
      <c r="F1661" s="70">
        <v>27.89</v>
      </c>
      <c r="G1661" s="77">
        <v>53454</v>
      </c>
      <c r="H1661" s="77">
        <v>28.05</v>
      </c>
      <c r="I1661" s="77">
        <v>1</v>
      </c>
      <c r="J1661" s="77">
        <v>40.938795100562899</v>
      </c>
      <c r="K1661" s="77">
        <v>0.114302173200296</v>
      </c>
      <c r="L1661" s="77">
        <v>47.122065687857997</v>
      </c>
      <c r="M1661" s="77">
        <v>0.151437354893913</v>
      </c>
      <c r="N1661" s="77">
        <v>-6.1832705872950902</v>
      </c>
      <c r="O1661" s="77">
        <v>-3.7135181693616202E-2</v>
      </c>
      <c r="P1661" s="77">
        <v>-5.1982816139038901</v>
      </c>
      <c r="Q1661" s="77">
        <v>-5.1982816139038803</v>
      </c>
      <c r="R1661" s="77">
        <v>0</v>
      </c>
      <c r="S1661" s="77">
        <v>1.84290938449417E-3</v>
      </c>
      <c r="T1661" s="77" t="s">
        <v>168</v>
      </c>
      <c r="U1661" s="105">
        <v>-4.9347738003230501E-2</v>
      </c>
      <c r="V1661" s="105">
        <v>-2.7376721011682599E-2</v>
      </c>
      <c r="W1661" s="101">
        <v>-2.1934891842870799E-2</v>
      </c>
    </row>
    <row r="1662" spans="2:23" x14ac:dyDescent="0.35">
      <c r="B1662" s="55" t="s">
        <v>128</v>
      </c>
      <c r="C1662" s="76" t="s">
        <v>151</v>
      </c>
      <c r="D1662" s="55" t="s">
        <v>72</v>
      </c>
      <c r="E1662" s="55" t="s">
        <v>188</v>
      </c>
      <c r="F1662" s="70">
        <v>27.89</v>
      </c>
      <c r="G1662" s="77">
        <v>53604</v>
      </c>
      <c r="H1662" s="77">
        <v>27.99</v>
      </c>
      <c r="I1662" s="77">
        <v>1</v>
      </c>
      <c r="J1662" s="77">
        <v>38.551652458195399</v>
      </c>
      <c r="K1662" s="77">
        <v>6.46510009657007E-2</v>
      </c>
      <c r="L1662" s="77">
        <v>41.567710921343298</v>
      </c>
      <c r="M1662" s="77">
        <v>7.5162544718955698E-2</v>
      </c>
      <c r="N1662" s="77">
        <v>-3.01605846314783</v>
      </c>
      <c r="O1662" s="77">
        <v>-1.0511543753255E-2</v>
      </c>
      <c r="P1662" s="77">
        <v>-2.5869824305280802</v>
      </c>
      <c r="Q1662" s="77">
        <v>-2.5869824305280802</v>
      </c>
      <c r="R1662" s="77">
        <v>0</v>
      </c>
      <c r="S1662" s="77">
        <v>2.9112279716995298E-4</v>
      </c>
      <c r="T1662" s="77" t="s">
        <v>168</v>
      </c>
      <c r="U1662" s="105">
        <v>7.9133138488312205E-3</v>
      </c>
      <c r="V1662" s="105">
        <v>-4.3900813752223997E-3</v>
      </c>
      <c r="W1662" s="101">
        <v>1.2323624691896301E-2</v>
      </c>
    </row>
    <row r="1663" spans="2:23" x14ac:dyDescent="0.35">
      <c r="B1663" s="55" t="s">
        <v>128</v>
      </c>
      <c r="C1663" s="76" t="s">
        <v>151</v>
      </c>
      <c r="D1663" s="55" t="s">
        <v>72</v>
      </c>
      <c r="E1663" s="55" t="s">
        <v>188</v>
      </c>
      <c r="F1663" s="70">
        <v>27.89</v>
      </c>
      <c r="G1663" s="77">
        <v>53654</v>
      </c>
      <c r="H1663" s="77">
        <v>27.91</v>
      </c>
      <c r="I1663" s="77">
        <v>1</v>
      </c>
      <c r="J1663" s="77">
        <v>0.104935408906839</v>
      </c>
      <c r="K1663" s="77">
        <v>5.3702793087000003E-7</v>
      </c>
      <c r="L1663" s="77">
        <v>4.8308556093156998</v>
      </c>
      <c r="M1663" s="77">
        <v>1.1381535818236401E-3</v>
      </c>
      <c r="N1663" s="77">
        <v>-4.7259202004088596</v>
      </c>
      <c r="O1663" s="77">
        <v>-1.1376165538927699E-3</v>
      </c>
      <c r="P1663" s="77">
        <v>-4.05405904697417</v>
      </c>
      <c r="Q1663" s="77">
        <v>-4.05405904697417</v>
      </c>
      <c r="R1663" s="77">
        <v>0</v>
      </c>
      <c r="S1663" s="77">
        <v>8.0155420226734296E-4</v>
      </c>
      <c r="T1663" s="77" t="s">
        <v>168</v>
      </c>
      <c r="U1663" s="105">
        <v>6.2778902154566898E-2</v>
      </c>
      <c r="V1663" s="105">
        <v>-3.4827948741901503E-2</v>
      </c>
      <c r="W1663" s="101">
        <v>9.7767337869005599E-2</v>
      </c>
    </row>
    <row r="1664" spans="2:23" x14ac:dyDescent="0.35">
      <c r="B1664" s="55" t="s">
        <v>128</v>
      </c>
      <c r="C1664" s="76" t="s">
        <v>151</v>
      </c>
      <c r="D1664" s="55" t="s">
        <v>72</v>
      </c>
      <c r="E1664" s="55" t="s">
        <v>189</v>
      </c>
      <c r="F1664" s="70">
        <v>27.82</v>
      </c>
      <c r="G1664" s="77">
        <v>53150</v>
      </c>
      <c r="H1664" s="77">
        <v>27.8</v>
      </c>
      <c r="I1664" s="77">
        <v>1</v>
      </c>
      <c r="J1664" s="77">
        <v>-5.5305431718440101E-2</v>
      </c>
      <c r="K1664" s="77">
        <v>8.3685779674000003E-8</v>
      </c>
      <c r="L1664" s="77">
        <v>11.475430199052401</v>
      </c>
      <c r="M1664" s="77">
        <v>3.60291523221097E-3</v>
      </c>
      <c r="N1664" s="77">
        <v>-11.5307356307709</v>
      </c>
      <c r="O1664" s="77">
        <v>-3.6028315464312899E-3</v>
      </c>
      <c r="P1664" s="77">
        <v>-13.877870660202399</v>
      </c>
      <c r="Q1664" s="77">
        <v>-13.877870660202399</v>
      </c>
      <c r="R1664" s="77">
        <v>0</v>
      </c>
      <c r="S1664" s="77">
        <v>5.2694072455173602E-3</v>
      </c>
      <c r="T1664" s="77" t="s">
        <v>168</v>
      </c>
      <c r="U1664" s="105">
        <v>-0.33080945792166699</v>
      </c>
      <c r="V1664" s="105">
        <v>-0.18352367512680201</v>
      </c>
      <c r="W1664" s="101">
        <v>-0.14704361281231301</v>
      </c>
    </row>
    <row r="1665" spans="2:23" x14ac:dyDescent="0.35">
      <c r="B1665" s="55" t="s">
        <v>128</v>
      </c>
      <c r="C1665" s="76" t="s">
        <v>151</v>
      </c>
      <c r="D1665" s="55" t="s">
        <v>72</v>
      </c>
      <c r="E1665" s="55" t="s">
        <v>189</v>
      </c>
      <c r="F1665" s="70">
        <v>27.82</v>
      </c>
      <c r="G1665" s="77">
        <v>53150</v>
      </c>
      <c r="H1665" s="77">
        <v>27.8</v>
      </c>
      <c r="I1665" s="77">
        <v>2</v>
      </c>
      <c r="J1665" s="77">
        <v>-5.5143048033592899E-2</v>
      </c>
      <c r="K1665" s="77">
        <v>8.3286299894999994E-8</v>
      </c>
      <c r="L1665" s="77">
        <v>11.4417368967126</v>
      </c>
      <c r="M1665" s="77">
        <v>3.5857164706203501E-3</v>
      </c>
      <c r="N1665" s="77">
        <v>-11.496879944746199</v>
      </c>
      <c r="O1665" s="77">
        <v>-3.5856331843204499E-3</v>
      </c>
      <c r="P1665" s="77">
        <v>-13.8371234913482</v>
      </c>
      <c r="Q1665" s="77">
        <v>-13.8371234913481</v>
      </c>
      <c r="R1665" s="77">
        <v>0</v>
      </c>
      <c r="S1665" s="77">
        <v>5.2442533706409198E-3</v>
      </c>
      <c r="T1665" s="77" t="s">
        <v>168</v>
      </c>
      <c r="U1665" s="105">
        <v>-0.32965405775086998</v>
      </c>
      <c r="V1665" s="105">
        <v>-0.18288269198527099</v>
      </c>
      <c r="W1665" s="101">
        <v>-0.14653004159695099</v>
      </c>
    </row>
    <row r="1666" spans="2:23" x14ac:dyDescent="0.35">
      <c r="B1666" s="55" t="s">
        <v>128</v>
      </c>
      <c r="C1666" s="76" t="s">
        <v>151</v>
      </c>
      <c r="D1666" s="55" t="s">
        <v>72</v>
      </c>
      <c r="E1666" s="55" t="s">
        <v>189</v>
      </c>
      <c r="F1666" s="70">
        <v>27.82</v>
      </c>
      <c r="G1666" s="77">
        <v>53900</v>
      </c>
      <c r="H1666" s="77">
        <v>27.8</v>
      </c>
      <c r="I1666" s="77">
        <v>1</v>
      </c>
      <c r="J1666" s="77">
        <v>-3.06612461267185</v>
      </c>
      <c r="K1666" s="77">
        <v>4.4185264660030798E-4</v>
      </c>
      <c r="L1666" s="77">
        <v>2.78123473148317</v>
      </c>
      <c r="M1666" s="77">
        <v>3.6355753168558898E-4</v>
      </c>
      <c r="N1666" s="77">
        <v>-5.84735934415502</v>
      </c>
      <c r="O1666" s="77">
        <v>7.8295114914718998E-5</v>
      </c>
      <c r="P1666" s="77">
        <v>-8.6201863308594007</v>
      </c>
      <c r="Q1666" s="77">
        <v>-8.6201863308594007</v>
      </c>
      <c r="R1666" s="77">
        <v>0</v>
      </c>
      <c r="S1666" s="77">
        <v>3.4924577818005601E-3</v>
      </c>
      <c r="T1666" s="77" t="s">
        <v>167</v>
      </c>
      <c r="U1666" s="105">
        <v>-0.114769799737319</v>
      </c>
      <c r="V1666" s="105">
        <v>-6.3671019485626396E-2</v>
      </c>
      <c r="W1666" s="101">
        <v>-5.1014762701002497E-2</v>
      </c>
    </row>
    <row r="1667" spans="2:23" x14ac:dyDescent="0.35">
      <c r="B1667" s="55" t="s">
        <v>128</v>
      </c>
      <c r="C1667" s="76" t="s">
        <v>151</v>
      </c>
      <c r="D1667" s="55" t="s">
        <v>72</v>
      </c>
      <c r="E1667" s="55" t="s">
        <v>189</v>
      </c>
      <c r="F1667" s="70">
        <v>27.82</v>
      </c>
      <c r="G1667" s="77">
        <v>53900</v>
      </c>
      <c r="H1667" s="77">
        <v>27.8</v>
      </c>
      <c r="I1667" s="77">
        <v>2</v>
      </c>
      <c r="J1667" s="77">
        <v>-3.0624119900103599</v>
      </c>
      <c r="K1667" s="77">
        <v>4.3947028683076603E-4</v>
      </c>
      <c r="L1667" s="77">
        <v>2.7778670682615298</v>
      </c>
      <c r="M1667" s="77">
        <v>3.6159731973694998E-4</v>
      </c>
      <c r="N1667" s="77">
        <v>-5.8402790582719</v>
      </c>
      <c r="O1667" s="77">
        <v>7.7872967093816001E-5</v>
      </c>
      <c r="P1667" s="77">
        <v>-8.6097485622878995</v>
      </c>
      <c r="Q1667" s="77">
        <v>-8.6097485622878906</v>
      </c>
      <c r="R1667" s="77">
        <v>0</v>
      </c>
      <c r="S1667" s="77">
        <v>3.4736273165306502E-3</v>
      </c>
      <c r="T1667" s="77" t="s">
        <v>167</v>
      </c>
      <c r="U1667" s="105">
        <v>-0.11463993395055599</v>
      </c>
      <c r="V1667" s="105">
        <v>-6.3598973642047099E-2</v>
      </c>
      <c r="W1667" s="101">
        <v>-5.09570378264287E-2</v>
      </c>
    </row>
    <row r="1668" spans="2:23" x14ac:dyDescent="0.35">
      <c r="B1668" s="55" t="s">
        <v>128</v>
      </c>
      <c r="C1668" s="76" t="s">
        <v>151</v>
      </c>
      <c r="D1668" s="55" t="s">
        <v>72</v>
      </c>
      <c r="E1668" s="55" t="s">
        <v>190</v>
      </c>
      <c r="F1668" s="70">
        <v>27.8</v>
      </c>
      <c r="G1668" s="77">
        <v>53550</v>
      </c>
      <c r="H1668" s="77">
        <v>27.8</v>
      </c>
      <c r="I1668" s="77">
        <v>1</v>
      </c>
      <c r="J1668" s="77">
        <v>4.8192231113165498</v>
      </c>
      <c r="K1668" s="77">
        <v>5.7133282035753095E-4</v>
      </c>
      <c r="L1668" s="77">
        <v>12.6965916708672</v>
      </c>
      <c r="M1668" s="77">
        <v>3.9656046253956903E-3</v>
      </c>
      <c r="N1668" s="77">
        <v>-7.8773685595506899</v>
      </c>
      <c r="O1668" s="77">
        <v>-3.3942718050381602E-3</v>
      </c>
      <c r="P1668" s="77">
        <v>-11.790916702174499</v>
      </c>
      <c r="Q1668" s="77">
        <v>-11.7909167021744</v>
      </c>
      <c r="R1668" s="77">
        <v>0</v>
      </c>
      <c r="S1668" s="77">
        <v>3.42003263026938E-3</v>
      </c>
      <c r="T1668" s="77" t="s">
        <v>167</v>
      </c>
      <c r="U1668" s="105">
        <v>-9.4360756180060901E-2</v>
      </c>
      <c r="V1668" s="105">
        <v>-5.2348662794307201E-2</v>
      </c>
      <c r="W1668" s="101">
        <v>-4.1943016332088898E-2</v>
      </c>
    </row>
    <row r="1669" spans="2:23" x14ac:dyDescent="0.35">
      <c r="B1669" s="55" t="s">
        <v>128</v>
      </c>
      <c r="C1669" s="76" t="s">
        <v>151</v>
      </c>
      <c r="D1669" s="55" t="s">
        <v>72</v>
      </c>
      <c r="E1669" s="55" t="s">
        <v>190</v>
      </c>
      <c r="F1669" s="70">
        <v>27.8</v>
      </c>
      <c r="G1669" s="77">
        <v>54200</v>
      </c>
      <c r="H1669" s="77">
        <v>27.81</v>
      </c>
      <c r="I1669" s="77">
        <v>1</v>
      </c>
      <c r="J1669" s="77">
        <v>19.5416642728113</v>
      </c>
      <c r="K1669" s="77">
        <v>2.5203858408383898E-3</v>
      </c>
      <c r="L1669" s="77">
        <v>27.548350081085999</v>
      </c>
      <c r="M1669" s="77">
        <v>5.0088165084544696E-3</v>
      </c>
      <c r="N1669" s="77">
        <v>-8.0066858082746695</v>
      </c>
      <c r="O1669" s="77">
        <v>-2.4884306676160798E-3</v>
      </c>
      <c r="P1669" s="77">
        <v>-11.982588656955899</v>
      </c>
      <c r="Q1669" s="77">
        <v>-11.982588656955899</v>
      </c>
      <c r="R1669" s="77">
        <v>0</v>
      </c>
      <c r="S1669" s="77">
        <v>9.4764404408393505E-4</v>
      </c>
      <c r="T1669" s="77" t="s">
        <v>167</v>
      </c>
      <c r="U1669" s="105">
        <v>1.08760433696655E-2</v>
      </c>
      <c r="V1669" s="105">
        <v>-6.0337194183612301E-3</v>
      </c>
      <c r="W1669" s="101">
        <v>1.69375661298132E-2</v>
      </c>
    </row>
    <row r="1670" spans="2:23" x14ac:dyDescent="0.35">
      <c r="B1670" s="55" t="s">
        <v>128</v>
      </c>
      <c r="C1670" s="76" t="s">
        <v>151</v>
      </c>
      <c r="D1670" s="55" t="s">
        <v>72</v>
      </c>
      <c r="E1670" s="55" t="s">
        <v>191</v>
      </c>
      <c r="F1670" s="70">
        <v>27.82</v>
      </c>
      <c r="G1670" s="77">
        <v>53150</v>
      </c>
      <c r="H1670" s="77">
        <v>27.8</v>
      </c>
      <c r="I1670" s="77">
        <v>1</v>
      </c>
      <c r="J1670" s="77">
        <v>-33.505160891284703</v>
      </c>
      <c r="K1670" s="77">
        <v>0</v>
      </c>
      <c r="L1670" s="77">
        <v>-36.937103872926002</v>
      </c>
      <c r="M1670" s="77">
        <v>0</v>
      </c>
      <c r="N1670" s="77">
        <v>3.4319429816413001</v>
      </c>
      <c r="O1670" s="77">
        <v>0</v>
      </c>
      <c r="P1670" s="77">
        <v>1.3919410202606399</v>
      </c>
      <c r="Q1670" s="77">
        <v>1.3919410202606399</v>
      </c>
      <c r="R1670" s="77">
        <v>0</v>
      </c>
      <c r="S1670" s="77">
        <v>0</v>
      </c>
      <c r="T1670" s="77" t="s">
        <v>168</v>
      </c>
      <c r="U1670" s="105">
        <v>6.8638859632824498E-2</v>
      </c>
      <c r="V1670" s="105">
        <v>-3.8078886424436797E-2</v>
      </c>
      <c r="W1670" s="101">
        <v>0.10689321333054599</v>
      </c>
    </row>
    <row r="1671" spans="2:23" x14ac:dyDescent="0.35">
      <c r="B1671" s="55" t="s">
        <v>128</v>
      </c>
      <c r="C1671" s="76" t="s">
        <v>151</v>
      </c>
      <c r="D1671" s="55" t="s">
        <v>72</v>
      </c>
      <c r="E1671" s="55" t="s">
        <v>191</v>
      </c>
      <c r="F1671" s="70">
        <v>27.82</v>
      </c>
      <c r="G1671" s="77">
        <v>53150</v>
      </c>
      <c r="H1671" s="77">
        <v>27.8</v>
      </c>
      <c r="I1671" s="77">
        <v>2</v>
      </c>
      <c r="J1671" s="77">
        <v>-28.13125084596</v>
      </c>
      <c r="K1671" s="77">
        <v>0</v>
      </c>
      <c r="L1671" s="77">
        <v>-31.012742721759199</v>
      </c>
      <c r="M1671" s="77">
        <v>0</v>
      </c>
      <c r="N1671" s="77">
        <v>2.8814918757992598</v>
      </c>
      <c r="O1671" s="77">
        <v>0</v>
      </c>
      <c r="P1671" s="77">
        <v>1.1686868817251099</v>
      </c>
      <c r="Q1671" s="77">
        <v>1.1686868817250999</v>
      </c>
      <c r="R1671" s="77">
        <v>0</v>
      </c>
      <c r="S1671" s="77">
        <v>0</v>
      </c>
      <c r="T1671" s="77" t="s">
        <v>168</v>
      </c>
      <c r="U1671" s="105">
        <v>5.7629837515983898E-2</v>
      </c>
      <c r="V1671" s="105">
        <v>-3.1971394180628998E-2</v>
      </c>
      <c r="W1671" s="101">
        <v>8.9748555683387604E-2</v>
      </c>
    </row>
    <row r="1672" spans="2:23" x14ac:dyDescent="0.35">
      <c r="B1672" s="55" t="s">
        <v>128</v>
      </c>
      <c r="C1672" s="76" t="s">
        <v>151</v>
      </c>
      <c r="D1672" s="55" t="s">
        <v>72</v>
      </c>
      <c r="E1672" s="55" t="s">
        <v>191</v>
      </c>
      <c r="F1672" s="70">
        <v>27.82</v>
      </c>
      <c r="G1672" s="77">
        <v>53150</v>
      </c>
      <c r="H1672" s="77">
        <v>27.8</v>
      </c>
      <c r="I1672" s="77">
        <v>3</v>
      </c>
      <c r="J1672" s="77">
        <v>-34.419977570910198</v>
      </c>
      <c r="K1672" s="77">
        <v>0</v>
      </c>
      <c r="L1672" s="77">
        <v>-37.945625480377799</v>
      </c>
      <c r="M1672" s="77">
        <v>0</v>
      </c>
      <c r="N1672" s="77">
        <v>3.52564790946766</v>
      </c>
      <c r="O1672" s="77">
        <v>0</v>
      </c>
      <c r="P1672" s="77">
        <v>1.4299462358308399</v>
      </c>
      <c r="Q1672" s="77">
        <v>1.4299462358308299</v>
      </c>
      <c r="R1672" s="77">
        <v>0</v>
      </c>
      <c r="S1672" s="77">
        <v>0</v>
      </c>
      <c r="T1672" s="77" t="s">
        <v>168</v>
      </c>
      <c r="U1672" s="105">
        <v>7.0512958189351604E-2</v>
      </c>
      <c r="V1672" s="105">
        <v>-3.9118582982100303E-2</v>
      </c>
      <c r="W1672" s="101">
        <v>0.10981179936004801</v>
      </c>
    </row>
    <row r="1673" spans="2:23" x14ac:dyDescent="0.35">
      <c r="B1673" s="55" t="s">
        <v>128</v>
      </c>
      <c r="C1673" s="76" t="s">
        <v>151</v>
      </c>
      <c r="D1673" s="55" t="s">
        <v>72</v>
      </c>
      <c r="E1673" s="55" t="s">
        <v>191</v>
      </c>
      <c r="F1673" s="70">
        <v>27.82</v>
      </c>
      <c r="G1673" s="77">
        <v>53654</v>
      </c>
      <c r="H1673" s="77">
        <v>27.91</v>
      </c>
      <c r="I1673" s="77">
        <v>1</v>
      </c>
      <c r="J1673" s="77">
        <v>54.196352957658803</v>
      </c>
      <c r="K1673" s="77">
        <v>9.2229482760809403E-2</v>
      </c>
      <c r="L1673" s="77">
        <v>50.317362435381497</v>
      </c>
      <c r="M1673" s="77">
        <v>7.9499680621041E-2</v>
      </c>
      <c r="N1673" s="77">
        <v>3.8789905222773098</v>
      </c>
      <c r="O1673" s="77">
        <v>1.27298021397684E-2</v>
      </c>
      <c r="P1673" s="77">
        <v>3.3205207387506999</v>
      </c>
      <c r="Q1673" s="77">
        <v>3.3205207387506901</v>
      </c>
      <c r="R1673" s="77">
        <v>0</v>
      </c>
      <c r="S1673" s="77">
        <v>3.4621194046126699E-4</v>
      </c>
      <c r="T1673" s="77" t="s">
        <v>168</v>
      </c>
      <c r="U1673" s="105">
        <v>5.6067896196879598E-3</v>
      </c>
      <c r="V1673" s="105">
        <v>-3.1104873576848998E-3</v>
      </c>
      <c r="W1673" s="101">
        <v>8.7316100838916895E-3</v>
      </c>
    </row>
    <row r="1674" spans="2:23" x14ac:dyDescent="0.35">
      <c r="B1674" s="55" t="s">
        <v>128</v>
      </c>
      <c r="C1674" s="76" t="s">
        <v>151</v>
      </c>
      <c r="D1674" s="55" t="s">
        <v>72</v>
      </c>
      <c r="E1674" s="55" t="s">
        <v>191</v>
      </c>
      <c r="F1674" s="70">
        <v>27.82</v>
      </c>
      <c r="G1674" s="77">
        <v>53654</v>
      </c>
      <c r="H1674" s="77">
        <v>27.91</v>
      </c>
      <c r="I1674" s="77">
        <v>2</v>
      </c>
      <c r="J1674" s="77">
        <v>54.196352957658803</v>
      </c>
      <c r="K1674" s="77">
        <v>9.2229482760809403E-2</v>
      </c>
      <c r="L1674" s="77">
        <v>50.317362435381497</v>
      </c>
      <c r="M1674" s="77">
        <v>7.9499680621041E-2</v>
      </c>
      <c r="N1674" s="77">
        <v>3.8789905222773098</v>
      </c>
      <c r="O1674" s="77">
        <v>1.27298021397684E-2</v>
      </c>
      <c r="P1674" s="77">
        <v>3.3205207387506999</v>
      </c>
      <c r="Q1674" s="77">
        <v>3.3205207387506901</v>
      </c>
      <c r="R1674" s="77">
        <v>0</v>
      </c>
      <c r="S1674" s="77">
        <v>3.4621194046126699E-4</v>
      </c>
      <c r="T1674" s="77" t="s">
        <v>168</v>
      </c>
      <c r="U1674" s="105">
        <v>5.6067896196879598E-3</v>
      </c>
      <c r="V1674" s="105">
        <v>-3.1104873576848998E-3</v>
      </c>
      <c r="W1674" s="101">
        <v>8.7316100838916895E-3</v>
      </c>
    </row>
    <row r="1675" spans="2:23" x14ac:dyDescent="0.35">
      <c r="B1675" s="55" t="s">
        <v>128</v>
      </c>
      <c r="C1675" s="76" t="s">
        <v>151</v>
      </c>
      <c r="D1675" s="55" t="s">
        <v>72</v>
      </c>
      <c r="E1675" s="55" t="s">
        <v>191</v>
      </c>
      <c r="F1675" s="70">
        <v>27.82</v>
      </c>
      <c r="G1675" s="77">
        <v>53704</v>
      </c>
      <c r="H1675" s="77">
        <v>27.89</v>
      </c>
      <c r="I1675" s="77">
        <v>1</v>
      </c>
      <c r="J1675" s="77">
        <v>23.4307530216091</v>
      </c>
      <c r="K1675" s="77">
        <v>2.2948207823273101E-2</v>
      </c>
      <c r="L1675" s="77">
        <v>31.546899401195599</v>
      </c>
      <c r="M1675" s="77">
        <v>4.1599646824458797E-2</v>
      </c>
      <c r="N1675" s="77">
        <v>-8.1161463795865405</v>
      </c>
      <c r="O1675" s="77">
        <v>-1.86514390011857E-2</v>
      </c>
      <c r="P1675" s="77">
        <v>-4.8996595923400799</v>
      </c>
      <c r="Q1675" s="77">
        <v>-4.8996595923400701</v>
      </c>
      <c r="R1675" s="77">
        <v>0</v>
      </c>
      <c r="S1675" s="77">
        <v>1.0034785602498601E-3</v>
      </c>
      <c r="T1675" s="77" t="s">
        <v>168</v>
      </c>
      <c r="U1675" s="105">
        <v>4.8594413193032801E-2</v>
      </c>
      <c r="V1675" s="105">
        <v>-2.6958797840439901E-2</v>
      </c>
      <c r="W1675" s="101">
        <v>7.5677437007293805E-2</v>
      </c>
    </row>
    <row r="1676" spans="2:23" x14ac:dyDescent="0.35">
      <c r="B1676" s="55" t="s">
        <v>128</v>
      </c>
      <c r="C1676" s="76" t="s">
        <v>151</v>
      </c>
      <c r="D1676" s="55" t="s">
        <v>72</v>
      </c>
      <c r="E1676" s="55" t="s">
        <v>191</v>
      </c>
      <c r="F1676" s="70">
        <v>27.82</v>
      </c>
      <c r="G1676" s="77">
        <v>58004</v>
      </c>
      <c r="H1676" s="77">
        <v>27.48</v>
      </c>
      <c r="I1676" s="77">
        <v>1</v>
      </c>
      <c r="J1676" s="77">
        <v>-36.008081240207297</v>
      </c>
      <c r="K1676" s="77">
        <v>0.27461604951256902</v>
      </c>
      <c r="L1676" s="77">
        <v>-26.460598994312502</v>
      </c>
      <c r="M1676" s="77">
        <v>0.14829458675738899</v>
      </c>
      <c r="N1676" s="77">
        <v>-9.5474822458947308</v>
      </c>
      <c r="O1676" s="77">
        <v>0.12632146275518</v>
      </c>
      <c r="P1676" s="77">
        <v>-5.7319560229791797</v>
      </c>
      <c r="Q1676" s="77">
        <v>-5.7319560229791797</v>
      </c>
      <c r="R1676" s="77">
        <v>0</v>
      </c>
      <c r="S1676" s="77">
        <v>6.9587567440960001E-3</v>
      </c>
      <c r="T1676" s="77" t="s">
        <v>168</v>
      </c>
      <c r="U1676" s="105">
        <v>0.24664448157653199</v>
      </c>
      <c r="V1676" s="105">
        <v>-0.136831340896512</v>
      </c>
      <c r="W1676" s="101">
        <v>0.38410634044616498</v>
      </c>
    </row>
    <row r="1677" spans="2:23" x14ac:dyDescent="0.35">
      <c r="B1677" s="55" t="s">
        <v>128</v>
      </c>
      <c r="C1677" s="76" t="s">
        <v>151</v>
      </c>
      <c r="D1677" s="55" t="s">
        <v>72</v>
      </c>
      <c r="E1677" s="55" t="s">
        <v>192</v>
      </c>
      <c r="F1677" s="70">
        <v>27.62</v>
      </c>
      <c r="G1677" s="77">
        <v>53050</v>
      </c>
      <c r="H1677" s="77">
        <v>27.82</v>
      </c>
      <c r="I1677" s="77">
        <v>1</v>
      </c>
      <c r="J1677" s="77">
        <v>151.30612341242599</v>
      </c>
      <c r="K1677" s="77">
        <v>0.55173438586852097</v>
      </c>
      <c r="L1677" s="77">
        <v>172.54427659062799</v>
      </c>
      <c r="M1677" s="77">
        <v>0.71749380995881595</v>
      </c>
      <c r="N1677" s="77">
        <v>-21.2381531782022</v>
      </c>
      <c r="O1677" s="77">
        <v>-0.16575942409029501</v>
      </c>
      <c r="P1677" s="77">
        <v>-24.432480069418698</v>
      </c>
      <c r="Q1677" s="77">
        <v>-24.432480069418599</v>
      </c>
      <c r="R1677" s="77">
        <v>0</v>
      </c>
      <c r="S1677" s="77">
        <v>1.43864005844552E-2</v>
      </c>
      <c r="T1677" s="77" t="s">
        <v>167</v>
      </c>
      <c r="U1677" s="105">
        <v>-0.34722060014254802</v>
      </c>
      <c r="V1677" s="105">
        <v>-0.19262810990423199</v>
      </c>
      <c r="W1677" s="101">
        <v>-0.15433830643351601</v>
      </c>
    </row>
    <row r="1678" spans="2:23" x14ac:dyDescent="0.35">
      <c r="B1678" s="55" t="s">
        <v>128</v>
      </c>
      <c r="C1678" s="76" t="s">
        <v>151</v>
      </c>
      <c r="D1678" s="55" t="s">
        <v>72</v>
      </c>
      <c r="E1678" s="55" t="s">
        <v>192</v>
      </c>
      <c r="F1678" s="70">
        <v>27.62</v>
      </c>
      <c r="G1678" s="77">
        <v>53204</v>
      </c>
      <c r="H1678" s="77">
        <v>27.73</v>
      </c>
      <c r="I1678" s="77">
        <v>1</v>
      </c>
      <c r="J1678" s="77">
        <v>25.216704533075902</v>
      </c>
      <c r="K1678" s="77">
        <v>0</v>
      </c>
      <c r="L1678" s="77">
        <v>27.692895797551401</v>
      </c>
      <c r="M1678" s="77">
        <v>0</v>
      </c>
      <c r="N1678" s="77">
        <v>-2.4761912644755002</v>
      </c>
      <c r="O1678" s="77">
        <v>0</v>
      </c>
      <c r="P1678" s="77">
        <v>-2.4303267342062802</v>
      </c>
      <c r="Q1678" s="77">
        <v>-2.43032673420627</v>
      </c>
      <c r="R1678" s="77">
        <v>0</v>
      </c>
      <c r="S1678" s="77">
        <v>0</v>
      </c>
      <c r="T1678" s="77" t="s">
        <v>168</v>
      </c>
      <c r="U1678" s="105">
        <v>0.27238103909230299</v>
      </c>
      <c r="V1678" s="105">
        <v>-0.151109250754595</v>
      </c>
      <c r="W1678" s="101">
        <v>0.42418660034039501</v>
      </c>
    </row>
    <row r="1679" spans="2:23" x14ac:dyDescent="0.35">
      <c r="B1679" s="55" t="s">
        <v>128</v>
      </c>
      <c r="C1679" s="76" t="s">
        <v>151</v>
      </c>
      <c r="D1679" s="55" t="s">
        <v>72</v>
      </c>
      <c r="E1679" s="55" t="s">
        <v>192</v>
      </c>
      <c r="F1679" s="70">
        <v>27.62</v>
      </c>
      <c r="G1679" s="77">
        <v>53204</v>
      </c>
      <c r="H1679" s="77">
        <v>27.73</v>
      </c>
      <c r="I1679" s="77">
        <v>2</v>
      </c>
      <c r="J1679" s="77">
        <v>25.216704533075902</v>
      </c>
      <c r="K1679" s="77">
        <v>0</v>
      </c>
      <c r="L1679" s="77">
        <v>27.692895797551401</v>
      </c>
      <c r="M1679" s="77">
        <v>0</v>
      </c>
      <c r="N1679" s="77">
        <v>-2.4761912644755002</v>
      </c>
      <c r="O1679" s="77">
        <v>0</v>
      </c>
      <c r="P1679" s="77">
        <v>-2.4303267342062802</v>
      </c>
      <c r="Q1679" s="77">
        <v>-2.43032673420627</v>
      </c>
      <c r="R1679" s="77">
        <v>0</v>
      </c>
      <c r="S1679" s="77">
        <v>0</v>
      </c>
      <c r="T1679" s="77" t="s">
        <v>168</v>
      </c>
      <c r="U1679" s="105">
        <v>0.27238103909230299</v>
      </c>
      <c r="V1679" s="105">
        <v>-0.151109250754595</v>
      </c>
      <c r="W1679" s="101">
        <v>0.42418660034039501</v>
      </c>
    </row>
    <row r="1680" spans="2:23" x14ac:dyDescent="0.35">
      <c r="B1680" s="55" t="s">
        <v>128</v>
      </c>
      <c r="C1680" s="76" t="s">
        <v>151</v>
      </c>
      <c r="D1680" s="55" t="s">
        <v>72</v>
      </c>
      <c r="E1680" s="55" t="s">
        <v>193</v>
      </c>
      <c r="F1680" s="70">
        <v>27.73</v>
      </c>
      <c r="G1680" s="77">
        <v>53254</v>
      </c>
      <c r="H1680" s="77">
        <v>27.87</v>
      </c>
      <c r="I1680" s="77">
        <v>1</v>
      </c>
      <c r="J1680" s="77">
        <v>23.7222631019192</v>
      </c>
      <c r="K1680" s="77">
        <v>5.93134038077218E-2</v>
      </c>
      <c r="L1680" s="77">
        <v>23.722260231482998</v>
      </c>
      <c r="M1680" s="77">
        <v>5.9313389453667001E-2</v>
      </c>
      <c r="N1680" s="77">
        <v>2.8704362164960002E-6</v>
      </c>
      <c r="O1680" s="77">
        <v>1.4354054783000001E-8</v>
      </c>
      <c r="P1680" s="77">
        <v>9.0875000000000004E-14</v>
      </c>
      <c r="Q1680" s="77">
        <v>9.0876000000000001E-14</v>
      </c>
      <c r="R1680" s="77">
        <v>0</v>
      </c>
      <c r="S1680" s="77">
        <v>0</v>
      </c>
      <c r="T1680" s="77" t="s">
        <v>168</v>
      </c>
      <c r="U1680" s="105">
        <v>-2.818347345E-9</v>
      </c>
      <c r="V1680" s="105">
        <v>0</v>
      </c>
      <c r="W1680" s="101">
        <v>-2.8137133666599999E-9</v>
      </c>
    </row>
    <row r="1681" spans="2:23" x14ac:dyDescent="0.35">
      <c r="B1681" s="55" t="s">
        <v>128</v>
      </c>
      <c r="C1681" s="76" t="s">
        <v>151</v>
      </c>
      <c r="D1681" s="55" t="s">
        <v>72</v>
      </c>
      <c r="E1681" s="55" t="s">
        <v>193</v>
      </c>
      <c r="F1681" s="70">
        <v>27.73</v>
      </c>
      <c r="G1681" s="77">
        <v>53304</v>
      </c>
      <c r="H1681" s="77">
        <v>27.98</v>
      </c>
      <c r="I1681" s="77">
        <v>1</v>
      </c>
      <c r="J1681" s="77">
        <v>35.466944249464397</v>
      </c>
      <c r="K1681" s="77">
        <v>0.14013052057156</v>
      </c>
      <c r="L1681" s="77">
        <v>37.3930650715551</v>
      </c>
      <c r="M1681" s="77">
        <v>0.15576408254063501</v>
      </c>
      <c r="N1681" s="77">
        <v>-1.92612082209076</v>
      </c>
      <c r="O1681" s="77">
        <v>-1.5633561969075001E-2</v>
      </c>
      <c r="P1681" s="77">
        <v>-1.89476575144142</v>
      </c>
      <c r="Q1681" s="77">
        <v>-1.89476575144141</v>
      </c>
      <c r="R1681" s="77">
        <v>0</v>
      </c>
      <c r="S1681" s="77">
        <v>3.9994128996585901E-4</v>
      </c>
      <c r="T1681" s="77" t="s">
        <v>168</v>
      </c>
      <c r="U1681" s="105">
        <v>4.6057336874105903E-2</v>
      </c>
      <c r="V1681" s="105">
        <v>-2.5551300083115E-2</v>
      </c>
      <c r="W1681" s="101">
        <v>7.1726377190075699E-2</v>
      </c>
    </row>
    <row r="1682" spans="2:23" x14ac:dyDescent="0.35">
      <c r="B1682" s="55" t="s">
        <v>128</v>
      </c>
      <c r="C1682" s="76" t="s">
        <v>151</v>
      </c>
      <c r="D1682" s="55" t="s">
        <v>72</v>
      </c>
      <c r="E1682" s="55" t="s">
        <v>193</v>
      </c>
      <c r="F1682" s="70">
        <v>27.73</v>
      </c>
      <c r="G1682" s="77">
        <v>54104</v>
      </c>
      <c r="H1682" s="77">
        <v>27.86</v>
      </c>
      <c r="I1682" s="77">
        <v>1</v>
      </c>
      <c r="J1682" s="77">
        <v>22.546049961993301</v>
      </c>
      <c r="K1682" s="77">
        <v>5.0222447646203601E-2</v>
      </c>
      <c r="L1682" s="77">
        <v>22.546047053821098</v>
      </c>
      <c r="M1682" s="77">
        <v>5.0222434690007998E-2</v>
      </c>
      <c r="N1682" s="77">
        <v>2.9081722030530001E-6</v>
      </c>
      <c r="O1682" s="77">
        <v>1.2956195611E-8</v>
      </c>
      <c r="P1682" s="77">
        <v>-1.4957000000000001E-14</v>
      </c>
      <c r="Q1682" s="77">
        <v>-1.4955000000000001E-14</v>
      </c>
      <c r="R1682" s="77">
        <v>0</v>
      </c>
      <c r="S1682" s="77">
        <v>0</v>
      </c>
      <c r="T1682" s="77" t="s">
        <v>168</v>
      </c>
      <c r="U1682" s="105">
        <v>-1.7944929397000001E-8</v>
      </c>
      <c r="V1682" s="105">
        <v>0</v>
      </c>
      <c r="W1682" s="101">
        <v>-1.791542401531E-8</v>
      </c>
    </row>
    <row r="1683" spans="2:23" x14ac:dyDescent="0.35">
      <c r="B1683" s="55" t="s">
        <v>128</v>
      </c>
      <c r="C1683" s="76" t="s">
        <v>151</v>
      </c>
      <c r="D1683" s="55" t="s">
        <v>72</v>
      </c>
      <c r="E1683" s="55" t="s">
        <v>194</v>
      </c>
      <c r="F1683" s="70">
        <v>27.87</v>
      </c>
      <c r="G1683" s="77">
        <v>54104</v>
      </c>
      <c r="H1683" s="77">
        <v>27.86</v>
      </c>
      <c r="I1683" s="77">
        <v>1</v>
      </c>
      <c r="J1683" s="77">
        <v>-3.4446163524942399</v>
      </c>
      <c r="K1683" s="77">
        <v>1.0394074470702801E-3</v>
      </c>
      <c r="L1683" s="77">
        <v>-3.4446161487690898</v>
      </c>
      <c r="M1683" s="77">
        <v>1.0394073241228E-3</v>
      </c>
      <c r="N1683" s="77">
        <v>-2.0372515410799999E-7</v>
      </c>
      <c r="O1683" s="77">
        <v>1.2294747199999999E-10</v>
      </c>
      <c r="P1683" s="77">
        <v>-2.0454E-13</v>
      </c>
      <c r="Q1683" s="77">
        <v>-2.04542E-13</v>
      </c>
      <c r="R1683" s="77">
        <v>0</v>
      </c>
      <c r="S1683" s="77">
        <v>0</v>
      </c>
      <c r="T1683" s="77" t="s">
        <v>168</v>
      </c>
      <c r="U1683" s="105">
        <v>1.3886797650000001E-9</v>
      </c>
      <c r="V1683" s="105">
        <v>0</v>
      </c>
      <c r="W1683" s="101">
        <v>1.39096305771E-9</v>
      </c>
    </row>
    <row r="1684" spans="2:23" x14ac:dyDescent="0.35">
      <c r="B1684" s="55" t="s">
        <v>128</v>
      </c>
      <c r="C1684" s="76" t="s">
        <v>151</v>
      </c>
      <c r="D1684" s="55" t="s">
        <v>72</v>
      </c>
      <c r="E1684" s="55" t="s">
        <v>195</v>
      </c>
      <c r="F1684" s="70">
        <v>27.94</v>
      </c>
      <c r="G1684" s="77">
        <v>53404</v>
      </c>
      <c r="H1684" s="77">
        <v>28.03</v>
      </c>
      <c r="I1684" s="77">
        <v>1</v>
      </c>
      <c r="J1684" s="77">
        <v>11.465261282171999</v>
      </c>
      <c r="K1684" s="77">
        <v>1.27771554212954E-2</v>
      </c>
      <c r="L1684" s="77">
        <v>17.204931575259501</v>
      </c>
      <c r="M1684" s="77">
        <v>2.8772139973509799E-2</v>
      </c>
      <c r="N1684" s="77">
        <v>-5.7396702930875101</v>
      </c>
      <c r="O1684" s="77">
        <v>-1.5994984552214399E-2</v>
      </c>
      <c r="P1684" s="77">
        <v>-5.1471463463485598</v>
      </c>
      <c r="Q1684" s="77">
        <v>-5.1471463463485598</v>
      </c>
      <c r="R1684" s="77">
        <v>0</v>
      </c>
      <c r="S1684" s="77">
        <v>2.5751308276428901E-3</v>
      </c>
      <c r="T1684" s="77" t="s">
        <v>168</v>
      </c>
      <c r="U1684" s="105">
        <v>6.8950683684154898E-2</v>
      </c>
      <c r="V1684" s="105">
        <v>-3.8251877536155998E-2</v>
      </c>
      <c r="W1684" s="101">
        <v>0.107378825635569</v>
      </c>
    </row>
    <row r="1685" spans="2:23" x14ac:dyDescent="0.35">
      <c r="B1685" s="55" t="s">
        <v>128</v>
      </c>
      <c r="C1685" s="76" t="s">
        <v>151</v>
      </c>
      <c r="D1685" s="55" t="s">
        <v>72</v>
      </c>
      <c r="E1685" s="55" t="s">
        <v>196</v>
      </c>
      <c r="F1685" s="70">
        <v>28.03</v>
      </c>
      <c r="G1685" s="77">
        <v>53854</v>
      </c>
      <c r="H1685" s="77">
        <v>27.58</v>
      </c>
      <c r="I1685" s="77">
        <v>1</v>
      </c>
      <c r="J1685" s="77">
        <v>-46.350099864981097</v>
      </c>
      <c r="K1685" s="77">
        <v>0.42414513888198502</v>
      </c>
      <c r="L1685" s="77">
        <v>-40.568822540228297</v>
      </c>
      <c r="M1685" s="77">
        <v>0.32493609099899501</v>
      </c>
      <c r="N1685" s="77">
        <v>-5.78127732475276</v>
      </c>
      <c r="O1685" s="77">
        <v>9.9209047882989898E-2</v>
      </c>
      <c r="P1685" s="77">
        <v>-5.1471463463481504</v>
      </c>
      <c r="Q1685" s="77">
        <v>-5.1471463463481397</v>
      </c>
      <c r="R1685" s="77">
        <v>0</v>
      </c>
      <c r="S1685" s="77">
        <v>5.2305357952824602E-3</v>
      </c>
      <c r="T1685" s="77" t="s">
        <v>168</v>
      </c>
      <c r="U1685" s="105">
        <v>0.15693278024777399</v>
      </c>
      <c r="V1685" s="105">
        <v>-8.7061841459679004E-2</v>
      </c>
      <c r="W1685" s="101">
        <v>0.24439580213478501</v>
      </c>
    </row>
    <row r="1686" spans="2:23" x14ac:dyDescent="0.35">
      <c r="B1686" s="55" t="s">
        <v>128</v>
      </c>
      <c r="C1686" s="76" t="s">
        <v>151</v>
      </c>
      <c r="D1686" s="55" t="s">
        <v>72</v>
      </c>
      <c r="E1686" s="55" t="s">
        <v>197</v>
      </c>
      <c r="F1686" s="70">
        <v>28.05</v>
      </c>
      <c r="G1686" s="77">
        <v>53754</v>
      </c>
      <c r="H1686" s="77">
        <v>27.73</v>
      </c>
      <c r="I1686" s="77">
        <v>1</v>
      </c>
      <c r="J1686" s="77">
        <v>-36.417614263216798</v>
      </c>
      <c r="K1686" s="77">
        <v>0.21511655436288599</v>
      </c>
      <c r="L1686" s="77">
        <v>-30.219414565238999</v>
      </c>
      <c r="M1686" s="77">
        <v>0.14812315130318901</v>
      </c>
      <c r="N1686" s="77">
        <v>-6.1981996979778602</v>
      </c>
      <c r="O1686" s="77">
        <v>6.6993403059697296E-2</v>
      </c>
      <c r="P1686" s="77">
        <v>-5.1982816139036503</v>
      </c>
      <c r="Q1686" s="77">
        <v>-5.1982816139036503</v>
      </c>
      <c r="R1686" s="77">
        <v>0</v>
      </c>
      <c r="S1686" s="77">
        <v>4.3829897678141902E-3</v>
      </c>
      <c r="T1686" s="77" t="s">
        <v>168</v>
      </c>
      <c r="U1686" s="105">
        <v>-0.11497789201795899</v>
      </c>
      <c r="V1686" s="105">
        <v>-6.3786463162323198E-2</v>
      </c>
      <c r="W1686" s="101">
        <v>-5.1107258970413502E-2</v>
      </c>
    </row>
    <row r="1687" spans="2:23" x14ac:dyDescent="0.35">
      <c r="B1687" s="55" t="s">
        <v>128</v>
      </c>
      <c r="C1687" s="76" t="s">
        <v>151</v>
      </c>
      <c r="D1687" s="55" t="s">
        <v>72</v>
      </c>
      <c r="E1687" s="55" t="s">
        <v>198</v>
      </c>
      <c r="F1687" s="70">
        <v>27.8</v>
      </c>
      <c r="G1687" s="77">
        <v>54050</v>
      </c>
      <c r="H1687" s="77">
        <v>27.76</v>
      </c>
      <c r="I1687" s="77">
        <v>1</v>
      </c>
      <c r="J1687" s="77">
        <v>-24.526387900209802</v>
      </c>
      <c r="K1687" s="77">
        <v>8.7223836997575507E-3</v>
      </c>
      <c r="L1687" s="77">
        <v>-3.16363197147118</v>
      </c>
      <c r="M1687" s="77">
        <v>1.4512422513826201E-4</v>
      </c>
      <c r="N1687" s="77">
        <v>-21.362755928738601</v>
      </c>
      <c r="O1687" s="77">
        <v>8.5772594746192903E-3</v>
      </c>
      <c r="P1687" s="77">
        <v>-30.261890904949102</v>
      </c>
      <c r="Q1687" s="77">
        <v>-30.261890904949102</v>
      </c>
      <c r="R1687" s="77">
        <v>0</v>
      </c>
      <c r="S1687" s="77">
        <v>1.32788395965741E-2</v>
      </c>
      <c r="T1687" s="77" t="s">
        <v>167</v>
      </c>
      <c r="U1687" s="105">
        <v>-0.61623396894460003</v>
      </c>
      <c r="V1687" s="105">
        <v>-0.34186907299811398</v>
      </c>
      <c r="W1687" s="101">
        <v>-0.27391378015782503</v>
      </c>
    </row>
    <row r="1688" spans="2:23" x14ac:dyDescent="0.35">
      <c r="B1688" s="55" t="s">
        <v>128</v>
      </c>
      <c r="C1688" s="76" t="s">
        <v>151</v>
      </c>
      <c r="D1688" s="55" t="s">
        <v>72</v>
      </c>
      <c r="E1688" s="55" t="s">
        <v>198</v>
      </c>
      <c r="F1688" s="70">
        <v>27.8</v>
      </c>
      <c r="G1688" s="77">
        <v>54850</v>
      </c>
      <c r="H1688" s="77">
        <v>27.81</v>
      </c>
      <c r="I1688" s="77">
        <v>1</v>
      </c>
      <c r="J1688" s="77">
        <v>-2.77773779704295</v>
      </c>
      <c r="K1688" s="77">
        <v>2.01383091724059E-4</v>
      </c>
      <c r="L1688" s="77">
        <v>-8.2568596548095492</v>
      </c>
      <c r="M1688" s="77">
        <v>1.77938658847569E-3</v>
      </c>
      <c r="N1688" s="77">
        <v>5.4791218577666001</v>
      </c>
      <c r="O1688" s="77">
        <v>-1.57800349675163E-3</v>
      </c>
      <c r="P1688" s="77">
        <v>6.4883855458191304</v>
      </c>
      <c r="Q1688" s="77">
        <v>6.4883855458191304</v>
      </c>
      <c r="R1688" s="77">
        <v>0</v>
      </c>
      <c r="S1688" s="77">
        <v>1.0987877364701799E-3</v>
      </c>
      <c r="T1688" s="77" t="s">
        <v>168</v>
      </c>
      <c r="U1688" s="105">
        <v>-9.8667605804833997E-2</v>
      </c>
      <c r="V1688" s="105">
        <v>-5.4737980428460301E-2</v>
      </c>
      <c r="W1688" s="101">
        <v>-4.3857395481478101E-2</v>
      </c>
    </row>
    <row r="1689" spans="2:23" x14ac:dyDescent="0.35">
      <c r="B1689" s="55" t="s">
        <v>128</v>
      </c>
      <c r="C1689" s="76" t="s">
        <v>151</v>
      </c>
      <c r="D1689" s="55" t="s">
        <v>72</v>
      </c>
      <c r="E1689" s="55" t="s">
        <v>199</v>
      </c>
      <c r="F1689" s="70">
        <v>27.99</v>
      </c>
      <c r="G1689" s="77">
        <v>53654</v>
      </c>
      <c r="H1689" s="77">
        <v>27.91</v>
      </c>
      <c r="I1689" s="77">
        <v>1</v>
      </c>
      <c r="J1689" s="77">
        <v>-39.891242307622598</v>
      </c>
      <c r="K1689" s="77">
        <v>6.2538530664826703E-2</v>
      </c>
      <c r="L1689" s="77">
        <v>-36.875891036845601</v>
      </c>
      <c r="M1689" s="77">
        <v>5.3441371652619599E-2</v>
      </c>
      <c r="N1689" s="77">
        <v>-3.0153512707769998</v>
      </c>
      <c r="O1689" s="77">
        <v>9.0971590122071004E-3</v>
      </c>
      <c r="P1689" s="77">
        <v>-2.58698243052747</v>
      </c>
      <c r="Q1689" s="77">
        <v>-2.5869824305274598</v>
      </c>
      <c r="R1689" s="77">
        <v>0</v>
      </c>
      <c r="S1689" s="77">
        <v>2.6301438916721202E-4</v>
      </c>
      <c r="T1689" s="77" t="s">
        <v>168</v>
      </c>
      <c r="U1689" s="105">
        <v>1.30374927290336E-2</v>
      </c>
      <c r="V1689" s="105">
        <v>-7.2328300257901903E-3</v>
      </c>
      <c r="W1689" s="101">
        <v>2.03036515908777E-2</v>
      </c>
    </row>
    <row r="1690" spans="2:23" x14ac:dyDescent="0.35">
      <c r="B1690" s="55" t="s">
        <v>128</v>
      </c>
      <c r="C1690" s="76" t="s">
        <v>151</v>
      </c>
      <c r="D1690" s="55" t="s">
        <v>72</v>
      </c>
      <c r="E1690" s="55" t="s">
        <v>200</v>
      </c>
      <c r="F1690" s="70">
        <v>27.89</v>
      </c>
      <c r="G1690" s="77">
        <v>58004</v>
      </c>
      <c r="H1690" s="77">
        <v>27.48</v>
      </c>
      <c r="I1690" s="77">
        <v>1</v>
      </c>
      <c r="J1690" s="77">
        <v>-41.7798001853469</v>
      </c>
      <c r="K1690" s="77">
        <v>0.35975820609702103</v>
      </c>
      <c r="L1690" s="77">
        <v>-33.609505585322601</v>
      </c>
      <c r="M1690" s="77">
        <v>0.23281032621867401</v>
      </c>
      <c r="N1690" s="77">
        <v>-8.1702946000243006</v>
      </c>
      <c r="O1690" s="77">
        <v>0.12694787987834599</v>
      </c>
      <c r="P1690" s="77">
        <v>-4.8996595923392601</v>
      </c>
      <c r="Q1690" s="77">
        <v>-4.8996595923392503</v>
      </c>
      <c r="R1690" s="77">
        <v>0</v>
      </c>
      <c r="S1690" s="77">
        <v>4.9477734752973101E-3</v>
      </c>
      <c r="T1690" s="77" t="s">
        <v>168</v>
      </c>
      <c r="U1690" s="105">
        <v>0.16473126842205099</v>
      </c>
      <c r="V1690" s="105">
        <v>-9.1388220817657004E-2</v>
      </c>
      <c r="W1690" s="101">
        <v>0.25654060559638098</v>
      </c>
    </row>
    <row r="1691" spans="2:23" x14ac:dyDescent="0.35">
      <c r="B1691" s="55" t="s">
        <v>128</v>
      </c>
      <c r="C1691" s="76" t="s">
        <v>151</v>
      </c>
      <c r="D1691" s="55" t="s">
        <v>72</v>
      </c>
      <c r="E1691" s="55" t="s">
        <v>201</v>
      </c>
      <c r="F1691" s="70">
        <v>27.73</v>
      </c>
      <c r="G1691" s="77">
        <v>53854</v>
      </c>
      <c r="H1691" s="77">
        <v>27.58</v>
      </c>
      <c r="I1691" s="77">
        <v>1</v>
      </c>
      <c r="J1691" s="77">
        <v>-57.204598746690699</v>
      </c>
      <c r="K1691" s="77">
        <v>0.16198212282961</v>
      </c>
      <c r="L1691" s="77">
        <v>-54.0766306116655</v>
      </c>
      <c r="M1691" s="77">
        <v>0.14475195792637099</v>
      </c>
      <c r="N1691" s="77">
        <v>-3.1279681350252302</v>
      </c>
      <c r="O1691" s="77">
        <v>1.72301649032389E-2</v>
      </c>
      <c r="P1691" s="77">
        <v>-4.5843828986283102</v>
      </c>
      <c r="Q1691" s="77">
        <v>-4.5843828986283004</v>
      </c>
      <c r="R1691" s="77">
        <v>0</v>
      </c>
      <c r="S1691" s="77">
        <v>1.0403200447811701E-3</v>
      </c>
      <c r="T1691" s="77" t="s">
        <v>167</v>
      </c>
      <c r="U1691" s="105">
        <v>7.3049901452814604E-3</v>
      </c>
      <c r="V1691" s="105">
        <v>-4.0526006924039596E-3</v>
      </c>
      <c r="W1691" s="101">
        <v>1.13762651966276E-2</v>
      </c>
    </row>
    <row r="1692" spans="2:23" x14ac:dyDescent="0.35">
      <c r="B1692" s="55" t="s">
        <v>128</v>
      </c>
      <c r="C1692" s="76" t="s">
        <v>151</v>
      </c>
      <c r="D1692" s="55" t="s">
        <v>72</v>
      </c>
      <c r="E1692" s="55" t="s">
        <v>201</v>
      </c>
      <c r="F1692" s="70">
        <v>27.73</v>
      </c>
      <c r="G1692" s="77">
        <v>58104</v>
      </c>
      <c r="H1692" s="77">
        <v>27.56</v>
      </c>
      <c r="I1692" s="77">
        <v>1</v>
      </c>
      <c r="J1692" s="77">
        <v>-19.493175644004701</v>
      </c>
      <c r="K1692" s="77">
        <v>4.8789932334741402E-2</v>
      </c>
      <c r="L1692" s="77">
        <v>-16.373633168479799</v>
      </c>
      <c r="M1692" s="77">
        <v>3.4423508826654903E-2</v>
      </c>
      <c r="N1692" s="77">
        <v>-3.1195424755248902</v>
      </c>
      <c r="O1692" s="77">
        <v>1.43664235080865E-2</v>
      </c>
      <c r="P1692" s="77">
        <v>-0.61389871527499895</v>
      </c>
      <c r="Q1692" s="77">
        <v>-0.61389871527499795</v>
      </c>
      <c r="R1692" s="77">
        <v>0</v>
      </c>
      <c r="S1692" s="77">
        <v>4.8390317627932002E-5</v>
      </c>
      <c r="T1692" s="77" t="s">
        <v>168</v>
      </c>
      <c r="U1692" s="105">
        <v>-0.133162442958184</v>
      </c>
      <c r="V1692" s="105">
        <v>-7.38747346405558E-2</v>
      </c>
      <c r="W1692" s="101">
        <v>-5.9190226381380003E-2</v>
      </c>
    </row>
    <row r="1693" spans="2:23" x14ac:dyDescent="0.35">
      <c r="B1693" s="55" t="s">
        <v>128</v>
      </c>
      <c r="C1693" s="76" t="s">
        <v>151</v>
      </c>
      <c r="D1693" s="55" t="s">
        <v>72</v>
      </c>
      <c r="E1693" s="55" t="s">
        <v>202</v>
      </c>
      <c r="F1693" s="70">
        <v>27.7</v>
      </c>
      <c r="G1693" s="77">
        <v>54050</v>
      </c>
      <c r="H1693" s="77">
        <v>27.76</v>
      </c>
      <c r="I1693" s="77">
        <v>1</v>
      </c>
      <c r="J1693" s="77">
        <v>43.715184954460803</v>
      </c>
      <c r="K1693" s="77">
        <v>3.3825007902168101E-2</v>
      </c>
      <c r="L1693" s="77">
        <v>18.0986786271855</v>
      </c>
      <c r="M1693" s="77">
        <v>5.7978503744875098E-3</v>
      </c>
      <c r="N1693" s="77">
        <v>25.6165063272753</v>
      </c>
      <c r="O1693" s="77">
        <v>2.8027157527680601E-2</v>
      </c>
      <c r="P1693" s="77">
        <v>34.221093403162499</v>
      </c>
      <c r="Q1693" s="77">
        <v>34.221093403162399</v>
      </c>
      <c r="R1693" s="77">
        <v>0</v>
      </c>
      <c r="S1693" s="77">
        <v>2.0728173236631099E-2</v>
      </c>
      <c r="T1693" s="77" t="s">
        <v>167</v>
      </c>
      <c r="U1693" s="105">
        <v>-0.75979730139399304</v>
      </c>
      <c r="V1693" s="105">
        <v>-0.42151392520425102</v>
      </c>
      <c r="W1693" s="101">
        <v>-0.33772716446478901</v>
      </c>
    </row>
    <row r="1694" spans="2:23" x14ac:dyDescent="0.35">
      <c r="B1694" s="55" t="s">
        <v>128</v>
      </c>
      <c r="C1694" s="76" t="s">
        <v>151</v>
      </c>
      <c r="D1694" s="55" t="s">
        <v>72</v>
      </c>
      <c r="E1694" s="55" t="s">
        <v>202</v>
      </c>
      <c r="F1694" s="70">
        <v>27.7</v>
      </c>
      <c r="G1694" s="77">
        <v>56000</v>
      </c>
      <c r="H1694" s="77">
        <v>27.83</v>
      </c>
      <c r="I1694" s="77">
        <v>1</v>
      </c>
      <c r="J1694" s="77">
        <v>21.978068817494702</v>
      </c>
      <c r="K1694" s="77">
        <v>4.6854444367813601E-2</v>
      </c>
      <c r="L1694" s="77">
        <v>34.716081777173898</v>
      </c>
      <c r="M1694" s="77">
        <v>0.116905014394065</v>
      </c>
      <c r="N1694" s="77">
        <v>-12.738012959679301</v>
      </c>
      <c r="O1694" s="77">
        <v>-7.0050570026250994E-2</v>
      </c>
      <c r="P1694" s="77">
        <v>-20.992437366405898</v>
      </c>
      <c r="Q1694" s="77">
        <v>-20.992437366405898</v>
      </c>
      <c r="R1694" s="77">
        <v>0</v>
      </c>
      <c r="S1694" s="77">
        <v>4.2746195378500197E-2</v>
      </c>
      <c r="T1694" s="77" t="s">
        <v>167</v>
      </c>
      <c r="U1694" s="105">
        <v>-0.289012392020567</v>
      </c>
      <c r="V1694" s="105">
        <v>-0.16033585216708701</v>
      </c>
      <c r="W1694" s="101">
        <v>-0.12846496752911901</v>
      </c>
    </row>
    <row r="1695" spans="2:23" x14ac:dyDescent="0.35">
      <c r="B1695" s="55" t="s">
        <v>128</v>
      </c>
      <c r="C1695" s="76" t="s">
        <v>151</v>
      </c>
      <c r="D1695" s="55" t="s">
        <v>72</v>
      </c>
      <c r="E1695" s="55" t="s">
        <v>202</v>
      </c>
      <c r="F1695" s="70">
        <v>27.7</v>
      </c>
      <c r="G1695" s="77">
        <v>58450</v>
      </c>
      <c r="H1695" s="77">
        <v>27.62</v>
      </c>
      <c r="I1695" s="77">
        <v>1</v>
      </c>
      <c r="J1695" s="77">
        <v>-78.100380250034505</v>
      </c>
      <c r="K1695" s="77">
        <v>0.15602954312921599</v>
      </c>
      <c r="L1695" s="77">
        <v>-65.256043509898404</v>
      </c>
      <c r="M1695" s="77">
        <v>0.10892862406859199</v>
      </c>
      <c r="N1695" s="77">
        <v>-12.8443367401361</v>
      </c>
      <c r="O1695" s="77">
        <v>4.7100919060623601E-2</v>
      </c>
      <c r="P1695" s="77">
        <v>-24.205699612327201</v>
      </c>
      <c r="Q1695" s="77">
        <v>-24.205699612327098</v>
      </c>
      <c r="R1695" s="77">
        <v>0</v>
      </c>
      <c r="S1695" s="77">
        <v>1.4987728561414299E-2</v>
      </c>
      <c r="T1695" s="77" t="s">
        <v>167</v>
      </c>
      <c r="U1695" s="105">
        <v>0.27526448200598003</v>
      </c>
      <c r="V1695" s="105">
        <v>-0.15270890284392999</v>
      </c>
      <c r="W1695" s="101">
        <v>0.42867706653034798</v>
      </c>
    </row>
    <row r="1696" spans="2:23" x14ac:dyDescent="0.35">
      <c r="B1696" s="55" t="s">
        <v>128</v>
      </c>
      <c r="C1696" s="76" t="s">
        <v>151</v>
      </c>
      <c r="D1696" s="55" t="s">
        <v>72</v>
      </c>
      <c r="E1696" s="55" t="s">
        <v>203</v>
      </c>
      <c r="F1696" s="70">
        <v>27.58</v>
      </c>
      <c r="G1696" s="77">
        <v>53850</v>
      </c>
      <c r="H1696" s="77">
        <v>27.7</v>
      </c>
      <c r="I1696" s="77">
        <v>1</v>
      </c>
      <c r="J1696" s="77">
        <v>-3.7092837083645001</v>
      </c>
      <c r="K1696" s="77">
        <v>0</v>
      </c>
      <c r="L1696" s="77">
        <v>-3.7203599638416001</v>
      </c>
      <c r="M1696" s="77">
        <v>0</v>
      </c>
      <c r="N1696" s="77">
        <v>1.1076255477099299E-2</v>
      </c>
      <c r="O1696" s="77">
        <v>0</v>
      </c>
      <c r="P1696" s="77">
        <v>-3.3133472543773199</v>
      </c>
      <c r="Q1696" s="77">
        <v>-3.3133472543773101</v>
      </c>
      <c r="R1696" s="77">
        <v>0</v>
      </c>
      <c r="S1696" s="77">
        <v>0</v>
      </c>
      <c r="T1696" s="77" t="s">
        <v>167</v>
      </c>
      <c r="U1696" s="105">
        <v>-1.32915065725193E-3</v>
      </c>
      <c r="V1696" s="105">
        <v>-7.3737496790022303E-4</v>
      </c>
      <c r="W1696" s="101">
        <v>-5.9080268092112404E-4</v>
      </c>
    </row>
    <row r="1697" spans="2:23" x14ac:dyDescent="0.35">
      <c r="B1697" s="55" t="s">
        <v>128</v>
      </c>
      <c r="C1697" s="76" t="s">
        <v>151</v>
      </c>
      <c r="D1697" s="55" t="s">
        <v>72</v>
      </c>
      <c r="E1697" s="55" t="s">
        <v>203</v>
      </c>
      <c r="F1697" s="70">
        <v>27.58</v>
      </c>
      <c r="G1697" s="77">
        <v>53850</v>
      </c>
      <c r="H1697" s="77">
        <v>27.7</v>
      </c>
      <c r="I1697" s="77">
        <v>2</v>
      </c>
      <c r="J1697" s="77">
        <v>-8.5794882720187307</v>
      </c>
      <c r="K1697" s="77">
        <v>0</v>
      </c>
      <c r="L1697" s="77">
        <v>-8.6051073972825005</v>
      </c>
      <c r="M1697" s="77">
        <v>0</v>
      </c>
      <c r="N1697" s="77">
        <v>2.5619125263766401E-2</v>
      </c>
      <c r="O1697" s="77">
        <v>0</v>
      </c>
      <c r="P1697" s="77">
        <v>-7.6636963211933598</v>
      </c>
      <c r="Q1697" s="77">
        <v>-7.66369632119335</v>
      </c>
      <c r="R1697" s="77">
        <v>0</v>
      </c>
      <c r="S1697" s="77">
        <v>0</v>
      </c>
      <c r="T1697" s="77" t="s">
        <v>167</v>
      </c>
      <c r="U1697" s="105">
        <v>-3.07429503165198E-3</v>
      </c>
      <c r="V1697" s="105">
        <v>-1.7055314142996501E-3</v>
      </c>
      <c r="W1697" s="101">
        <v>-1.3665130711350299E-3</v>
      </c>
    </row>
    <row r="1698" spans="2:23" x14ac:dyDescent="0.35">
      <c r="B1698" s="55" t="s">
        <v>128</v>
      </c>
      <c r="C1698" s="76" t="s">
        <v>151</v>
      </c>
      <c r="D1698" s="55" t="s">
        <v>72</v>
      </c>
      <c r="E1698" s="55" t="s">
        <v>203</v>
      </c>
      <c r="F1698" s="70">
        <v>27.58</v>
      </c>
      <c r="G1698" s="77">
        <v>58004</v>
      </c>
      <c r="H1698" s="77">
        <v>27.48</v>
      </c>
      <c r="I1698" s="77">
        <v>1</v>
      </c>
      <c r="J1698" s="77">
        <v>-32.857997792742403</v>
      </c>
      <c r="K1698" s="77">
        <v>3.6708032644227298E-2</v>
      </c>
      <c r="L1698" s="77">
        <v>-23.845095502746499</v>
      </c>
      <c r="M1698" s="77">
        <v>1.9332011704193498E-2</v>
      </c>
      <c r="N1698" s="77">
        <v>-9.0129022899958091</v>
      </c>
      <c r="O1698" s="77">
        <v>1.73760209400338E-2</v>
      </c>
      <c r="P1698" s="77">
        <v>1.24551433059394</v>
      </c>
      <c r="Q1698" s="77">
        <v>1.24551433059393</v>
      </c>
      <c r="R1698" s="77">
        <v>0</v>
      </c>
      <c r="S1698" s="77">
        <v>5.2744402222306001E-5</v>
      </c>
      <c r="T1698" s="77" t="s">
        <v>167</v>
      </c>
      <c r="U1698" s="105">
        <v>-0.42292837252043203</v>
      </c>
      <c r="V1698" s="105">
        <v>-0.234628627996259</v>
      </c>
      <c r="W1698" s="101">
        <v>-0.18799013863431299</v>
      </c>
    </row>
    <row r="1699" spans="2:23" x14ac:dyDescent="0.35">
      <c r="B1699" s="55" t="s">
        <v>128</v>
      </c>
      <c r="C1699" s="76" t="s">
        <v>151</v>
      </c>
      <c r="D1699" s="55" t="s">
        <v>72</v>
      </c>
      <c r="E1699" s="55" t="s">
        <v>204</v>
      </c>
      <c r="F1699" s="70">
        <v>27.8</v>
      </c>
      <c r="G1699" s="77">
        <v>54000</v>
      </c>
      <c r="H1699" s="77">
        <v>27.69</v>
      </c>
      <c r="I1699" s="77">
        <v>1</v>
      </c>
      <c r="J1699" s="77">
        <v>-29.420451344689202</v>
      </c>
      <c r="K1699" s="77">
        <v>5.2453115213908698E-2</v>
      </c>
      <c r="L1699" s="77">
        <v>-23.2043173324072</v>
      </c>
      <c r="M1699" s="77">
        <v>3.2629484777501001E-2</v>
      </c>
      <c r="N1699" s="77">
        <v>-6.2161340122820503</v>
      </c>
      <c r="O1699" s="77">
        <v>1.98236304364077E-2</v>
      </c>
      <c r="P1699" s="77">
        <v>-10.741549347328601</v>
      </c>
      <c r="Q1699" s="77">
        <v>-10.741549347328601</v>
      </c>
      <c r="R1699" s="77">
        <v>0</v>
      </c>
      <c r="S1699" s="77">
        <v>6.99208147229439E-3</v>
      </c>
      <c r="T1699" s="77" t="s">
        <v>167</v>
      </c>
      <c r="U1699" s="105">
        <v>-0.13376811489288801</v>
      </c>
      <c r="V1699" s="105">
        <v>-7.4210744197466205E-2</v>
      </c>
      <c r="W1699" s="101">
        <v>-5.9459445375351298E-2</v>
      </c>
    </row>
    <row r="1700" spans="2:23" x14ac:dyDescent="0.35">
      <c r="B1700" s="55" t="s">
        <v>128</v>
      </c>
      <c r="C1700" s="76" t="s">
        <v>151</v>
      </c>
      <c r="D1700" s="55" t="s">
        <v>72</v>
      </c>
      <c r="E1700" s="55" t="s">
        <v>204</v>
      </c>
      <c r="F1700" s="70">
        <v>27.8</v>
      </c>
      <c r="G1700" s="77">
        <v>54850</v>
      </c>
      <c r="H1700" s="77">
        <v>27.81</v>
      </c>
      <c r="I1700" s="77">
        <v>1</v>
      </c>
      <c r="J1700" s="77">
        <v>15.545093005757399</v>
      </c>
      <c r="K1700" s="77">
        <v>1.9090343408054199E-3</v>
      </c>
      <c r="L1700" s="77">
        <v>21.0257955802177</v>
      </c>
      <c r="M1700" s="77">
        <v>3.4924642302707099E-3</v>
      </c>
      <c r="N1700" s="77">
        <v>-5.48070257446029</v>
      </c>
      <c r="O1700" s="77">
        <v>-1.58342988946529E-3</v>
      </c>
      <c r="P1700" s="77">
        <v>-6.48838554581992</v>
      </c>
      <c r="Q1700" s="77">
        <v>-6.4883855458199102</v>
      </c>
      <c r="R1700" s="77">
        <v>0</v>
      </c>
      <c r="S1700" s="77">
        <v>3.3258326123051802E-4</v>
      </c>
      <c r="T1700" s="77" t="s">
        <v>168</v>
      </c>
      <c r="U1700" s="105">
        <v>1.07797576680096E-2</v>
      </c>
      <c r="V1700" s="105">
        <v>-5.98030285058511E-3</v>
      </c>
      <c r="W1700" s="101">
        <v>1.6787617717167001E-2</v>
      </c>
    </row>
    <row r="1701" spans="2:23" x14ac:dyDescent="0.35">
      <c r="B1701" s="55" t="s">
        <v>128</v>
      </c>
      <c r="C1701" s="76" t="s">
        <v>151</v>
      </c>
      <c r="D1701" s="55" t="s">
        <v>72</v>
      </c>
      <c r="E1701" s="55" t="s">
        <v>149</v>
      </c>
      <c r="F1701" s="70">
        <v>27.69</v>
      </c>
      <c r="G1701" s="77">
        <v>54250</v>
      </c>
      <c r="H1701" s="77">
        <v>27.67</v>
      </c>
      <c r="I1701" s="77">
        <v>1</v>
      </c>
      <c r="J1701" s="77">
        <v>-23.882402410931299</v>
      </c>
      <c r="K1701" s="77">
        <v>7.7570203708801303E-3</v>
      </c>
      <c r="L1701" s="77">
        <v>-19.634555796927302</v>
      </c>
      <c r="M1701" s="77">
        <v>5.2430146262600697E-3</v>
      </c>
      <c r="N1701" s="77">
        <v>-4.2478466140039703</v>
      </c>
      <c r="O1701" s="77">
        <v>2.5140057446200602E-3</v>
      </c>
      <c r="P1701" s="77">
        <v>-3.9592024982119698</v>
      </c>
      <c r="Q1701" s="77">
        <v>-3.9592024982119698</v>
      </c>
      <c r="R1701" s="77">
        <v>0</v>
      </c>
      <c r="S1701" s="77">
        <v>2.1318386813713199E-4</v>
      </c>
      <c r="T1701" s="77" t="s">
        <v>167</v>
      </c>
      <c r="U1701" s="105">
        <v>-1.53692532689943E-2</v>
      </c>
      <c r="V1701" s="105">
        <v>-8.5264244305504593E-3</v>
      </c>
      <c r="W1701" s="101">
        <v>-6.8315777338975401E-3</v>
      </c>
    </row>
    <row r="1702" spans="2:23" x14ac:dyDescent="0.35">
      <c r="B1702" s="55" t="s">
        <v>128</v>
      </c>
      <c r="C1702" s="76" t="s">
        <v>151</v>
      </c>
      <c r="D1702" s="55" t="s">
        <v>72</v>
      </c>
      <c r="E1702" s="55" t="s">
        <v>205</v>
      </c>
      <c r="F1702" s="70">
        <v>27.76</v>
      </c>
      <c r="G1702" s="77">
        <v>54250</v>
      </c>
      <c r="H1702" s="77">
        <v>27.67</v>
      </c>
      <c r="I1702" s="77">
        <v>1</v>
      </c>
      <c r="J1702" s="77">
        <v>-24.691728052722699</v>
      </c>
      <c r="K1702" s="77">
        <v>3.6702822340622797E-2</v>
      </c>
      <c r="L1702" s="77">
        <v>-28.934023881500501</v>
      </c>
      <c r="M1702" s="77">
        <v>5.0398099826109703E-2</v>
      </c>
      <c r="N1702" s="77">
        <v>4.2422958287778298</v>
      </c>
      <c r="O1702" s="77">
        <v>-1.3695277485486899E-2</v>
      </c>
      <c r="P1702" s="77">
        <v>3.9592024982128802</v>
      </c>
      <c r="Q1702" s="77">
        <v>3.9592024982128802</v>
      </c>
      <c r="R1702" s="77">
        <v>0</v>
      </c>
      <c r="S1702" s="77">
        <v>9.4365212219567904E-4</v>
      </c>
      <c r="T1702" s="77" t="s">
        <v>167</v>
      </c>
      <c r="U1702" s="105">
        <v>2.2420090797338299E-3</v>
      </c>
      <c r="V1702" s="105">
        <v>-1.2438028482179701E-3</v>
      </c>
      <c r="W1702" s="101">
        <v>3.4915433637886699E-3</v>
      </c>
    </row>
    <row r="1703" spans="2:23" x14ac:dyDescent="0.35">
      <c r="B1703" s="55" t="s">
        <v>128</v>
      </c>
      <c r="C1703" s="76" t="s">
        <v>151</v>
      </c>
      <c r="D1703" s="55" t="s">
        <v>72</v>
      </c>
      <c r="E1703" s="55" t="s">
        <v>206</v>
      </c>
      <c r="F1703" s="70">
        <v>27.81</v>
      </c>
      <c r="G1703" s="77">
        <v>53550</v>
      </c>
      <c r="H1703" s="77">
        <v>27.8</v>
      </c>
      <c r="I1703" s="77">
        <v>1</v>
      </c>
      <c r="J1703" s="77">
        <v>-0.549198589432359</v>
      </c>
      <c r="K1703" s="77">
        <v>5.3386579042310003E-6</v>
      </c>
      <c r="L1703" s="77">
        <v>7.4557537167051198</v>
      </c>
      <c r="M1703" s="77">
        <v>9.8391226366967093E-4</v>
      </c>
      <c r="N1703" s="77">
        <v>-8.0049523061374792</v>
      </c>
      <c r="O1703" s="77">
        <v>-9.7857360576543992E-4</v>
      </c>
      <c r="P1703" s="77">
        <v>-11.982588656955</v>
      </c>
      <c r="Q1703" s="77">
        <v>-11.982588656955</v>
      </c>
      <c r="R1703" s="77">
        <v>0</v>
      </c>
      <c r="S1703" s="77">
        <v>2.5414090273156399E-3</v>
      </c>
      <c r="T1703" s="77" t="s">
        <v>167</v>
      </c>
      <c r="U1703" s="105">
        <v>-0.107258762169666</v>
      </c>
      <c r="V1703" s="105">
        <v>-5.95041095457133E-2</v>
      </c>
      <c r="W1703" s="101">
        <v>-4.7676133549177602E-2</v>
      </c>
    </row>
    <row r="1704" spans="2:23" x14ac:dyDescent="0.35">
      <c r="B1704" s="55" t="s">
        <v>128</v>
      </c>
      <c r="C1704" s="76" t="s">
        <v>151</v>
      </c>
      <c r="D1704" s="55" t="s">
        <v>72</v>
      </c>
      <c r="E1704" s="55" t="s">
        <v>207</v>
      </c>
      <c r="F1704" s="70">
        <v>27.34</v>
      </c>
      <c r="G1704" s="77">
        <v>58200</v>
      </c>
      <c r="H1704" s="77">
        <v>27.66</v>
      </c>
      <c r="I1704" s="77">
        <v>1</v>
      </c>
      <c r="J1704" s="77">
        <v>35.426105921068803</v>
      </c>
      <c r="K1704" s="77">
        <v>0.22088158060861801</v>
      </c>
      <c r="L1704" s="77">
        <v>49.7522658035425</v>
      </c>
      <c r="M1704" s="77">
        <v>0.43565067965519699</v>
      </c>
      <c r="N1704" s="77">
        <v>-14.3261598824737</v>
      </c>
      <c r="O1704" s="77">
        <v>-0.21476909904657901</v>
      </c>
      <c r="P1704" s="77">
        <v>-21.416523785572501</v>
      </c>
      <c r="Q1704" s="77">
        <v>-21.416523785572402</v>
      </c>
      <c r="R1704" s="77">
        <v>0</v>
      </c>
      <c r="S1704" s="77">
        <v>8.0725478426206504E-2</v>
      </c>
      <c r="T1704" s="77" t="s">
        <v>168</v>
      </c>
      <c r="U1704" s="105">
        <v>-1.3217790613893099</v>
      </c>
      <c r="V1704" s="105">
        <v>-0.73328541625089705</v>
      </c>
      <c r="W1704" s="101">
        <v>-0.58752603310506402</v>
      </c>
    </row>
    <row r="1705" spans="2:23" x14ac:dyDescent="0.35">
      <c r="B1705" s="55" t="s">
        <v>128</v>
      </c>
      <c r="C1705" s="76" t="s">
        <v>151</v>
      </c>
      <c r="D1705" s="55" t="s">
        <v>72</v>
      </c>
      <c r="E1705" s="55" t="s">
        <v>208</v>
      </c>
      <c r="F1705" s="70">
        <v>27.84</v>
      </c>
      <c r="G1705" s="77">
        <v>53000</v>
      </c>
      <c r="H1705" s="77">
        <v>27.88</v>
      </c>
      <c r="I1705" s="77">
        <v>1</v>
      </c>
      <c r="J1705" s="77">
        <v>39.425699197471502</v>
      </c>
      <c r="K1705" s="77">
        <v>3.8424415918218997E-2</v>
      </c>
      <c r="L1705" s="77">
        <v>53.464460101809998</v>
      </c>
      <c r="M1705" s="77">
        <v>7.0660846771137001E-2</v>
      </c>
      <c r="N1705" s="77">
        <v>-14.038760904338501</v>
      </c>
      <c r="O1705" s="77">
        <v>-3.2236430852918101E-2</v>
      </c>
      <c r="P1705" s="77">
        <v>-16.040733630132799</v>
      </c>
      <c r="Q1705" s="77">
        <v>-16.040733630132699</v>
      </c>
      <c r="R1705" s="77">
        <v>0</v>
      </c>
      <c r="S1705" s="77">
        <v>6.3605829469118302E-3</v>
      </c>
      <c r="T1705" s="77" t="s">
        <v>168</v>
      </c>
      <c r="U1705" s="105">
        <v>-0.33655652738876801</v>
      </c>
      <c r="V1705" s="105">
        <v>-0.18671198575261599</v>
      </c>
      <c r="W1705" s="101">
        <v>-0.14959816449543301</v>
      </c>
    </row>
    <row r="1706" spans="2:23" x14ac:dyDescent="0.35">
      <c r="B1706" s="55" t="s">
        <v>128</v>
      </c>
      <c r="C1706" s="76" t="s">
        <v>151</v>
      </c>
      <c r="D1706" s="55" t="s">
        <v>72</v>
      </c>
      <c r="E1706" s="55" t="s">
        <v>209</v>
      </c>
      <c r="F1706" s="70">
        <v>27.83</v>
      </c>
      <c r="G1706" s="77">
        <v>56100</v>
      </c>
      <c r="H1706" s="77">
        <v>27.77</v>
      </c>
      <c r="I1706" s="77">
        <v>1</v>
      </c>
      <c r="J1706" s="77">
        <v>-15.5618335410896</v>
      </c>
      <c r="K1706" s="77">
        <v>1.8550272798100498E-2</v>
      </c>
      <c r="L1706" s="77">
        <v>-2.8498817959694702</v>
      </c>
      <c r="M1706" s="77">
        <v>6.2213189082646104E-4</v>
      </c>
      <c r="N1706" s="77">
        <v>-12.7119517451201</v>
      </c>
      <c r="O1706" s="77">
        <v>1.7928140907274001E-2</v>
      </c>
      <c r="P1706" s="77">
        <v>-20.992437366406399</v>
      </c>
      <c r="Q1706" s="77">
        <v>-20.992437366406399</v>
      </c>
      <c r="R1706" s="77">
        <v>0</v>
      </c>
      <c r="S1706" s="77">
        <v>3.3756273876219198E-2</v>
      </c>
      <c r="T1706" s="77" t="s">
        <v>167</v>
      </c>
      <c r="U1706" s="105">
        <v>-0.264314787484972</v>
      </c>
      <c r="V1706" s="105">
        <v>-0.14663432386231301</v>
      </c>
      <c r="W1706" s="101">
        <v>-0.117486971248301</v>
      </c>
    </row>
    <row r="1707" spans="2:23" x14ac:dyDescent="0.35">
      <c r="B1707" s="55" t="s">
        <v>128</v>
      </c>
      <c r="C1707" s="76" t="s">
        <v>151</v>
      </c>
      <c r="D1707" s="55" t="s">
        <v>72</v>
      </c>
      <c r="E1707" s="55" t="s">
        <v>150</v>
      </c>
      <c r="F1707" s="70">
        <v>27.74</v>
      </c>
      <c r="G1707" s="77">
        <v>56100</v>
      </c>
      <c r="H1707" s="77">
        <v>27.77</v>
      </c>
      <c r="I1707" s="77">
        <v>1</v>
      </c>
      <c r="J1707" s="77">
        <v>9.1859845173711108</v>
      </c>
      <c r="K1707" s="77">
        <v>6.9784171654646799E-3</v>
      </c>
      <c r="L1707" s="77">
        <v>-5.5009574959913801</v>
      </c>
      <c r="M1707" s="77">
        <v>2.5025461099226001E-3</v>
      </c>
      <c r="N1707" s="77">
        <v>14.686942013362501</v>
      </c>
      <c r="O1707" s="77">
        <v>4.4758710555420798E-3</v>
      </c>
      <c r="P1707" s="77">
        <v>23.0354347075615</v>
      </c>
      <c r="Q1707" s="77">
        <v>23.0354347075615</v>
      </c>
      <c r="R1707" s="77">
        <v>0</v>
      </c>
      <c r="S1707" s="77">
        <v>4.3883204554155397E-2</v>
      </c>
      <c r="T1707" s="77" t="s">
        <v>167</v>
      </c>
      <c r="U1707" s="105">
        <v>-0.31638045925432101</v>
      </c>
      <c r="V1707" s="105">
        <v>-0.1755188771973</v>
      </c>
      <c r="W1707" s="101">
        <v>-0.14062997486302201</v>
      </c>
    </row>
    <row r="1708" spans="2:23" x14ac:dyDescent="0.35">
      <c r="B1708" s="55" t="s">
        <v>128</v>
      </c>
      <c r="C1708" s="76" t="s">
        <v>151</v>
      </c>
      <c r="D1708" s="55" t="s">
        <v>72</v>
      </c>
      <c r="E1708" s="55" t="s">
        <v>104</v>
      </c>
      <c r="F1708" s="70">
        <v>27.48</v>
      </c>
      <c r="G1708" s="77">
        <v>58054</v>
      </c>
      <c r="H1708" s="77">
        <v>27.54</v>
      </c>
      <c r="I1708" s="77">
        <v>1</v>
      </c>
      <c r="J1708" s="77">
        <v>16.049644189095101</v>
      </c>
      <c r="K1708" s="77">
        <v>1.44766186171264E-2</v>
      </c>
      <c r="L1708" s="77">
        <v>14.4831055288227</v>
      </c>
      <c r="M1708" s="77">
        <v>1.1788531431656601E-2</v>
      </c>
      <c r="N1708" s="77">
        <v>1.56653866027247</v>
      </c>
      <c r="O1708" s="77">
        <v>2.68808718546984E-3</v>
      </c>
      <c r="P1708" s="77">
        <v>0.30711197981364102</v>
      </c>
      <c r="Q1708" s="77">
        <v>0.30711197981364102</v>
      </c>
      <c r="R1708" s="77">
        <v>0</v>
      </c>
      <c r="S1708" s="77">
        <v>5.300658569752E-6</v>
      </c>
      <c r="T1708" s="77" t="s">
        <v>167</v>
      </c>
      <c r="U1708" s="105">
        <v>-2.0043041144070999E-2</v>
      </c>
      <c r="V1708" s="105">
        <v>-1.1119308965914201E-2</v>
      </c>
      <c r="W1708" s="101">
        <v>-8.9090596142142996E-3</v>
      </c>
    </row>
    <row r="1709" spans="2:23" x14ac:dyDescent="0.35">
      <c r="B1709" s="55" t="s">
        <v>128</v>
      </c>
      <c r="C1709" s="76" t="s">
        <v>151</v>
      </c>
      <c r="D1709" s="55" t="s">
        <v>72</v>
      </c>
      <c r="E1709" s="55" t="s">
        <v>104</v>
      </c>
      <c r="F1709" s="70">
        <v>27.48</v>
      </c>
      <c r="G1709" s="77">
        <v>58104</v>
      </c>
      <c r="H1709" s="77">
        <v>27.56</v>
      </c>
      <c r="I1709" s="77">
        <v>1</v>
      </c>
      <c r="J1709" s="77">
        <v>13.540882912900299</v>
      </c>
      <c r="K1709" s="77">
        <v>1.63919825994422E-2</v>
      </c>
      <c r="L1709" s="77">
        <v>11.976670422233299</v>
      </c>
      <c r="M1709" s="77">
        <v>1.2823592715610101E-2</v>
      </c>
      <c r="N1709" s="77">
        <v>1.5642124906670001</v>
      </c>
      <c r="O1709" s="77">
        <v>3.5683898838321198E-3</v>
      </c>
      <c r="P1709" s="77">
        <v>0.30678673546146301</v>
      </c>
      <c r="Q1709" s="77">
        <v>0.30678673546146301</v>
      </c>
      <c r="R1709" s="77">
        <v>0</v>
      </c>
      <c r="S1709" s="77">
        <v>8.4141582343259999E-6</v>
      </c>
      <c r="T1709" s="77" t="s">
        <v>167</v>
      </c>
      <c r="U1709" s="105">
        <v>-2.69349096502975E-2</v>
      </c>
      <c r="V1709" s="105">
        <v>-1.4942721527029299E-2</v>
      </c>
      <c r="W1709" s="101">
        <v>-1.19724703478424E-2</v>
      </c>
    </row>
    <row r="1710" spans="2:23" x14ac:dyDescent="0.35">
      <c r="B1710" s="55" t="s">
        <v>128</v>
      </c>
      <c r="C1710" s="76" t="s">
        <v>151</v>
      </c>
      <c r="D1710" s="55" t="s">
        <v>72</v>
      </c>
      <c r="E1710" s="55" t="s">
        <v>210</v>
      </c>
      <c r="F1710" s="70">
        <v>27.54</v>
      </c>
      <c r="G1710" s="77">
        <v>58104</v>
      </c>
      <c r="H1710" s="77">
        <v>27.56</v>
      </c>
      <c r="I1710" s="77">
        <v>1</v>
      </c>
      <c r="J1710" s="77">
        <v>9.3511440015992502</v>
      </c>
      <c r="K1710" s="77">
        <v>2.92062606423076E-3</v>
      </c>
      <c r="L1710" s="77">
        <v>7.7863987847139997</v>
      </c>
      <c r="M1710" s="77">
        <v>2.0249754015554899E-3</v>
      </c>
      <c r="N1710" s="77">
        <v>1.56474521688525</v>
      </c>
      <c r="O1710" s="77">
        <v>8.9565066267527002E-4</v>
      </c>
      <c r="P1710" s="77">
        <v>0.30711197981409899</v>
      </c>
      <c r="Q1710" s="77">
        <v>0.30711197981409799</v>
      </c>
      <c r="R1710" s="77">
        <v>0</v>
      </c>
      <c r="S1710" s="77">
        <v>3.1502134560540001E-6</v>
      </c>
      <c r="T1710" s="77" t="s">
        <v>167</v>
      </c>
      <c r="U1710" s="105">
        <v>-6.6197285810006704E-3</v>
      </c>
      <c r="V1710" s="105">
        <v>-3.6724370734734198E-3</v>
      </c>
      <c r="W1710" s="101">
        <v>-2.9424455168320998E-3</v>
      </c>
    </row>
    <row r="1711" spans="2:23" x14ac:dyDescent="0.35">
      <c r="B1711" s="55" t="s">
        <v>128</v>
      </c>
      <c r="C1711" s="76" t="s">
        <v>151</v>
      </c>
      <c r="D1711" s="55" t="s">
        <v>72</v>
      </c>
      <c r="E1711" s="55" t="s">
        <v>211</v>
      </c>
      <c r="F1711" s="70">
        <v>27.6</v>
      </c>
      <c r="G1711" s="77">
        <v>58200</v>
      </c>
      <c r="H1711" s="77">
        <v>27.66</v>
      </c>
      <c r="I1711" s="77">
        <v>1</v>
      </c>
      <c r="J1711" s="77">
        <v>6.7448652053086402</v>
      </c>
      <c r="K1711" s="77">
        <v>1.86067215148533E-3</v>
      </c>
      <c r="L1711" s="77">
        <v>-7.4736982051460998</v>
      </c>
      <c r="M1711" s="77">
        <v>2.2845171428396102E-3</v>
      </c>
      <c r="N1711" s="77">
        <v>14.218563410454699</v>
      </c>
      <c r="O1711" s="77">
        <v>-4.2384499135427199E-4</v>
      </c>
      <c r="P1711" s="77">
        <v>21.416523785572601</v>
      </c>
      <c r="Q1711" s="77">
        <v>21.416523785572601</v>
      </c>
      <c r="R1711" s="77">
        <v>0</v>
      </c>
      <c r="S1711" s="77">
        <v>1.8759500384272199E-2</v>
      </c>
      <c r="T1711" s="77" t="s">
        <v>167</v>
      </c>
      <c r="U1711" s="105">
        <v>-0.86482464173838502</v>
      </c>
      <c r="V1711" s="105">
        <v>-0.479780105409293</v>
      </c>
      <c r="W1711" s="101">
        <v>-0.38441143904790798</v>
      </c>
    </row>
    <row r="1712" spans="2:23" x14ac:dyDescent="0.35">
      <c r="B1712" s="55" t="s">
        <v>128</v>
      </c>
      <c r="C1712" s="76" t="s">
        <v>151</v>
      </c>
      <c r="D1712" s="55" t="s">
        <v>72</v>
      </c>
      <c r="E1712" s="55" t="s">
        <v>211</v>
      </c>
      <c r="F1712" s="70">
        <v>27.6</v>
      </c>
      <c r="G1712" s="77">
        <v>58300</v>
      </c>
      <c r="H1712" s="77">
        <v>27.62</v>
      </c>
      <c r="I1712" s="77">
        <v>1</v>
      </c>
      <c r="J1712" s="77">
        <v>14.694170792965499</v>
      </c>
      <c r="K1712" s="77">
        <v>8.1833170355986307E-3</v>
      </c>
      <c r="L1712" s="77">
        <v>30.029063419658701</v>
      </c>
      <c r="M1712" s="77">
        <v>3.4176122229765502E-2</v>
      </c>
      <c r="N1712" s="77">
        <v>-15.3348926266933</v>
      </c>
      <c r="O1712" s="77">
        <v>-2.5992805194166899E-2</v>
      </c>
      <c r="P1712" s="77">
        <v>-25.6897667436563</v>
      </c>
      <c r="Q1712" s="77">
        <v>-25.6897667436562</v>
      </c>
      <c r="R1712" s="77">
        <v>0</v>
      </c>
      <c r="S1712" s="77">
        <v>2.5012639971517401E-2</v>
      </c>
      <c r="T1712" s="77" t="s">
        <v>167</v>
      </c>
      <c r="U1712" s="105">
        <v>-0.410963498877088</v>
      </c>
      <c r="V1712" s="105">
        <v>-0.227990856521254</v>
      </c>
      <c r="W1712" s="101">
        <v>-0.18267179538495901</v>
      </c>
    </row>
    <row r="1713" spans="2:23" x14ac:dyDescent="0.35">
      <c r="B1713" s="55" t="s">
        <v>128</v>
      </c>
      <c r="C1713" s="76" t="s">
        <v>151</v>
      </c>
      <c r="D1713" s="55" t="s">
        <v>72</v>
      </c>
      <c r="E1713" s="55" t="s">
        <v>211</v>
      </c>
      <c r="F1713" s="70">
        <v>27.6</v>
      </c>
      <c r="G1713" s="77">
        <v>58500</v>
      </c>
      <c r="H1713" s="77">
        <v>27.58</v>
      </c>
      <c r="I1713" s="77">
        <v>1</v>
      </c>
      <c r="J1713" s="77">
        <v>-46.388552927260797</v>
      </c>
      <c r="K1713" s="77">
        <v>1.1189868781963401E-2</v>
      </c>
      <c r="L1713" s="77">
        <v>-47.518366321560599</v>
      </c>
      <c r="M1713" s="77">
        <v>1.1741574716924099E-2</v>
      </c>
      <c r="N1713" s="77">
        <v>1.1298133942998101</v>
      </c>
      <c r="O1713" s="77">
        <v>-5.5170593496069599E-4</v>
      </c>
      <c r="P1713" s="77">
        <v>4.2732429580853104</v>
      </c>
      <c r="Q1713" s="77">
        <v>4.2732429580853104</v>
      </c>
      <c r="R1713" s="77">
        <v>0</v>
      </c>
      <c r="S1713" s="77">
        <v>9.4955147969894002E-5</v>
      </c>
      <c r="T1713" s="77" t="s">
        <v>167</v>
      </c>
      <c r="U1713" s="105">
        <v>7.37470114043416E-3</v>
      </c>
      <c r="V1713" s="105">
        <v>-4.0912743691106299E-3</v>
      </c>
      <c r="W1713" s="101">
        <v>1.14848280765501E-2</v>
      </c>
    </row>
    <row r="1714" spans="2:23" x14ac:dyDescent="0.35">
      <c r="B1714" s="55" t="s">
        <v>128</v>
      </c>
      <c r="C1714" s="76" t="s">
        <v>151</v>
      </c>
      <c r="D1714" s="55" t="s">
        <v>72</v>
      </c>
      <c r="E1714" s="55" t="s">
        <v>212</v>
      </c>
      <c r="F1714" s="70">
        <v>27.62</v>
      </c>
      <c r="G1714" s="77">
        <v>58305</v>
      </c>
      <c r="H1714" s="77">
        <v>27.62</v>
      </c>
      <c r="I1714" s="77">
        <v>1</v>
      </c>
      <c r="J1714" s="77">
        <v>17.266615477629198</v>
      </c>
      <c r="K1714" s="77">
        <v>0</v>
      </c>
      <c r="L1714" s="77">
        <v>17.266615477629401</v>
      </c>
      <c r="M1714" s="77">
        <v>0</v>
      </c>
      <c r="N1714" s="77">
        <v>-1.5265599999999999E-13</v>
      </c>
      <c r="O1714" s="77">
        <v>0</v>
      </c>
      <c r="P1714" s="77">
        <v>-9.2915000000000001E-14</v>
      </c>
      <c r="Q1714" s="77">
        <v>-9.2914000000000004E-14</v>
      </c>
      <c r="R1714" s="77">
        <v>0</v>
      </c>
      <c r="S1714" s="77">
        <v>0</v>
      </c>
      <c r="T1714" s="77" t="s">
        <v>167</v>
      </c>
      <c r="U1714" s="105">
        <v>0</v>
      </c>
      <c r="V1714" s="105">
        <v>0</v>
      </c>
      <c r="W1714" s="101">
        <v>0</v>
      </c>
    </row>
    <row r="1715" spans="2:23" x14ac:dyDescent="0.35">
      <c r="B1715" s="55" t="s">
        <v>128</v>
      </c>
      <c r="C1715" s="76" t="s">
        <v>151</v>
      </c>
      <c r="D1715" s="55" t="s">
        <v>72</v>
      </c>
      <c r="E1715" s="55" t="s">
        <v>212</v>
      </c>
      <c r="F1715" s="70">
        <v>27.62</v>
      </c>
      <c r="G1715" s="77">
        <v>58350</v>
      </c>
      <c r="H1715" s="77">
        <v>27.59</v>
      </c>
      <c r="I1715" s="77">
        <v>1</v>
      </c>
      <c r="J1715" s="77">
        <v>-3.8760871203098</v>
      </c>
      <c r="K1715" s="77">
        <v>9.9609460544854709E-4</v>
      </c>
      <c r="L1715" s="77">
        <v>23.167124246113001</v>
      </c>
      <c r="M1715" s="77">
        <v>3.5584247318849703E-2</v>
      </c>
      <c r="N1715" s="77">
        <v>-27.043211366422799</v>
      </c>
      <c r="O1715" s="77">
        <v>-3.4588152713401099E-2</v>
      </c>
      <c r="P1715" s="77">
        <v>-45.622223397900598</v>
      </c>
      <c r="Q1715" s="77">
        <v>-45.622223397900598</v>
      </c>
      <c r="R1715" s="77">
        <v>0</v>
      </c>
      <c r="S1715" s="77">
        <v>0.13799597585301501</v>
      </c>
      <c r="T1715" s="77" t="s">
        <v>167</v>
      </c>
      <c r="U1715" s="105">
        <v>-1.7661022966461499</v>
      </c>
      <c r="V1715" s="105">
        <v>-0.979783305370723</v>
      </c>
      <c r="W1715" s="101">
        <v>-0.78502611118351695</v>
      </c>
    </row>
    <row r="1716" spans="2:23" x14ac:dyDescent="0.35">
      <c r="B1716" s="55" t="s">
        <v>128</v>
      </c>
      <c r="C1716" s="76" t="s">
        <v>151</v>
      </c>
      <c r="D1716" s="55" t="s">
        <v>72</v>
      </c>
      <c r="E1716" s="55" t="s">
        <v>212</v>
      </c>
      <c r="F1716" s="70">
        <v>27.62</v>
      </c>
      <c r="G1716" s="77">
        <v>58600</v>
      </c>
      <c r="H1716" s="77">
        <v>27.62</v>
      </c>
      <c r="I1716" s="77">
        <v>1</v>
      </c>
      <c r="J1716" s="77">
        <v>-9.3422993673837098</v>
      </c>
      <c r="K1716" s="77">
        <v>3.3514966068410099E-4</v>
      </c>
      <c r="L1716" s="77">
        <v>-21.081594323786799</v>
      </c>
      <c r="M1716" s="77">
        <v>1.7066250978536399E-3</v>
      </c>
      <c r="N1716" s="77">
        <v>11.739294956403</v>
      </c>
      <c r="O1716" s="77">
        <v>-1.37147543716954E-3</v>
      </c>
      <c r="P1716" s="77">
        <v>19.932456654245101</v>
      </c>
      <c r="Q1716" s="77">
        <v>19.932456654245001</v>
      </c>
      <c r="R1716" s="77">
        <v>0</v>
      </c>
      <c r="S1716" s="77">
        <v>1.5256428605696999E-3</v>
      </c>
      <c r="T1716" s="77" t="s">
        <v>168</v>
      </c>
      <c r="U1716" s="105">
        <v>-3.7880151574622503E-2</v>
      </c>
      <c r="V1716" s="105">
        <v>-2.1014830334691401E-2</v>
      </c>
      <c r="W1716" s="101">
        <v>-1.6837590969752299E-2</v>
      </c>
    </row>
    <row r="1717" spans="2:23" x14ac:dyDescent="0.35">
      <c r="B1717" s="55" t="s">
        <v>128</v>
      </c>
      <c r="C1717" s="76" t="s">
        <v>151</v>
      </c>
      <c r="D1717" s="55" t="s">
        <v>72</v>
      </c>
      <c r="E1717" s="55" t="s">
        <v>213</v>
      </c>
      <c r="F1717" s="70">
        <v>27.62</v>
      </c>
      <c r="G1717" s="77">
        <v>58300</v>
      </c>
      <c r="H1717" s="77">
        <v>27.62</v>
      </c>
      <c r="I1717" s="77">
        <v>2</v>
      </c>
      <c r="J1717" s="77">
        <v>-10.641184522369601</v>
      </c>
      <c r="K1717" s="77">
        <v>0</v>
      </c>
      <c r="L1717" s="77">
        <v>-10.641184522369601</v>
      </c>
      <c r="M1717" s="77">
        <v>0</v>
      </c>
      <c r="N1717" s="77">
        <v>7.7715999999999997E-14</v>
      </c>
      <c r="O1717" s="77">
        <v>0</v>
      </c>
      <c r="P1717" s="77">
        <v>5.5518E-14</v>
      </c>
      <c r="Q1717" s="77">
        <v>5.5518E-14</v>
      </c>
      <c r="R1717" s="77">
        <v>0</v>
      </c>
      <c r="S1717" s="77">
        <v>0</v>
      </c>
      <c r="T1717" s="77" t="s">
        <v>167</v>
      </c>
      <c r="U1717" s="105">
        <v>0</v>
      </c>
      <c r="V1717" s="105">
        <v>0</v>
      </c>
      <c r="W1717" s="101">
        <v>0</v>
      </c>
    </row>
    <row r="1718" spans="2:23" x14ac:dyDescent="0.35">
      <c r="B1718" s="55" t="s">
        <v>128</v>
      </c>
      <c r="C1718" s="76" t="s">
        <v>151</v>
      </c>
      <c r="D1718" s="55" t="s">
        <v>72</v>
      </c>
      <c r="E1718" s="55" t="s">
        <v>214</v>
      </c>
      <c r="F1718" s="70">
        <v>27.62</v>
      </c>
      <c r="G1718" s="77">
        <v>58500</v>
      </c>
      <c r="H1718" s="77">
        <v>27.58</v>
      </c>
      <c r="I1718" s="77">
        <v>1</v>
      </c>
      <c r="J1718" s="77">
        <v>-78.221531207612699</v>
      </c>
      <c r="K1718" s="77">
        <v>8.6272372016935606E-2</v>
      </c>
      <c r="L1718" s="77">
        <v>-65.340607056196305</v>
      </c>
      <c r="M1718" s="77">
        <v>6.0198468519658703E-2</v>
      </c>
      <c r="N1718" s="77">
        <v>-12.8809241514164</v>
      </c>
      <c r="O1718" s="77">
        <v>2.6073903497277E-2</v>
      </c>
      <c r="P1718" s="77">
        <v>-24.2056996123282</v>
      </c>
      <c r="Q1718" s="77">
        <v>-24.2056996123281</v>
      </c>
      <c r="R1718" s="77">
        <v>0</v>
      </c>
      <c r="S1718" s="77">
        <v>8.2614141014839305E-3</v>
      </c>
      <c r="T1718" s="77" t="s">
        <v>167</v>
      </c>
      <c r="U1718" s="105">
        <v>0.204402770468154</v>
      </c>
      <c r="V1718" s="105">
        <v>-0.11339684142676</v>
      </c>
      <c r="W1718" s="101">
        <v>0.318322143839322</v>
      </c>
    </row>
    <row r="1719" spans="2:23" x14ac:dyDescent="0.35">
      <c r="B1719" s="55" t="s">
        <v>128</v>
      </c>
      <c r="C1719" s="76" t="s">
        <v>151</v>
      </c>
      <c r="D1719" s="55" t="s">
        <v>72</v>
      </c>
      <c r="E1719" s="55" t="s">
        <v>215</v>
      </c>
      <c r="F1719" s="70">
        <v>27.58</v>
      </c>
      <c r="G1719" s="77">
        <v>58600</v>
      </c>
      <c r="H1719" s="77">
        <v>27.62</v>
      </c>
      <c r="I1719" s="77">
        <v>1</v>
      </c>
      <c r="J1719" s="77">
        <v>16.474068316284701</v>
      </c>
      <c r="K1719" s="77">
        <v>1.24027481588555E-2</v>
      </c>
      <c r="L1719" s="77">
        <v>28.226052460682201</v>
      </c>
      <c r="M1719" s="77">
        <v>3.6409648714352497E-2</v>
      </c>
      <c r="N1719" s="77">
        <v>-11.7519841443975</v>
      </c>
      <c r="O1719" s="77">
        <v>-2.4006900555497E-2</v>
      </c>
      <c r="P1719" s="77">
        <v>-19.9324566542432</v>
      </c>
      <c r="Q1719" s="77">
        <v>-19.9324566542432</v>
      </c>
      <c r="R1719" s="77">
        <v>0</v>
      </c>
      <c r="S1719" s="77">
        <v>1.8156739252089198E-2</v>
      </c>
      <c r="T1719" s="77" t="s">
        <v>168</v>
      </c>
      <c r="U1719" s="105">
        <v>-0.192511089555786</v>
      </c>
      <c r="V1719" s="105">
        <v>-0.106799675196435</v>
      </c>
      <c r="W1719" s="101">
        <v>-8.55704860815093E-2</v>
      </c>
    </row>
    <row r="1720" spans="2:23" x14ac:dyDescent="0.35">
      <c r="B1720" s="55" t="s">
        <v>128</v>
      </c>
      <c r="C1720" s="76" t="s">
        <v>129</v>
      </c>
      <c r="D1720" s="55" t="s">
        <v>73</v>
      </c>
      <c r="E1720" s="55" t="s">
        <v>130</v>
      </c>
      <c r="F1720" s="70">
        <v>34.28</v>
      </c>
      <c r="G1720" s="77">
        <v>50050</v>
      </c>
      <c r="H1720" s="77">
        <v>33.64</v>
      </c>
      <c r="I1720" s="77">
        <v>1</v>
      </c>
      <c r="J1720" s="77">
        <v>-51.058455888171899</v>
      </c>
      <c r="K1720" s="77">
        <v>0.47707476293624401</v>
      </c>
      <c r="L1720" s="77">
        <v>13.6130576942047</v>
      </c>
      <c r="M1720" s="77">
        <v>3.3912707180791403E-2</v>
      </c>
      <c r="N1720" s="77">
        <v>-64.671513582376605</v>
      </c>
      <c r="O1720" s="77">
        <v>0.44316205575545298</v>
      </c>
      <c r="P1720" s="77">
        <v>-47.100664504894802</v>
      </c>
      <c r="Q1720" s="77">
        <v>-47.100664504894802</v>
      </c>
      <c r="R1720" s="77">
        <v>0</v>
      </c>
      <c r="S1720" s="77">
        <v>0.405980485214887</v>
      </c>
      <c r="T1720" s="77" t="s">
        <v>145</v>
      </c>
      <c r="U1720" s="105">
        <v>-26.040493234503899</v>
      </c>
      <c r="V1720" s="105">
        <v>-14.4115480297242</v>
      </c>
      <c r="W1720" s="101">
        <v>-11.629836380651399</v>
      </c>
    </row>
    <row r="1721" spans="2:23" x14ac:dyDescent="0.35">
      <c r="B1721" s="55" t="s">
        <v>128</v>
      </c>
      <c r="C1721" s="76" t="s">
        <v>129</v>
      </c>
      <c r="D1721" s="55" t="s">
        <v>73</v>
      </c>
      <c r="E1721" s="55" t="s">
        <v>146</v>
      </c>
      <c r="F1721" s="70">
        <v>34.21</v>
      </c>
      <c r="G1721" s="77">
        <v>56050</v>
      </c>
      <c r="H1721" s="77">
        <v>34.19</v>
      </c>
      <c r="I1721" s="77">
        <v>1</v>
      </c>
      <c r="J1721" s="77">
        <v>-9.5405114098371193</v>
      </c>
      <c r="K1721" s="77">
        <v>2.9126834547594299E-3</v>
      </c>
      <c r="L1721" s="77">
        <v>-25.798696304065999</v>
      </c>
      <c r="M1721" s="77">
        <v>2.1298327391661698E-2</v>
      </c>
      <c r="N1721" s="77">
        <v>16.258184894228901</v>
      </c>
      <c r="O1721" s="77">
        <v>-1.8385643936902299E-2</v>
      </c>
      <c r="P1721" s="77">
        <v>18.994850917275699</v>
      </c>
      <c r="Q1721" s="77">
        <v>18.994850917275699</v>
      </c>
      <c r="R1721" s="77">
        <v>0</v>
      </c>
      <c r="S1721" s="77">
        <v>1.1545739563825E-2</v>
      </c>
      <c r="T1721" s="77" t="s">
        <v>145</v>
      </c>
      <c r="U1721" s="105">
        <v>-0.24306245778841401</v>
      </c>
      <c r="V1721" s="105">
        <v>-0.13451766266850701</v>
      </c>
      <c r="W1721" s="101">
        <v>-0.10855311337239699</v>
      </c>
    </row>
    <row r="1722" spans="2:23" x14ac:dyDescent="0.35">
      <c r="B1722" s="55" t="s">
        <v>128</v>
      </c>
      <c r="C1722" s="76" t="s">
        <v>129</v>
      </c>
      <c r="D1722" s="55" t="s">
        <v>73</v>
      </c>
      <c r="E1722" s="55" t="s">
        <v>132</v>
      </c>
      <c r="F1722" s="70">
        <v>33.64</v>
      </c>
      <c r="G1722" s="77">
        <v>51450</v>
      </c>
      <c r="H1722" s="77">
        <v>34.17</v>
      </c>
      <c r="I1722" s="77">
        <v>10</v>
      </c>
      <c r="J1722" s="77">
        <v>37.378505531496799</v>
      </c>
      <c r="K1722" s="77">
        <v>0.24366342665396301</v>
      </c>
      <c r="L1722" s="77">
        <v>62.649842921148696</v>
      </c>
      <c r="M1722" s="77">
        <v>0.68452049146697902</v>
      </c>
      <c r="N1722" s="77">
        <v>-25.271337389651901</v>
      </c>
      <c r="O1722" s="77">
        <v>-0.44085706481301601</v>
      </c>
      <c r="P1722" s="77">
        <v>-20.5782947726765</v>
      </c>
      <c r="Q1722" s="77">
        <v>-20.578294772676401</v>
      </c>
      <c r="R1722" s="77">
        <v>0</v>
      </c>
      <c r="S1722" s="77">
        <v>7.3852508027002994E-2</v>
      </c>
      <c r="T1722" s="77" t="s">
        <v>147</v>
      </c>
      <c r="U1722" s="105">
        <v>-1.55344996596978</v>
      </c>
      <c r="V1722" s="105">
        <v>-0.859723300735453</v>
      </c>
      <c r="W1722" s="101">
        <v>-0.69377982847955399</v>
      </c>
    </row>
    <row r="1723" spans="2:23" x14ac:dyDescent="0.35">
      <c r="B1723" s="55" t="s">
        <v>128</v>
      </c>
      <c r="C1723" s="76" t="s">
        <v>129</v>
      </c>
      <c r="D1723" s="55" t="s">
        <v>73</v>
      </c>
      <c r="E1723" s="55" t="s">
        <v>148</v>
      </c>
      <c r="F1723" s="70">
        <v>34.17</v>
      </c>
      <c r="G1723" s="77">
        <v>54000</v>
      </c>
      <c r="H1723" s="77">
        <v>34.25</v>
      </c>
      <c r="I1723" s="77">
        <v>10</v>
      </c>
      <c r="J1723" s="77">
        <v>18.147396292610999</v>
      </c>
      <c r="K1723" s="77">
        <v>1.57550511468992E-2</v>
      </c>
      <c r="L1723" s="77">
        <v>43.161621495778803</v>
      </c>
      <c r="M1723" s="77">
        <v>8.91223592757307E-2</v>
      </c>
      <c r="N1723" s="77">
        <v>-25.014225203167801</v>
      </c>
      <c r="O1723" s="77">
        <v>-7.3367308128831493E-2</v>
      </c>
      <c r="P1723" s="77">
        <v>-20.578294772676401</v>
      </c>
      <c r="Q1723" s="77">
        <v>-20.578294772676401</v>
      </c>
      <c r="R1723" s="77">
        <v>0</v>
      </c>
      <c r="S1723" s="77">
        <v>2.0258623761535598E-2</v>
      </c>
      <c r="T1723" s="77" t="s">
        <v>147</v>
      </c>
      <c r="U1723" s="105">
        <v>-0.50875759483394201</v>
      </c>
      <c r="V1723" s="105">
        <v>-0.28156089239206</v>
      </c>
      <c r="W1723" s="101">
        <v>-0.22721411349815401</v>
      </c>
    </row>
    <row r="1724" spans="2:23" x14ac:dyDescent="0.35">
      <c r="B1724" s="55" t="s">
        <v>128</v>
      </c>
      <c r="C1724" s="76" t="s">
        <v>129</v>
      </c>
      <c r="D1724" s="55" t="s">
        <v>73</v>
      </c>
      <c r="E1724" s="55" t="s">
        <v>149</v>
      </c>
      <c r="F1724" s="70">
        <v>34.25</v>
      </c>
      <c r="G1724" s="77">
        <v>56100</v>
      </c>
      <c r="H1724" s="77">
        <v>34.26</v>
      </c>
      <c r="I1724" s="77">
        <v>10</v>
      </c>
      <c r="J1724" s="77">
        <v>-1.0750154036386099</v>
      </c>
      <c r="K1724" s="77">
        <v>2.11254303981421E-4</v>
      </c>
      <c r="L1724" s="77">
        <v>23.1975952795881</v>
      </c>
      <c r="M1724" s="77">
        <v>9.83698764109176E-2</v>
      </c>
      <c r="N1724" s="77">
        <v>-24.272610683226699</v>
      </c>
      <c r="O1724" s="77">
        <v>-9.8158622106936197E-2</v>
      </c>
      <c r="P1724" s="77">
        <v>-29.319654724240198</v>
      </c>
      <c r="Q1724" s="77">
        <v>-29.319654724240198</v>
      </c>
      <c r="R1724" s="77">
        <v>0</v>
      </c>
      <c r="S1724" s="77">
        <v>0.15714258559557501</v>
      </c>
      <c r="T1724" s="77" t="s">
        <v>147</v>
      </c>
      <c r="U1724" s="105">
        <v>-3.1196974934408699</v>
      </c>
      <c r="V1724" s="105">
        <v>-1.7265291352224199</v>
      </c>
      <c r="W1724" s="101">
        <v>-1.3932751226759501</v>
      </c>
    </row>
    <row r="1725" spans="2:23" x14ac:dyDescent="0.35">
      <c r="B1725" s="55" t="s">
        <v>128</v>
      </c>
      <c r="C1725" s="76" t="s">
        <v>129</v>
      </c>
      <c r="D1725" s="55" t="s">
        <v>73</v>
      </c>
      <c r="E1725" s="55" t="s">
        <v>150</v>
      </c>
      <c r="F1725" s="70">
        <v>34.19</v>
      </c>
      <c r="G1725" s="77">
        <v>56100</v>
      </c>
      <c r="H1725" s="77">
        <v>34.26</v>
      </c>
      <c r="I1725" s="77">
        <v>10</v>
      </c>
      <c r="J1725" s="77">
        <v>13.6170058694458</v>
      </c>
      <c r="K1725" s="77">
        <v>1.3294818262438999E-2</v>
      </c>
      <c r="L1725" s="77">
        <v>-6.67881778001348</v>
      </c>
      <c r="M1725" s="77">
        <v>3.1982937174993499E-3</v>
      </c>
      <c r="N1725" s="77">
        <v>20.295823649459301</v>
      </c>
      <c r="O1725" s="77">
        <v>1.00965245449397E-2</v>
      </c>
      <c r="P1725" s="77">
        <v>26.9689147219947</v>
      </c>
      <c r="Q1725" s="77">
        <v>26.9689147219947</v>
      </c>
      <c r="R1725" s="77">
        <v>0</v>
      </c>
      <c r="S1725" s="77">
        <v>5.2149013303935399E-2</v>
      </c>
      <c r="T1725" s="77" t="s">
        <v>147</v>
      </c>
      <c r="U1725" s="105">
        <v>-1.0751541029115901</v>
      </c>
      <c r="V1725" s="105">
        <v>-0.59502079526415996</v>
      </c>
      <c r="W1725" s="101">
        <v>-0.48017010231896001</v>
      </c>
    </row>
    <row r="1726" spans="2:23" x14ac:dyDescent="0.35">
      <c r="B1726" s="55" t="s">
        <v>128</v>
      </c>
      <c r="C1726" s="76" t="s">
        <v>151</v>
      </c>
      <c r="D1726" s="55" t="s">
        <v>73</v>
      </c>
      <c r="E1726" s="55" t="s">
        <v>152</v>
      </c>
      <c r="F1726" s="70">
        <v>34.19</v>
      </c>
      <c r="G1726" s="77">
        <v>50000</v>
      </c>
      <c r="H1726" s="77">
        <v>33.5</v>
      </c>
      <c r="I1726" s="77">
        <v>1</v>
      </c>
      <c r="J1726" s="77">
        <v>-107.397415839535</v>
      </c>
      <c r="K1726" s="77">
        <v>1.0992097297346599</v>
      </c>
      <c r="L1726" s="77">
        <v>-13.645647905996301</v>
      </c>
      <c r="M1726" s="77">
        <v>1.7745213255602299E-2</v>
      </c>
      <c r="N1726" s="77">
        <v>-93.751767933539099</v>
      </c>
      <c r="O1726" s="77">
        <v>1.0814645164790599</v>
      </c>
      <c r="P1726" s="77">
        <v>-69.899335495075206</v>
      </c>
      <c r="Q1726" s="77">
        <v>-69.899335495075107</v>
      </c>
      <c r="R1726" s="77">
        <v>0</v>
      </c>
      <c r="S1726" s="77">
        <v>0.46562789988283798</v>
      </c>
      <c r="T1726" s="77" t="s">
        <v>153</v>
      </c>
      <c r="U1726" s="105">
        <v>-28.270530573596499</v>
      </c>
      <c r="V1726" s="105">
        <v>-15.645713985453</v>
      </c>
      <c r="W1726" s="101">
        <v>-12.625784081904101</v>
      </c>
    </row>
    <row r="1727" spans="2:23" x14ac:dyDescent="0.35">
      <c r="B1727" s="55" t="s">
        <v>128</v>
      </c>
      <c r="C1727" s="76" t="s">
        <v>151</v>
      </c>
      <c r="D1727" s="55" t="s">
        <v>73</v>
      </c>
      <c r="E1727" s="55" t="s">
        <v>154</v>
      </c>
      <c r="F1727" s="70">
        <v>34</v>
      </c>
      <c r="G1727" s="77">
        <v>56050</v>
      </c>
      <c r="H1727" s="77">
        <v>34.19</v>
      </c>
      <c r="I1727" s="77">
        <v>1</v>
      </c>
      <c r="J1727" s="77">
        <v>61.555825059514397</v>
      </c>
      <c r="K1727" s="77">
        <v>0.18945597993787699</v>
      </c>
      <c r="L1727" s="77">
        <v>36.5293426698369</v>
      </c>
      <c r="M1727" s="77">
        <v>6.6719643794518196E-2</v>
      </c>
      <c r="N1727" s="77">
        <v>25.0264823896776</v>
      </c>
      <c r="O1727" s="77">
        <v>0.12273633614335901</v>
      </c>
      <c r="P1727" s="77">
        <v>35.779594538474903</v>
      </c>
      <c r="Q1727" s="77">
        <v>35.779594538474797</v>
      </c>
      <c r="R1727" s="77">
        <v>0</v>
      </c>
      <c r="S1727" s="77">
        <v>6.4008969266883001E-2</v>
      </c>
      <c r="T1727" s="77" t="s">
        <v>153</v>
      </c>
      <c r="U1727" s="105">
        <v>-0.74964643469607295</v>
      </c>
      <c r="V1727" s="105">
        <v>-0.41487561320916599</v>
      </c>
      <c r="W1727" s="101">
        <v>-0.33479647640860499</v>
      </c>
    </row>
    <row r="1728" spans="2:23" x14ac:dyDescent="0.35">
      <c r="B1728" s="55" t="s">
        <v>128</v>
      </c>
      <c r="C1728" s="76" t="s">
        <v>151</v>
      </c>
      <c r="D1728" s="55" t="s">
        <v>73</v>
      </c>
      <c r="E1728" s="55" t="s">
        <v>165</v>
      </c>
      <c r="F1728" s="70">
        <v>33.79</v>
      </c>
      <c r="G1728" s="77">
        <v>58350</v>
      </c>
      <c r="H1728" s="77">
        <v>33.94</v>
      </c>
      <c r="I1728" s="77">
        <v>1</v>
      </c>
      <c r="J1728" s="77">
        <v>28.137935792580699</v>
      </c>
      <c r="K1728" s="77">
        <v>5.6372132263518497E-2</v>
      </c>
      <c r="L1728" s="77">
        <v>-10.7306628603015</v>
      </c>
      <c r="M1728" s="77">
        <v>8.1984753300075007E-3</v>
      </c>
      <c r="N1728" s="77">
        <v>38.868598652882199</v>
      </c>
      <c r="O1728" s="77">
        <v>4.8173656933511E-2</v>
      </c>
      <c r="P1728" s="77">
        <v>57.225554544221801</v>
      </c>
      <c r="Q1728" s="77">
        <v>57.225554544221701</v>
      </c>
      <c r="R1728" s="77">
        <v>0</v>
      </c>
      <c r="S1728" s="77">
        <v>0.23316320341403199</v>
      </c>
      <c r="T1728" s="77" t="s">
        <v>153</v>
      </c>
      <c r="U1728" s="105">
        <v>-4.3348225887453502</v>
      </c>
      <c r="V1728" s="105">
        <v>-2.39901385029304</v>
      </c>
      <c r="W1728" s="101">
        <v>-1.93595708776599</v>
      </c>
    </row>
    <row r="1729" spans="2:23" x14ac:dyDescent="0.35">
      <c r="B1729" s="55" t="s">
        <v>128</v>
      </c>
      <c r="C1729" s="76" t="s">
        <v>151</v>
      </c>
      <c r="D1729" s="55" t="s">
        <v>73</v>
      </c>
      <c r="E1729" s="55" t="s">
        <v>166</v>
      </c>
      <c r="F1729" s="70">
        <v>33.5</v>
      </c>
      <c r="G1729" s="77">
        <v>50050</v>
      </c>
      <c r="H1729" s="77">
        <v>33.64</v>
      </c>
      <c r="I1729" s="77">
        <v>1</v>
      </c>
      <c r="J1729" s="77">
        <v>43.272124033231798</v>
      </c>
      <c r="K1729" s="77">
        <v>0.108416401992314</v>
      </c>
      <c r="L1729" s="77">
        <v>99.908497112459003</v>
      </c>
      <c r="M1729" s="77">
        <v>0.57794088134614696</v>
      </c>
      <c r="N1729" s="77">
        <v>-56.636373079227297</v>
      </c>
      <c r="O1729" s="77">
        <v>-0.46952447935383301</v>
      </c>
      <c r="P1729" s="77">
        <v>-42.0591603997267</v>
      </c>
      <c r="Q1729" s="77">
        <v>-42.0591603997267</v>
      </c>
      <c r="R1729" s="77">
        <v>0</v>
      </c>
      <c r="S1729" s="77">
        <v>0.10242353516738301</v>
      </c>
      <c r="T1729" s="77" t="s">
        <v>167</v>
      </c>
      <c r="U1729" s="105">
        <v>-7.8328445408162999</v>
      </c>
      <c r="V1729" s="105">
        <v>-4.3349184784167401</v>
      </c>
      <c r="W1729" s="101">
        <v>-3.4981941234535001</v>
      </c>
    </row>
    <row r="1730" spans="2:23" x14ac:dyDescent="0.35">
      <c r="B1730" s="55" t="s">
        <v>128</v>
      </c>
      <c r="C1730" s="76" t="s">
        <v>151</v>
      </c>
      <c r="D1730" s="55" t="s">
        <v>73</v>
      </c>
      <c r="E1730" s="55" t="s">
        <v>166</v>
      </c>
      <c r="F1730" s="70">
        <v>33.5</v>
      </c>
      <c r="G1730" s="77">
        <v>51150</v>
      </c>
      <c r="H1730" s="77">
        <v>33.01</v>
      </c>
      <c r="I1730" s="77">
        <v>1</v>
      </c>
      <c r="J1730" s="77">
        <v>-217.52117350485901</v>
      </c>
      <c r="K1730" s="77">
        <v>1.6560411323025801</v>
      </c>
      <c r="L1730" s="77">
        <v>-179.837766455018</v>
      </c>
      <c r="M1730" s="77">
        <v>1.13195677852353</v>
      </c>
      <c r="N1730" s="77">
        <v>-37.683407049840902</v>
      </c>
      <c r="O1730" s="77">
        <v>0.52408435377904605</v>
      </c>
      <c r="P1730" s="77">
        <v>-27.840175095351199</v>
      </c>
      <c r="Q1730" s="77">
        <v>-27.840175095351199</v>
      </c>
      <c r="R1730" s="77">
        <v>0</v>
      </c>
      <c r="S1730" s="77">
        <v>2.7127637226893601E-2</v>
      </c>
      <c r="T1730" s="77" t="s">
        <v>167</v>
      </c>
      <c r="U1730" s="105">
        <v>-1.0364442694999501</v>
      </c>
      <c r="V1730" s="105">
        <v>-0.57359767480285895</v>
      </c>
      <c r="W1730" s="101">
        <v>-0.46288206461377701</v>
      </c>
    </row>
    <row r="1731" spans="2:23" x14ac:dyDescent="0.35">
      <c r="B1731" s="55" t="s">
        <v>128</v>
      </c>
      <c r="C1731" s="76" t="s">
        <v>151</v>
      </c>
      <c r="D1731" s="55" t="s">
        <v>73</v>
      </c>
      <c r="E1731" s="55" t="s">
        <v>166</v>
      </c>
      <c r="F1731" s="70">
        <v>33.5</v>
      </c>
      <c r="G1731" s="77">
        <v>51200</v>
      </c>
      <c r="H1731" s="77">
        <v>33.5</v>
      </c>
      <c r="I1731" s="77">
        <v>1</v>
      </c>
      <c r="J1731" s="77">
        <v>-9.7724099999999996E-13</v>
      </c>
      <c r="K1731" s="77">
        <v>0</v>
      </c>
      <c r="L1731" s="77">
        <v>-1.324552E-12</v>
      </c>
      <c r="M1731" s="77">
        <v>0</v>
      </c>
      <c r="N1731" s="77">
        <v>3.4731099999999998E-13</v>
      </c>
      <c r="O1731" s="77">
        <v>0</v>
      </c>
      <c r="P1731" s="77">
        <v>6.2907399999999995E-13</v>
      </c>
      <c r="Q1731" s="77">
        <v>6.2907299999999998E-13</v>
      </c>
      <c r="R1731" s="77">
        <v>0</v>
      </c>
      <c r="S1731" s="77">
        <v>0</v>
      </c>
      <c r="T1731" s="77" t="s">
        <v>168</v>
      </c>
      <c r="U1731" s="105">
        <v>0</v>
      </c>
      <c r="V1731" s="105">
        <v>0</v>
      </c>
      <c r="W1731" s="101">
        <v>0</v>
      </c>
    </row>
    <row r="1732" spans="2:23" x14ac:dyDescent="0.35">
      <c r="B1732" s="55" t="s">
        <v>128</v>
      </c>
      <c r="C1732" s="76" t="s">
        <v>151</v>
      </c>
      <c r="D1732" s="55" t="s">
        <v>73</v>
      </c>
      <c r="E1732" s="55" t="s">
        <v>132</v>
      </c>
      <c r="F1732" s="70">
        <v>33.64</v>
      </c>
      <c r="G1732" s="77">
        <v>50054</v>
      </c>
      <c r="H1732" s="77">
        <v>33.64</v>
      </c>
      <c r="I1732" s="77">
        <v>1</v>
      </c>
      <c r="J1732" s="77">
        <v>71.445199203851303</v>
      </c>
      <c r="K1732" s="77">
        <v>0</v>
      </c>
      <c r="L1732" s="77">
        <v>71.445199930317997</v>
      </c>
      <c r="M1732" s="77">
        <v>0</v>
      </c>
      <c r="N1732" s="77">
        <v>-7.26466675705E-7</v>
      </c>
      <c r="O1732" s="77">
        <v>0</v>
      </c>
      <c r="P1732" s="77">
        <v>-9.8291E-14</v>
      </c>
      <c r="Q1732" s="77">
        <v>-9.8291E-14</v>
      </c>
      <c r="R1732" s="77">
        <v>0</v>
      </c>
      <c r="S1732" s="77">
        <v>0</v>
      </c>
      <c r="T1732" s="77" t="s">
        <v>167</v>
      </c>
      <c r="U1732" s="105">
        <v>0</v>
      </c>
      <c r="V1732" s="105">
        <v>0</v>
      </c>
      <c r="W1732" s="101">
        <v>0</v>
      </c>
    </row>
    <row r="1733" spans="2:23" x14ac:dyDescent="0.35">
      <c r="B1733" s="55" t="s">
        <v>128</v>
      </c>
      <c r="C1733" s="76" t="s">
        <v>151</v>
      </c>
      <c r="D1733" s="55" t="s">
        <v>73</v>
      </c>
      <c r="E1733" s="55" t="s">
        <v>132</v>
      </c>
      <c r="F1733" s="70">
        <v>33.64</v>
      </c>
      <c r="G1733" s="77">
        <v>50100</v>
      </c>
      <c r="H1733" s="77">
        <v>33.520000000000003</v>
      </c>
      <c r="I1733" s="77">
        <v>1</v>
      </c>
      <c r="J1733" s="77">
        <v>-202.85190149073301</v>
      </c>
      <c r="K1733" s="77">
        <v>0.327956684689097</v>
      </c>
      <c r="L1733" s="77">
        <v>-152.728087689326</v>
      </c>
      <c r="M1733" s="77">
        <v>0.18590717409082999</v>
      </c>
      <c r="N1733" s="77">
        <v>-50.123813801407501</v>
      </c>
      <c r="O1733" s="77">
        <v>0.14204951059826701</v>
      </c>
      <c r="P1733" s="77">
        <v>-36.160369202143499</v>
      </c>
      <c r="Q1733" s="77">
        <v>-36.160369202143499</v>
      </c>
      <c r="R1733" s="77">
        <v>0</v>
      </c>
      <c r="S1733" s="77">
        <v>1.0421351237657601E-2</v>
      </c>
      <c r="T1733" s="77" t="s">
        <v>167</v>
      </c>
      <c r="U1733" s="105">
        <v>-1.24483509027896</v>
      </c>
      <c r="V1733" s="105">
        <v>-0.68892706950998495</v>
      </c>
      <c r="W1733" s="101">
        <v>-0.55595062238127402</v>
      </c>
    </row>
    <row r="1734" spans="2:23" x14ac:dyDescent="0.35">
      <c r="B1734" s="55" t="s">
        <v>128</v>
      </c>
      <c r="C1734" s="76" t="s">
        <v>151</v>
      </c>
      <c r="D1734" s="55" t="s">
        <v>73</v>
      </c>
      <c r="E1734" s="55" t="s">
        <v>132</v>
      </c>
      <c r="F1734" s="70">
        <v>33.64</v>
      </c>
      <c r="G1734" s="77">
        <v>50900</v>
      </c>
      <c r="H1734" s="77">
        <v>34</v>
      </c>
      <c r="I1734" s="77">
        <v>1</v>
      </c>
      <c r="J1734" s="77">
        <v>74.6839960352209</v>
      </c>
      <c r="K1734" s="77">
        <v>0.393227798097117</v>
      </c>
      <c r="L1734" s="77">
        <v>120.122125369931</v>
      </c>
      <c r="M1734" s="77">
        <v>1.01726741273896</v>
      </c>
      <c r="N1734" s="77">
        <v>-45.438129334710297</v>
      </c>
      <c r="O1734" s="77">
        <v>-0.62403961464184099</v>
      </c>
      <c r="P1734" s="77">
        <v>-32.421160929802298</v>
      </c>
      <c r="Q1734" s="77">
        <v>-32.421160929802198</v>
      </c>
      <c r="R1734" s="77">
        <v>0</v>
      </c>
      <c r="S1734" s="77">
        <v>7.4104783160547597E-2</v>
      </c>
      <c r="T1734" s="77" t="s">
        <v>167</v>
      </c>
      <c r="U1734" s="105">
        <v>-4.74729320669136</v>
      </c>
      <c r="V1734" s="105">
        <v>-2.6272867968861799</v>
      </c>
      <c r="W1734" s="101">
        <v>-2.1201688749752399</v>
      </c>
    </row>
    <row r="1735" spans="2:23" x14ac:dyDescent="0.35">
      <c r="B1735" s="55" t="s">
        <v>128</v>
      </c>
      <c r="C1735" s="76" t="s">
        <v>151</v>
      </c>
      <c r="D1735" s="55" t="s">
        <v>73</v>
      </c>
      <c r="E1735" s="55" t="s">
        <v>169</v>
      </c>
      <c r="F1735" s="70">
        <v>33.64</v>
      </c>
      <c r="G1735" s="77">
        <v>50454</v>
      </c>
      <c r="H1735" s="77">
        <v>33.64</v>
      </c>
      <c r="I1735" s="77">
        <v>1</v>
      </c>
      <c r="J1735" s="77">
        <v>-6.2320000000000001E-13</v>
      </c>
      <c r="K1735" s="77">
        <v>0</v>
      </c>
      <c r="L1735" s="77">
        <v>9.6139999999999995E-14</v>
      </c>
      <c r="M1735" s="77">
        <v>0</v>
      </c>
      <c r="N1735" s="77">
        <v>-7.1934000000000004E-13</v>
      </c>
      <c r="O1735" s="77">
        <v>0</v>
      </c>
      <c r="P1735" s="77">
        <v>-3.2999899999999999E-13</v>
      </c>
      <c r="Q1735" s="77">
        <v>-3.30002E-13</v>
      </c>
      <c r="R1735" s="77">
        <v>0</v>
      </c>
      <c r="S1735" s="77">
        <v>0</v>
      </c>
      <c r="T1735" s="77" t="s">
        <v>168</v>
      </c>
      <c r="U1735" s="105">
        <v>0</v>
      </c>
      <c r="V1735" s="105">
        <v>0</v>
      </c>
      <c r="W1735" s="101">
        <v>0</v>
      </c>
    </row>
    <row r="1736" spans="2:23" x14ac:dyDescent="0.35">
      <c r="B1736" s="55" t="s">
        <v>128</v>
      </c>
      <c r="C1736" s="76" t="s">
        <v>151</v>
      </c>
      <c r="D1736" s="55" t="s">
        <v>73</v>
      </c>
      <c r="E1736" s="55" t="s">
        <v>169</v>
      </c>
      <c r="F1736" s="70">
        <v>33.64</v>
      </c>
      <c r="G1736" s="77">
        <v>50604</v>
      </c>
      <c r="H1736" s="77">
        <v>33.64</v>
      </c>
      <c r="I1736" s="77">
        <v>1</v>
      </c>
      <c r="J1736" s="77">
        <v>3.7210100000000002E-13</v>
      </c>
      <c r="K1736" s="77">
        <v>0</v>
      </c>
      <c r="L1736" s="77">
        <v>1.6058100000000001E-13</v>
      </c>
      <c r="M1736" s="77">
        <v>0</v>
      </c>
      <c r="N1736" s="77">
        <v>2.1151999999999999E-13</v>
      </c>
      <c r="O1736" s="77">
        <v>0</v>
      </c>
      <c r="P1736" s="77">
        <v>3.7512999999999999E-14</v>
      </c>
      <c r="Q1736" s="77">
        <v>3.7514000000000002E-14</v>
      </c>
      <c r="R1736" s="77">
        <v>0</v>
      </c>
      <c r="S1736" s="77">
        <v>0</v>
      </c>
      <c r="T1736" s="77" t="s">
        <v>168</v>
      </c>
      <c r="U1736" s="105">
        <v>0</v>
      </c>
      <c r="V1736" s="105">
        <v>0</v>
      </c>
      <c r="W1736" s="101">
        <v>0</v>
      </c>
    </row>
    <row r="1737" spans="2:23" x14ac:dyDescent="0.35">
      <c r="B1737" s="55" t="s">
        <v>128</v>
      </c>
      <c r="C1737" s="76" t="s">
        <v>151</v>
      </c>
      <c r="D1737" s="55" t="s">
        <v>73</v>
      </c>
      <c r="E1737" s="55" t="s">
        <v>170</v>
      </c>
      <c r="F1737" s="70">
        <v>33.520000000000003</v>
      </c>
      <c r="G1737" s="77">
        <v>50103</v>
      </c>
      <c r="H1737" s="77">
        <v>33.51</v>
      </c>
      <c r="I1737" s="77">
        <v>1</v>
      </c>
      <c r="J1737" s="77">
        <v>-13.599538286024799</v>
      </c>
      <c r="K1737" s="77">
        <v>9.2473720796527198E-4</v>
      </c>
      <c r="L1737" s="77">
        <v>-13.5995376887298</v>
      </c>
      <c r="M1737" s="77">
        <v>9.2473712673590705E-4</v>
      </c>
      <c r="N1737" s="77">
        <v>-5.9729503010300001E-7</v>
      </c>
      <c r="O1737" s="77">
        <v>8.1229365000000002E-11</v>
      </c>
      <c r="P1737" s="77">
        <v>2.1538929999999999E-12</v>
      </c>
      <c r="Q1737" s="77">
        <v>2.1538949999999999E-12</v>
      </c>
      <c r="R1737" s="77">
        <v>0</v>
      </c>
      <c r="S1737" s="77">
        <v>0</v>
      </c>
      <c r="T1737" s="77" t="s">
        <v>168</v>
      </c>
      <c r="U1737" s="105">
        <v>-3.2505481469999999E-9</v>
      </c>
      <c r="V1737" s="105">
        <v>0</v>
      </c>
      <c r="W1737" s="101">
        <v>-3.2507972504200001E-9</v>
      </c>
    </row>
    <row r="1738" spans="2:23" x14ac:dyDescent="0.35">
      <c r="B1738" s="55" t="s">
        <v>128</v>
      </c>
      <c r="C1738" s="76" t="s">
        <v>151</v>
      </c>
      <c r="D1738" s="55" t="s">
        <v>73</v>
      </c>
      <c r="E1738" s="55" t="s">
        <v>170</v>
      </c>
      <c r="F1738" s="70">
        <v>33.520000000000003</v>
      </c>
      <c r="G1738" s="77">
        <v>50200</v>
      </c>
      <c r="H1738" s="77">
        <v>33.409999999999997</v>
      </c>
      <c r="I1738" s="77">
        <v>1</v>
      </c>
      <c r="J1738" s="77">
        <v>-89.209847273761</v>
      </c>
      <c r="K1738" s="77">
        <v>0.11929636879060999</v>
      </c>
      <c r="L1738" s="77">
        <v>-38.966745996451898</v>
      </c>
      <c r="M1738" s="77">
        <v>2.27609253303445E-2</v>
      </c>
      <c r="N1738" s="77">
        <v>-50.243101277309101</v>
      </c>
      <c r="O1738" s="77">
        <v>9.6535443460266004E-2</v>
      </c>
      <c r="P1738" s="77">
        <v>-36.1603692021448</v>
      </c>
      <c r="Q1738" s="77">
        <v>-36.1603692021447</v>
      </c>
      <c r="R1738" s="77">
        <v>0</v>
      </c>
      <c r="S1738" s="77">
        <v>1.9600508789523002E-2</v>
      </c>
      <c r="T1738" s="77" t="s">
        <v>167</v>
      </c>
      <c r="U1738" s="105">
        <v>-2.2961825251065302</v>
      </c>
      <c r="V1738" s="105">
        <v>-1.27077257898247</v>
      </c>
      <c r="W1738" s="101">
        <v>-1.02548852767952</v>
      </c>
    </row>
    <row r="1739" spans="2:23" x14ac:dyDescent="0.35">
      <c r="B1739" s="55" t="s">
        <v>128</v>
      </c>
      <c r="C1739" s="76" t="s">
        <v>151</v>
      </c>
      <c r="D1739" s="55" t="s">
        <v>73</v>
      </c>
      <c r="E1739" s="55" t="s">
        <v>171</v>
      </c>
      <c r="F1739" s="70">
        <v>33.409999999999997</v>
      </c>
      <c r="G1739" s="77">
        <v>50800</v>
      </c>
      <c r="H1739" s="77">
        <v>33.71</v>
      </c>
      <c r="I1739" s="77">
        <v>1</v>
      </c>
      <c r="J1739" s="77">
        <v>67.48731687627</v>
      </c>
      <c r="K1739" s="77">
        <v>0.231188345791664</v>
      </c>
      <c r="L1739" s="77">
        <v>107.684027180475</v>
      </c>
      <c r="M1739" s="77">
        <v>0.58860533126971204</v>
      </c>
      <c r="N1739" s="77">
        <v>-40.196710304204601</v>
      </c>
      <c r="O1739" s="77">
        <v>-0.35741698547804801</v>
      </c>
      <c r="P1739" s="77">
        <v>-30.647242183805201</v>
      </c>
      <c r="Q1739" s="77">
        <v>-30.647242183805101</v>
      </c>
      <c r="R1739" s="77">
        <v>0</v>
      </c>
      <c r="S1739" s="77">
        <v>4.7676505298279701E-2</v>
      </c>
      <c r="T1739" s="77" t="s">
        <v>167</v>
      </c>
      <c r="U1739" s="105">
        <v>6.4099058618270699E-2</v>
      </c>
      <c r="V1739" s="105">
        <v>-3.5474238280299303E-2</v>
      </c>
      <c r="W1739" s="101">
        <v>9.9565666170408504E-2</v>
      </c>
    </row>
    <row r="1740" spans="2:23" x14ac:dyDescent="0.35">
      <c r="B1740" s="55" t="s">
        <v>128</v>
      </c>
      <c r="C1740" s="76" t="s">
        <v>151</v>
      </c>
      <c r="D1740" s="55" t="s">
        <v>73</v>
      </c>
      <c r="E1740" s="55" t="s">
        <v>172</v>
      </c>
      <c r="F1740" s="70">
        <v>33.409999999999997</v>
      </c>
      <c r="G1740" s="77">
        <v>50150</v>
      </c>
      <c r="H1740" s="77">
        <v>33.409999999999997</v>
      </c>
      <c r="I1740" s="77">
        <v>1</v>
      </c>
      <c r="J1740" s="77">
        <v>-9.8068416624287806</v>
      </c>
      <c r="K1740" s="77">
        <v>5.0202902850597295E-4</v>
      </c>
      <c r="L1740" s="77">
        <v>30.570768752662801</v>
      </c>
      <c r="M1740" s="77">
        <v>4.8784653291122698E-3</v>
      </c>
      <c r="N1740" s="77">
        <v>-40.377610415091603</v>
      </c>
      <c r="O1740" s="77">
        <v>-4.3764363006062899E-3</v>
      </c>
      <c r="P1740" s="77">
        <v>-30.647242183804401</v>
      </c>
      <c r="Q1740" s="77">
        <v>-30.647242183804298</v>
      </c>
      <c r="R1740" s="77">
        <v>0</v>
      </c>
      <c r="S1740" s="77">
        <v>4.9029030271278001E-3</v>
      </c>
      <c r="T1740" s="77" t="s">
        <v>167</v>
      </c>
      <c r="U1740" s="105">
        <v>-0.146216736803256</v>
      </c>
      <c r="V1740" s="105">
        <v>-8.0920492028069294E-2</v>
      </c>
      <c r="W1740" s="101">
        <v>-6.53012487060535E-2</v>
      </c>
    </row>
    <row r="1741" spans="2:23" x14ac:dyDescent="0.35">
      <c r="B1741" s="55" t="s">
        <v>128</v>
      </c>
      <c r="C1741" s="76" t="s">
        <v>151</v>
      </c>
      <c r="D1741" s="55" t="s">
        <v>73</v>
      </c>
      <c r="E1741" s="55" t="s">
        <v>172</v>
      </c>
      <c r="F1741" s="70">
        <v>33.409999999999997</v>
      </c>
      <c r="G1741" s="77">
        <v>50250</v>
      </c>
      <c r="H1741" s="77">
        <v>32.93</v>
      </c>
      <c r="I1741" s="77">
        <v>1</v>
      </c>
      <c r="J1741" s="77">
        <v>-137.51650899516699</v>
      </c>
      <c r="K1741" s="77">
        <v>0.93362571445577003</v>
      </c>
      <c r="L1741" s="77">
        <v>-175.22343600062999</v>
      </c>
      <c r="M1741" s="77">
        <v>1.5158195771033001</v>
      </c>
      <c r="N1741" s="77">
        <v>37.7069270054631</v>
      </c>
      <c r="O1741" s="77">
        <v>-0.58219386264753403</v>
      </c>
      <c r="P1741" s="77">
        <v>27.840175095351398</v>
      </c>
      <c r="Q1741" s="77">
        <v>27.840175095351398</v>
      </c>
      <c r="R1741" s="77">
        <v>0</v>
      </c>
      <c r="S1741" s="77">
        <v>3.8265469996907102E-2</v>
      </c>
      <c r="T1741" s="77" t="s">
        <v>167</v>
      </c>
      <c r="U1741" s="105">
        <v>-1.2120454613965099</v>
      </c>
      <c r="V1741" s="105">
        <v>-0.67078035826066795</v>
      </c>
      <c r="W1741" s="101">
        <v>-0.54130658259865005</v>
      </c>
    </row>
    <row r="1742" spans="2:23" x14ac:dyDescent="0.35">
      <c r="B1742" s="55" t="s">
        <v>128</v>
      </c>
      <c r="C1742" s="76" t="s">
        <v>151</v>
      </c>
      <c r="D1742" s="55" t="s">
        <v>73</v>
      </c>
      <c r="E1742" s="55" t="s">
        <v>172</v>
      </c>
      <c r="F1742" s="70">
        <v>33.409999999999997</v>
      </c>
      <c r="G1742" s="77">
        <v>50900</v>
      </c>
      <c r="H1742" s="77">
        <v>34</v>
      </c>
      <c r="I1742" s="77">
        <v>1</v>
      </c>
      <c r="J1742" s="77">
        <v>102.162055737282</v>
      </c>
      <c r="K1742" s="77">
        <v>0.99674167790063894</v>
      </c>
      <c r="L1742" s="77">
        <v>122.24565988021401</v>
      </c>
      <c r="M1742" s="77">
        <v>1.4271521298369301</v>
      </c>
      <c r="N1742" s="77">
        <v>-20.083604142932501</v>
      </c>
      <c r="O1742" s="77">
        <v>-0.43041045193628802</v>
      </c>
      <c r="P1742" s="77">
        <v>-14.221354260690999</v>
      </c>
      <c r="Q1742" s="77">
        <v>-14.2213542606909</v>
      </c>
      <c r="R1742" s="77">
        <v>0</v>
      </c>
      <c r="S1742" s="77">
        <v>1.93145805742709E-2</v>
      </c>
      <c r="T1742" s="77" t="s">
        <v>168</v>
      </c>
      <c r="U1742" s="105">
        <v>-2.6576578381823501</v>
      </c>
      <c r="V1742" s="105">
        <v>-1.47082327652645</v>
      </c>
      <c r="W1742" s="101">
        <v>-1.18692551387095</v>
      </c>
    </row>
    <row r="1743" spans="2:23" x14ac:dyDescent="0.35">
      <c r="B1743" s="55" t="s">
        <v>128</v>
      </c>
      <c r="C1743" s="76" t="s">
        <v>151</v>
      </c>
      <c r="D1743" s="55" t="s">
        <v>73</v>
      </c>
      <c r="E1743" s="55" t="s">
        <v>172</v>
      </c>
      <c r="F1743" s="70">
        <v>33.409999999999997</v>
      </c>
      <c r="G1743" s="77">
        <v>53050</v>
      </c>
      <c r="H1743" s="77">
        <v>34.44</v>
      </c>
      <c r="I1743" s="77">
        <v>1</v>
      </c>
      <c r="J1743" s="77">
        <v>85.608622830677007</v>
      </c>
      <c r="K1743" s="77">
        <v>1.4708974460051001</v>
      </c>
      <c r="L1743" s="77">
        <v>112.111361544038</v>
      </c>
      <c r="M1743" s="77">
        <v>2.5225897476226802</v>
      </c>
      <c r="N1743" s="77">
        <v>-26.502738713360898</v>
      </c>
      <c r="O1743" s="77">
        <v>-1.0516923016175801</v>
      </c>
      <c r="P1743" s="77">
        <v>-19.131947852999701</v>
      </c>
      <c r="Q1743" s="77">
        <v>-19.131947852999701</v>
      </c>
      <c r="R1743" s="77">
        <v>0</v>
      </c>
      <c r="S1743" s="77">
        <v>7.3462507730035001E-2</v>
      </c>
      <c r="T1743" s="77" t="s">
        <v>168</v>
      </c>
      <c r="U1743" s="105">
        <v>-8.3808404576146298</v>
      </c>
      <c r="V1743" s="105">
        <v>-4.6381949718345998</v>
      </c>
      <c r="W1743" s="101">
        <v>-3.7429323007313902</v>
      </c>
    </row>
    <row r="1744" spans="2:23" x14ac:dyDescent="0.35">
      <c r="B1744" s="55" t="s">
        <v>128</v>
      </c>
      <c r="C1744" s="76" t="s">
        <v>151</v>
      </c>
      <c r="D1744" s="55" t="s">
        <v>73</v>
      </c>
      <c r="E1744" s="55" t="s">
        <v>173</v>
      </c>
      <c r="F1744" s="70">
        <v>32.93</v>
      </c>
      <c r="G1744" s="77">
        <v>50300</v>
      </c>
      <c r="H1744" s="77">
        <v>32.9</v>
      </c>
      <c r="I1744" s="77">
        <v>1</v>
      </c>
      <c r="J1744" s="77">
        <v>-26.919251967742198</v>
      </c>
      <c r="K1744" s="77">
        <v>1.0072581158388799E-2</v>
      </c>
      <c r="L1744" s="77">
        <v>-64.941556218491101</v>
      </c>
      <c r="M1744" s="77">
        <v>5.8621939564704198E-2</v>
      </c>
      <c r="N1744" s="77">
        <v>38.022304250748903</v>
      </c>
      <c r="O1744" s="77">
        <v>-4.8549358406315399E-2</v>
      </c>
      <c r="P1744" s="77">
        <v>27.840175095349402</v>
      </c>
      <c r="Q1744" s="77">
        <v>27.840175095349402</v>
      </c>
      <c r="R1744" s="77">
        <v>0</v>
      </c>
      <c r="S1744" s="77">
        <v>1.0773547355822E-2</v>
      </c>
      <c r="T1744" s="77" t="s">
        <v>167</v>
      </c>
      <c r="U1744" s="105">
        <v>-0.45733300442135999</v>
      </c>
      <c r="V1744" s="105">
        <v>-0.25310106453988102</v>
      </c>
      <c r="W1744" s="101">
        <v>-0.20424759104965101</v>
      </c>
    </row>
    <row r="1745" spans="2:23" x14ac:dyDescent="0.35">
      <c r="B1745" s="55" t="s">
        <v>128</v>
      </c>
      <c r="C1745" s="76" t="s">
        <v>151</v>
      </c>
      <c r="D1745" s="55" t="s">
        <v>73</v>
      </c>
      <c r="E1745" s="55" t="s">
        <v>174</v>
      </c>
      <c r="F1745" s="70">
        <v>32.9</v>
      </c>
      <c r="G1745" s="77">
        <v>51150</v>
      </c>
      <c r="H1745" s="77">
        <v>33.01</v>
      </c>
      <c r="I1745" s="77">
        <v>1</v>
      </c>
      <c r="J1745" s="77">
        <v>65.534301346557598</v>
      </c>
      <c r="K1745" s="77">
        <v>0.122829697075268</v>
      </c>
      <c r="L1745" s="77">
        <v>27.538288691485601</v>
      </c>
      <c r="M1745" s="77">
        <v>2.1689020039990299E-2</v>
      </c>
      <c r="N1745" s="77">
        <v>37.996012655071901</v>
      </c>
      <c r="O1745" s="77">
        <v>0.101140677035278</v>
      </c>
      <c r="P1745" s="77">
        <v>27.840175095350801</v>
      </c>
      <c r="Q1745" s="77">
        <v>27.840175095350698</v>
      </c>
      <c r="R1745" s="77">
        <v>0</v>
      </c>
      <c r="S1745" s="77">
        <v>2.2167154991118002E-2</v>
      </c>
      <c r="T1745" s="77" t="s">
        <v>167</v>
      </c>
      <c r="U1745" s="105">
        <v>-0.84647038036029698</v>
      </c>
      <c r="V1745" s="105">
        <v>-0.46846073276897798</v>
      </c>
      <c r="W1745" s="101">
        <v>-0.37803861608943001</v>
      </c>
    </row>
    <row r="1746" spans="2:23" x14ac:dyDescent="0.35">
      <c r="B1746" s="55" t="s">
        <v>128</v>
      </c>
      <c r="C1746" s="76" t="s">
        <v>151</v>
      </c>
      <c r="D1746" s="55" t="s">
        <v>73</v>
      </c>
      <c r="E1746" s="55" t="s">
        <v>175</v>
      </c>
      <c r="F1746" s="70">
        <v>34.06</v>
      </c>
      <c r="G1746" s="77">
        <v>50354</v>
      </c>
      <c r="H1746" s="77">
        <v>34.06</v>
      </c>
      <c r="I1746" s="77">
        <v>1</v>
      </c>
      <c r="J1746" s="77">
        <v>1.2912499999999999E-13</v>
      </c>
      <c r="K1746" s="77">
        <v>0</v>
      </c>
      <c r="L1746" s="77">
        <v>1.31446E-13</v>
      </c>
      <c r="M1746" s="77">
        <v>0</v>
      </c>
      <c r="N1746" s="77">
        <v>-2.321E-15</v>
      </c>
      <c r="O1746" s="77">
        <v>0</v>
      </c>
      <c r="P1746" s="77">
        <v>2.6536600000000002E-13</v>
      </c>
      <c r="Q1746" s="77">
        <v>2.65365E-13</v>
      </c>
      <c r="R1746" s="77">
        <v>0</v>
      </c>
      <c r="S1746" s="77">
        <v>0</v>
      </c>
      <c r="T1746" s="77" t="s">
        <v>168</v>
      </c>
      <c r="U1746" s="105">
        <v>0</v>
      </c>
      <c r="V1746" s="105">
        <v>0</v>
      </c>
      <c r="W1746" s="101">
        <v>0</v>
      </c>
    </row>
    <row r="1747" spans="2:23" x14ac:dyDescent="0.35">
      <c r="B1747" s="55" t="s">
        <v>128</v>
      </c>
      <c r="C1747" s="76" t="s">
        <v>151</v>
      </c>
      <c r="D1747" s="55" t="s">
        <v>73</v>
      </c>
      <c r="E1747" s="55" t="s">
        <v>175</v>
      </c>
      <c r="F1747" s="70">
        <v>34.06</v>
      </c>
      <c r="G1747" s="77">
        <v>50900</v>
      </c>
      <c r="H1747" s="77">
        <v>34</v>
      </c>
      <c r="I1747" s="77">
        <v>1</v>
      </c>
      <c r="J1747" s="77">
        <v>-107.93176730738401</v>
      </c>
      <c r="K1747" s="77">
        <v>9.2029204513353599E-2</v>
      </c>
      <c r="L1747" s="77">
        <v>-146.78262233732499</v>
      </c>
      <c r="M1747" s="77">
        <v>0.17020659193975199</v>
      </c>
      <c r="N1747" s="77">
        <v>38.850855029940497</v>
      </c>
      <c r="O1747" s="77">
        <v>-7.8177387426398307E-2</v>
      </c>
      <c r="P1747" s="77">
        <v>28.178868324405499</v>
      </c>
      <c r="Q1747" s="77">
        <v>28.1788683244054</v>
      </c>
      <c r="R1747" s="77">
        <v>0</v>
      </c>
      <c r="S1747" s="77">
        <v>6.2729840983490499E-3</v>
      </c>
      <c r="T1747" s="77" t="s">
        <v>167</v>
      </c>
      <c r="U1747" s="105">
        <v>-0.32932519232382002</v>
      </c>
      <c r="V1747" s="105">
        <v>-0.18225790824439</v>
      </c>
      <c r="W1747" s="101">
        <v>-0.14707855447522</v>
      </c>
    </row>
    <row r="1748" spans="2:23" x14ac:dyDescent="0.35">
      <c r="B1748" s="55" t="s">
        <v>128</v>
      </c>
      <c r="C1748" s="76" t="s">
        <v>151</v>
      </c>
      <c r="D1748" s="55" t="s">
        <v>73</v>
      </c>
      <c r="E1748" s="55" t="s">
        <v>175</v>
      </c>
      <c r="F1748" s="70">
        <v>34.06</v>
      </c>
      <c r="G1748" s="77">
        <v>53200</v>
      </c>
      <c r="H1748" s="77">
        <v>34.229999999999997</v>
      </c>
      <c r="I1748" s="77">
        <v>1</v>
      </c>
      <c r="J1748" s="77">
        <v>53.7778096298143</v>
      </c>
      <c r="K1748" s="77">
        <v>0.13968615065444001</v>
      </c>
      <c r="L1748" s="77">
        <v>92.452995554616805</v>
      </c>
      <c r="M1748" s="77">
        <v>0.41284697349316302</v>
      </c>
      <c r="N1748" s="77">
        <v>-38.675185924802598</v>
      </c>
      <c r="O1748" s="77">
        <v>-0.27316082283872201</v>
      </c>
      <c r="P1748" s="77">
        <v>-28.178868324406199</v>
      </c>
      <c r="Q1748" s="77">
        <v>-28.178868324406199</v>
      </c>
      <c r="R1748" s="77">
        <v>0</v>
      </c>
      <c r="S1748" s="77">
        <v>3.8352548348135999E-2</v>
      </c>
      <c r="T1748" s="77" t="s">
        <v>167</v>
      </c>
      <c r="U1748" s="105">
        <v>-2.7522946886119399</v>
      </c>
      <c r="V1748" s="105">
        <v>-1.52319799550991</v>
      </c>
      <c r="W1748" s="101">
        <v>-1.2291908840451899</v>
      </c>
    </row>
    <row r="1749" spans="2:23" x14ac:dyDescent="0.35">
      <c r="B1749" s="55" t="s">
        <v>128</v>
      </c>
      <c r="C1749" s="76" t="s">
        <v>151</v>
      </c>
      <c r="D1749" s="55" t="s">
        <v>73</v>
      </c>
      <c r="E1749" s="55" t="s">
        <v>176</v>
      </c>
      <c r="F1749" s="70">
        <v>34.06</v>
      </c>
      <c r="G1749" s="77">
        <v>50404</v>
      </c>
      <c r="H1749" s="77">
        <v>34.06</v>
      </c>
      <c r="I1749" s="77">
        <v>1</v>
      </c>
      <c r="J1749" s="77">
        <v>4.5069349999999997E-12</v>
      </c>
      <c r="K1749" s="77">
        <v>0</v>
      </c>
      <c r="L1749" s="77">
        <v>4.1036530000000003E-12</v>
      </c>
      <c r="M1749" s="77">
        <v>0</v>
      </c>
      <c r="N1749" s="77">
        <v>4.0328200000000002E-13</v>
      </c>
      <c r="O1749" s="77">
        <v>0</v>
      </c>
      <c r="P1749" s="77">
        <v>9.7918100000000005E-13</v>
      </c>
      <c r="Q1749" s="77">
        <v>9.7918200000000002E-13</v>
      </c>
      <c r="R1749" s="77">
        <v>0</v>
      </c>
      <c r="S1749" s="77">
        <v>0</v>
      </c>
      <c r="T1749" s="77" t="s">
        <v>168</v>
      </c>
      <c r="U1749" s="105">
        <v>0</v>
      </c>
      <c r="V1749" s="105">
        <v>0</v>
      </c>
      <c r="W1749" s="101">
        <v>0</v>
      </c>
    </row>
    <row r="1750" spans="2:23" x14ac:dyDescent="0.35">
      <c r="B1750" s="55" t="s">
        <v>128</v>
      </c>
      <c r="C1750" s="76" t="s">
        <v>151</v>
      </c>
      <c r="D1750" s="55" t="s">
        <v>73</v>
      </c>
      <c r="E1750" s="55" t="s">
        <v>177</v>
      </c>
      <c r="F1750" s="70">
        <v>33.64</v>
      </c>
      <c r="G1750" s="77">
        <v>50499</v>
      </c>
      <c r="H1750" s="77">
        <v>33.64</v>
      </c>
      <c r="I1750" s="77">
        <v>1</v>
      </c>
      <c r="J1750" s="77">
        <v>-1.79189E-13</v>
      </c>
      <c r="K1750" s="77">
        <v>0</v>
      </c>
      <c r="L1750" s="77">
        <v>-1.1047069999999999E-12</v>
      </c>
      <c r="M1750" s="77">
        <v>0</v>
      </c>
      <c r="N1750" s="77">
        <v>9.2551799999999993E-13</v>
      </c>
      <c r="O1750" s="77">
        <v>0</v>
      </c>
      <c r="P1750" s="77">
        <v>-1.09609E-13</v>
      </c>
      <c r="Q1750" s="77">
        <v>-1.0961E-13</v>
      </c>
      <c r="R1750" s="77">
        <v>0</v>
      </c>
      <c r="S1750" s="77">
        <v>0</v>
      </c>
      <c r="T1750" s="77" t="s">
        <v>168</v>
      </c>
      <c r="U1750" s="105">
        <v>0</v>
      </c>
      <c r="V1750" s="105">
        <v>0</v>
      </c>
      <c r="W1750" s="101">
        <v>0</v>
      </c>
    </row>
    <row r="1751" spans="2:23" x14ac:dyDescent="0.35">
      <c r="B1751" s="55" t="s">
        <v>128</v>
      </c>
      <c r="C1751" s="76" t="s">
        <v>151</v>
      </c>
      <c r="D1751" s="55" t="s">
        <v>73</v>
      </c>
      <c r="E1751" s="55" t="s">
        <v>177</v>
      </c>
      <c r="F1751" s="70">
        <v>33.64</v>
      </c>
      <c r="G1751" s="77">
        <v>50554</v>
      </c>
      <c r="H1751" s="77">
        <v>33.64</v>
      </c>
      <c r="I1751" s="77">
        <v>1</v>
      </c>
      <c r="J1751" s="77">
        <v>1.40578E-13</v>
      </c>
      <c r="K1751" s="77">
        <v>0</v>
      </c>
      <c r="L1751" s="77">
        <v>4.3489299999999999E-13</v>
      </c>
      <c r="M1751" s="77">
        <v>0</v>
      </c>
      <c r="N1751" s="77">
        <v>-2.9431499999999999E-13</v>
      </c>
      <c r="O1751" s="77">
        <v>0</v>
      </c>
      <c r="P1751" s="77">
        <v>3.1210999999999997E-14</v>
      </c>
      <c r="Q1751" s="77">
        <v>3.1212E-14</v>
      </c>
      <c r="R1751" s="77">
        <v>0</v>
      </c>
      <c r="S1751" s="77">
        <v>0</v>
      </c>
      <c r="T1751" s="77" t="s">
        <v>168</v>
      </c>
      <c r="U1751" s="105">
        <v>0</v>
      </c>
      <c r="V1751" s="105">
        <v>0</v>
      </c>
      <c r="W1751" s="101">
        <v>0</v>
      </c>
    </row>
    <row r="1752" spans="2:23" x14ac:dyDescent="0.35">
      <c r="B1752" s="55" t="s">
        <v>128</v>
      </c>
      <c r="C1752" s="76" t="s">
        <v>151</v>
      </c>
      <c r="D1752" s="55" t="s">
        <v>73</v>
      </c>
      <c r="E1752" s="55" t="s">
        <v>178</v>
      </c>
      <c r="F1752" s="70">
        <v>33.64</v>
      </c>
      <c r="G1752" s="77">
        <v>50604</v>
      </c>
      <c r="H1752" s="77">
        <v>33.64</v>
      </c>
      <c r="I1752" s="77">
        <v>1</v>
      </c>
      <c r="J1752" s="77">
        <v>5.5381999999999999E-14</v>
      </c>
      <c r="K1752" s="77">
        <v>0</v>
      </c>
      <c r="L1752" s="77">
        <v>3.0791100000000002E-13</v>
      </c>
      <c r="M1752" s="77">
        <v>0</v>
      </c>
      <c r="N1752" s="77">
        <v>-2.5252900000000001E-13</v>
      </c>
      <c r="O1752" s="77">
        <v>0</v>
      </c>
      <c r="P1752" s="77">
        <v>2.76685E-13</v>
      </c>
      <c r="Q1752" s="77">
        <v>2.7668800000000001E-13</v>
      </c>
      <c r="R1752" s="77">
        <v>0</v>
      </c>
      <c r="S1752" s="77">
        <v>0</v>
      </c>
      <c r="T1752" s="77" t="s">
        <v>168</v>
      </c>
      <c r="U1752" s="105">
        <v>0</v>
      </c>
      <c r="V1752" s="105">
        <v>0</v>
      </c>
      <c r="W1752" s="101">
        <v>0</v>
      </c>
    </row>
    <row r="1753" spans="2:23" x14ac:dyDescent="0.35">
      <c r="B1753" s="55" t="s">
        <v>128</v>
      </c>
      <c r="C1753" s="76" t="s">
        <v>151</v>
      </c>
      <c r="D1753" s="55" t="s">
        <v>73</v>
      </c>
      <c r="E1753" s="55" t="s">
        <v>179</v>
      </c>
      <c r="F1753" s="70">
        <v>33.72</v>
      </c>
      <c r="G1753" s="77">
        <v>50750</v>
      </c>
      <c r="H1753" s="77">
        <v>33.78</v>
      </c>
      <c r="I1753" s="77">
        <v>1</v>
      </c>
      <c r="J1753" s="77">
        <v>38.493253193373299</v>
      </c>
      <c r="K1753" s="77">
        <v>3.54133599396785E-2</v>
      </c>
      <c r="L1753" s="77">
        <v>68.567908199299197</v>
      </c>
      <c r="M1753" s="77">
        <v>0.112367237032378</v>
      </c>
      <c r="N1753" s="77">
        <v>-30.074655005926001</v>
      </c>
      <c r="O1753" s="77">
        <v>-7.6953877092699394E-2</v>
      </c>
      <c r="P1753" s="77">
        <v>-25.278466770988</v>
      </c>
      <c r="Q1753" s="77">
        <v>-25.278466770987901</v>
      </c>
      <c r="R1753" s="77">
        <v>0</v>
      </c>
      <c r="S1753" s="77">
        <v>1.5272121086777401E-2</v>
      </c>
      <c r="T1753" s="77" t="s">
        <v>167</v>
      </c>
      <c r="U1753" s="105">
        <v>-0.79271405152297902</v>
      </c>
      <c r="V1753" s="105">
        <v>-0.43871045469382502</v>
      </c>
      <c r="W1753" s="101">
        <v>-0.35403072564079102</v>
      </c>
    </row>
    <row r="1754" spans="2:23" x14ac:dyDescent="0.35">
      <c r="B1754" s="55" t="s">
        <v>128</v>
      </c>
      <c r="C1754" s="76" t="s">
        <v>151</v>
      </c>
      <c r="D1754" s="55" t="s">
        <v>73</v>
      </c>
      <c r="E1754" s="55" t="s">
        <v>179</v>
      </c>
      <c r="F1754" s="70">
        <v>33.72</v>
      </c>
      <c r="G1754" s="77">
        <v>50800</v>
      </c>
      <c r="H1754" s="77">
        <v>33.71</v>
      </c>
      <c r="I1754" s="77">
        <v>1</v>
      </c>
      <c r="J1754" s="77">
        <v>-3.5910782826952099</v>
      </c>
      <c r="K1754" s="77">
        <v>2.4115226844672501E-4</v>
      </c>
      <c r="L1754" s="77">
        <v>-33.7147196078501</v>
      </c>
      <c r="M1754" s="77">
        <v>2.12559593510123E-2</v>
      </c>
      <c r="N1754" s="77">
        <v>30.1236413251549</v>
      </c>
      <c r="O1754" s="77">
        <v>-2.10148070825656E-2</v>
      </c>
      <c r="P1754" s="77">
        <v>25.278466770988501</v>
      </c>
      <c r="Q1754" s="77">
        <v>25.278466770988501</v>
      </c>
      <c r="R1754" s="77">
        <v>0</v>
      </c>
      <c r="S1754" s="77">
        <v>1.1949316498859899E-2</v>
      </c>
      <c r="T1754" s="77" t="s">
        <v>167</v>
      </c>
      <c r="U1754" s="105">
        <v>-0.40727780753720899</v>
      </c>
      <c r="V1754" s="105">
        <v>-0.225399097932066</v>
      </c>
      <c r="W1754" s="101">
        <v>-0.181892647749551</v>
      </c>
    </row>
    <row r="1755" spans="2:23" x14ac:dyDescent="0.35">
      <c r="B1755" s="55" t="s">
        <v>128</v>
      </c>
      <c r="C1755" s="76" t="s">
        <v>151</v>
      </c>
      <c r="D1755" s="55" t="s">
        <v>73</v>
      </c>
      <c r="E1755" s="55" t="s">
        <v>180</v>
      </c>
      <c r="F1755" s="70">
        <v>33.82</v>
      </c>
      <c r="G1755" s="77">
        <v>50750</v>
      </c>
      <c r="H1755" s="77">
        <v>33.78</v>
      </c>
      <c r="I1755" s="77">
        <v>1</v>
      </c>
      <c r="J1755" s="77">
        <v>-69.708783470609305</v>
      </c>
      <c r="K1755" s="77">
        <v>3.6930790146437402E-2</v>
      </c>
      <c r="L1755" s="77">
        <v>-99.725633019521496</v>
      </c>
      <c r="M1755" s="77">
        <v>7.5583534296696495E-2</v>
      </c>
      <c r="N1755" s="77">
        <v>30.016849548912202</v>
      </c>
      <c r="O1755" s="77">
        <v>-3.86527441502591E-2</v>
      </c>
      <c r="P1755" s="77">
        <v>25.278466770989102</v>
      </c>
      <c r="Q1755" s="77">
        <v>25.278466770989102</v>
      </c>
      <c r="R1755" s="77">
        <v>0</v>
      </c>
      <c r="S1755" s="77">
        <v>4.8564067054192098E-3</v>
      </c>
      <c r="T1755" s="77" t="s">
        <v>168</v>
      </c>
      <c r="U1755" s="105">
        <v>-0.105788770322294</v>
      </c>
      <c r="V1755" s="105">
        <v>-5.8546507962649402E-2</v>
      </c>
      <c r="W1755" s="101">
        <v>-4.7245882736522998E-2</v>
      </c>
    </row>
    <row r="1756" spans="2:23" x14ac:dyDescent="0.35">
      <c r="B1756" s="55" t="s">
        <v>128</v>
      </c>
      <c r="C1756" s="76" t="s">
        <v>151</v>
      </c>
      <c r="D1756" s="55" t="s">
        <v>73</v>
      </c>
      <c r="E1756" s="55" t="s">
        <v>180</v>
      </c>
      <c r="F1756" s="70">
        <v>33.82</v>
      </c>
      <c r="G1756" s="77">
        <v>50950</v>
      </c>
      <c r="H1756" s="77">
        <v>33.9</v>
      </c>
      <c r="I1756" s="77">
        <v>1</v>
      </c>
      <c r="J1756" s="77">
        <v>123.31421280264701</v>
      </c>
      <c r="K1756" s="77">
        <v>0.133816276696402</v>
      </c>
      <c r="L1756" s="77">
        <v>153.27527094495699</v>
      </c>
      <c r="M1756" s="77">
        <v>0.20674111641260001</v>
      </c>
      <c r="N1756" s="77">
        <v>-29.9610581423096</v>
      </c>
      <c r="O1756" s="77">
        <v>-7.2924839716197606E-2</v>
      </c>
      <c r="P1756" s="77">
        <v>-25.2784667709881</v>
      </c>
      <c r="Q1756" s="77">
        <v>-25.2784667709881</v>
      </c>
      <c r="R1756" s="77">
        <v>0</v>
      </c>
      <c r="S1756" s="77">
        <v>5.6232077641691601E-3</v>
      </c>
      <c r="T1756" s="77" t="s">
        <v>167</v>
      </c>
      <c r="U1756" s="105">
        <v>-7.2350421405733695E-2</v>
      </c>
      <c r="V1756" s="105">
        <v>-4.0040776634674202E-2</v>
      </c>
      <c r="W1756" s="101">
        <v>-3.23121207975035E-2</v>
      </c>
    </row>
    <row r="1757" spans="2:23" x14ac:dyDescent="0.35">
      <c r="B1757" s="55" t="s">
        <v>128</v>
      </c>
      <c r="C1757" s="76" t="s">
        <v>151</v>
      </c>
      <c r="D1757" s="55" t="s">
        <v>73</v>
      </c>
      <c r="E1757" s="55" t="s">
        <v>181</v>
      </c>
      <c r="F1757" s="70">
        <v>33.71</v>
      </c>
      <c r="G1757" s="77">
        <v>51300</v>
      </c>
      <c r="H1757" s="77">
        <v>33.83</v>
      </c>
      <c r="I1757" s="77">
        <v>1</v>
      </c>
      <c r="J1757" s="77">
        <v>91.831571210726594</v>
      </c>
      <c r="K1757" s="77">
        <v>0.12910980368148101</v>
      </c>
      <c r="L1757" s="77">
        <v>101.70080105559801</v>
      </c>
      <c r="M1757" s="77">
        <v>0.15835214044021401</v>
      </c>
      <c r="N1757" s="77">
        <v>-9.8692298448714606</v>
      </c>
      <c r="O1757" s="77">
        <v>-2.92423367587329E-2</v>
      </c>
      <c r="P1757" s="77">
        <v>-5.3687754128174401</v>
      </c>
      <c r="Q1757" s="77">
        <v>-5.3687754128174401</v>
      </c>
      <c r="R1757" s="77">
        <v>0</v>
      </c>
      <c r="S1757" s="77">
        <v>4.4129160382341099E-4</v>
      </c>
      <c r="T1757" s="77" t="s">
        <v>167</v>
      </c>
      <c r="U1757" s="105">
        <v>0.196793869042141</v>
      </c>
      <c r="V1757" s="105">
        <v>-0.108911312474612</v>
      </c>
      <c r="W1757" s="101">
        <v>0.30568175401951903</v>
      </c>
    </row>
    <row r="1758" spans="2:23" x14ac:dyDescent="0.35">
      <c r="B1758" s="55" t="s">
        <v>128</v>
      </c>
      <c r="C1758" s="76" t="s">
        <v>151</v>
      </c>
      <c r="D1758" s="55" t="s">
        <v>73</v>
      </c>
      <c r="E1758" s="55" t="s">
        <v>182</v>
      </c>
      <c r="F1758" s="70">
        <v>34</v>
      </c>
      <c r="G1758" s="77">
        <v>54750</v>
      </c>
      <c r="H1758" s="77">
        <v>34.479999999999997</v>
      </c>
      <c r="I1758" s="77">
        <v>1</v>
      </c>
      <c r="J1758" s="77">
        <v>72.576254170944907</v>
      </c>
      <c r="K1758" s="77">
        <v>0.559862663639624</v>
      </c>
      <c r="L1758" s="77">
        <v>98.445692224416007</v>
      </c>
      <c r="M1758" s="77">
        <v>1.0301153084118</v>
      </c>
      <c r="N1758" s="77">
        <v>-25.8694380534711</v>
      </c>
      <c r="O1758" s="77">
        <v>-0.47025264477217499</v>
      </c>
      <c r="P1758" s="77">
        <v>-18.463646866087</v>
      </c>
      <c r="Q1758" s="77">
        <v>-18.463646866086901</v>
      </c>
      <c r="R1758" s="77">
        <v>0</v>
      </c>
      <c r="S1758" s="77">
        <v>3.6234925907252399E-2</v>
      </c>
      <c r="T1758" s="77" t="s">
        <v>168</v>
      </c>
      <c r="U1758" s="105">
        <v>-3.6841202913331998</v>
      </c>
      <c r="V1758" s="105">
        <v>-2.03889673086069</v>
      </c>
      <c r="W1758" s="101">
        <v>-1.64534964099958</v>
      </c>
    </row>
    <row r="1759" spans="2:23" x14ac:dyDescent="0.35">
      <c r="B1759" s="55" t="s">
        <v>128</v>
      </c>
      <c r="C1759" s="76" t="s">
        <v>151</v>
      </c>
      <c r="D1759" s="55" t="s">
        <v>73</v>
      </c>
      <c r="E1759" s="55" t="s">
        <v>183</v>
      </c>
      <c r="F1759" s="70">
        <v>33.9</v>
      </c>
      <c r="G1759" s="77">
        <v>53150</v>
      </c>
      <c r="H1759" s="77">
        <v>34.4</v>
      </c>
      <c r="I1759" s="77">
        <v>1</v>
      </c>
      <c r="J1759" s="77">
        <v>151.06841613364699</v>
      </c>
      <c r="K1759" s="77">
        <v>1.00415331953766</v>
      </c>
      <c r="L1759" s="77">
        <v>158.27726761182001</v>
      </c>
      <c r="M1759" s="77">
        <v>1.1022745114771999</v>
      </c>
      <c r="N1759" s="77">
        <v>-7.2088514781725799</v>
      </c>
      <c r="O1759" s="77">
        <v>-9.8121191939531893E-2</v>
      </c>
      <c r="P1759" s="77">
        <v>0.923722524272797</v>
      </c>
      <c r="Q1759" s="77">
        <v>0.923722524272796</v>
      </c>
      <c r="R1759" s="77">
        <v>0</v>
      </c>
      <c r="S1759" s="77">
        <v>3.7543585281351998E-5</v>
      </c>
      <c r="T1759" s="77" t="s">
        <v>167</v>
      </c>
      <c r="U1759" s="105">
        <v>0.253587034351276</v>
      </c>
      <c r="V1759" s="105">
        <v>-0.140342262043884</v>
      </c>
      <c r="W1759" s="101">
        <v>0.39389910790618399</v>
      </c>
    </row>
    <row r="1760" spans="2:23" x14ac:dyDescent="0.35">
      <c r="B1760" s="55" t="s">
        <v>128</v>
      </c>
      <c r="C1760" s="76" t="s">
        <v>151</v>
      </c>
      <c r="D1760" s="55" t="s">
        <v>73</v>
      </c>
      <c r="E1760" s="55" t="s">
        <v>183</v>
      </c>
      <c r="F1760" s="70">
        <v>33.9</v>
      </c>
      <c r="G1760" s="77">
        <v>54500</v>
      </c>
      <c r="H1760" s="77">
        <v>33.840000000000003</v>
      </c>
      <c r="I1760" s="77">
        <v>1</v>
      </c>
      <c r="J1760" s="77">
        <v>6.8205260254318301</v>
      </c>
      <c r="K1760" s="77">
        <v>2.57578888234514E-3</v>
      </c>
      <c r="L1760" s="77">
        <v>29.4644608425012</v>
      </c>
      <c r="M1760" s="77">
        <v>4.8069712048174097E-2</v>
      </c>
      <c r="N1760" s="77">
        <v>-22.643934817069301</v>
      </c>
      <c r="O1760" s="77">
        <v>-4.5493923165829002E-2</v>
      </c>
      <c r="P1760" s="77">
        <v>-26.2021892952597</v>
      </c>
      <c r="Q1760" s="77">
        <v>-26.2021892952596</v>
      </c>
      <c r="R1760" s="77">
        <v>0</v>
      </c>
      <c r="S1760" s="77">
        <v>3.8014535060384103E-2</v>
      </c>
      <c r="T1760" s="77" t="s">
        <v>167</v>
      </c>
      <c r="U1760" s="105">
        <v>-2.8995152666506701</v>
      </c>
      <c r="V1760" s="105">
        <v>-1.60467404176842</v>
      </c>
      <c r="W1760" s="101">
        <v>-1.2949404541104299</v>
      </c>
    </row>
    <row r="1761" spans="2:23" x14ac:dyDescent="0.35">
      <c r="B1761" s="55" t="s">
        <v>128</v>
      </c>
      <c r="C1761" s="76" t="s">
        <v>151</v>
      </c>
      <c r="D1761" s="55" t="s">
        <v>73</v>
      </c>
      <c r="E1761" s="55" t="s">
        <v>184</v>
      </c>
      <c r="F1761" s="70">
        <v>33.5</v>
      </c>
      <c r="G1761" s="77">
        <v>51250</v>
      </c>
      <c r="H1761" s="77">
        <v>33.5</v>
      </c>
      <c r="I1761" s="77">
        <v>1</v>
      </c>
      <c r="J1761" s="77">
        <v>1.4168610000000001E-12</v>
      </c>
      <c r="K1761" s="77">
        <v>0</v>
      </c>
      <c r="L1761" s="77">
        <v>3.4357000000000002E-13</v>
      </c>
      <c r="M1761" s="77">
        <v>0</v>
      </c>
      <c r="N1761" s="77">
        <v>1.0732909999999999E-12</v>
      </c>
      <c r="O1761" s="77">
        <v>0</v>
      </c>
      <c r="P1761" s="77">
        <v>6.2321899999999997E-13</v>
      </c>
      <c r="Q1761" s="77">
        <v>6.2321899999999997E-13</v>
      </c>
      <c r="R1761" s="77">
        <v>0</v>
      </c>
      <c r="S1761" s="77">
        <v>0</v>
      </c>
      <c r="T1761" s="77" t="s">
        <v>168</v>
      </c>
      <c r="U1761" s="105">
        <v>0</v>
      </c>
      <c r="V1761" s="105">
        <v>0</v>
      </c>
      <c r="W1761" s="101">
        <v>0</v>
      </c>
    </row>
    <row r="1762" spans="2:23" x14ac:dyDescent="0.35">
      <c r="B1762" s="55" t="s">
        <v>128</v>
      </c>
      <c r="C1762" s="76" t="s">
        <v>151</v>
      </c>
      <c r="D1762" s="55" t="s">
        <v>73</v>
      </c>
      <c r="E1762" s="55" t="s">
        <v>185</v>
      </c>
      <c r="F1762" s="70">
        <v>33.83</v>
      </c>
      <c r="G1762" s="77">
        <v>53200</v>
      </c>
      <c r="H1762" s="77">
        <v>34.229999999999997</v>
      </c>
      <c r="I1762" s="77">
        <v>1</v>
      </c>
      <c r="J1762" s="77">
        <v>99.979621654372394</v>
      </c>
      <c r="K1762" s="77">
        <v>0.51479012442680006</v>
      </c>
      <c r="L1762" s="77">
        <v>109.781287793952</v>
      </c>
      <c r="M1762" s="77">
        <v>0.62067445420946898</v>
      </c>
      <c r="N1762" s="77">
        <v>-9.8016661395791793</v>
      </c>
      <c r="O1762" s="77">
        <v>-0.105884329782669</v>
      </c>
      <c r="P1762" s="77">
        <v>-5.3687754128171301</v>
      </c>
      <c r="Q1762" s="77">
        <v>-5.3687754128171301</v>
      </c>
      <c r="R1762" s="77">
        <v>0</v>
      </c>
      <c r="S1762" s="77">
        <v>1.4844230958133899E-3</v>
      </c>
      <c r="T1762" s="77" t="s">
        <v>168</v>
      </c>
      <c r="U1762" s="105">
        <v>0.317422713327428</v>
      </c>
      <c r="V1762" s="105">
        <v>-0.17567073855507001</v>
      </c>
      <c r="W1762" s="101">
        <v>0.49305566401961998</v>
      </c>
    </row>
    <row r="1763" spans="2:23" x14ac:dyDescent="0.35">
      <c r="B1763" s="55" t="s">
        <v>128</v>
      </c>
      <c r="C1763" s="76" t="s">
        <v>151</v>
      </c>
      <c r="D1763" s="55" t="s">
        <v>73</v>
      </c>
      <c r="E1763" s="55" t="s">
        <v>186</v>
      </c>
      <c r="F1763" s="70">
        <v>34.51</v>
      </c>
      <c r="G1763" s="77">
        <v>53100</v>
      </c>
      <c r="H1763" s="77">
        <v>34.51</v>
      </c>
      <c r="I1763" s="77">
        <v>1</v>
      </c>
      <c r="J1763" s="77">
        <v>-6.8189509999999999E-12</v>
      </c>
      <c r="K1763" s="77">
        <v>0</v>
      </c>
      <c r="L1763" s="77">
        <v>-1.058281E-12</v>
      </c>
      <c r="M1763" s="77">
        <v>0</v>
      </c>
      <c r="N1763" s="77">
        <v>-5.7606700000000003E-12</v>
      </c>
      <c r="O1763" s="77">
        <v>0</v>
      </c>
      <c r="P1763" s="77">
        <v>-4.124027E-12</v>
      </c>
      <c r="Q1763" s="77">
        <v>-4.1240260000000003E-12</v>
      </c>
      <c r="R1763" s="77">
        <v>0</v>
      </c>
      <c r="S1763" s="77">
        <v>0</v>
      </c>
      <c r="T1763" s="77" t="s">
        <v>168</v>
      </c>
      <c r="U1763" s="105">
        <v>0</v>
      </c>
      <c r="V1763" s="105">
        <v>0</v>
      </c>
      <c r="W1763" s="101">
        <v>0</v>
      </c>
    </row>
    <row r="1764" spans="2:23" x14ac:dyDescent="0.35">
      <c r="B1764" s="55" t="s">
        <v>128</v>
      </c>
      <c r="C1764" s="76" t="s">
        <v>151</v>
      </c>
      <c r="D1764" s="55" t="s">
        <v>73</v>
      </c>
      <c r="E1764" s="55" t="s">
        <v>187</v>
      </c>
      <c r="F1764" s="70">
        <v>34.51</v>
      </c>
      <c r="G1764" s="77">
        <v>52000</v>
      </c>
      <c r="H1764" s="77">
        <v>34.51</v>
      </c>
      <c r="I1764" s="77">
        <v>1</v>
      </c>
      <c r="J1764" s="77">
        <v>7.5333239999999999E-12</v>
      </c>
      <c r="K1764" s="77">
        <v>0</v>
      </c>
      <c r="L1764" s="77">
        <v>2.3019680000000002E-12</v>
      </c>
      <c r="M1764" s="77">
        <v>0</v>
      </c>
      <c r="N1764" s="77">
        <v>5.2313569999999999E-12</v>
      </c>
      <c r="O1764" s="77">
        <v>0</v>
      </c>
      <c r="P1764" s="77">
        <v>2.5752799999999999E-12</v>
      </c>
      <c r="Q1764" s="77">
        <v>2.5752790000000001E-12</v>
      </c>
      <c r="R1764" s="77">
        <v>0</v>
      </c>
      <c r="S1764" s="77">
        <v>0</v>
      </c>
      <c r="T1764" s="77" t="s">
        <v>168</v>
      </c>
      <c r="U1764" s="105">
        <v>0</v>
      </c>
      <c r="V1764" s="105">
        <v>0</v>
      </c>
      <c r="W1764" s="101">
        <v>0</v>
      </c>
    </row>
    <row r="1765" spans="2:23" x14ac:dyDescent="0.35">
      <c r="B1765" s="55" t="s">
        <v>128</v>
      </c>
      <c r="C1765" s="76" t="s">
        <v>151</v>
      </c>
      <c r="D1765" s="55" t="s">
        <v>73</v>
      </c>
      <c r="E1765" s="55" t="s">
        <v>187</v>
      </c>
      <c r="F1765" s="70">
        <v>34.51</v>
      </c>
      <c r="G1765" s="77">
        <v>53050</v>
      </c>
      <c r="H1765" s="77">
        <v>34.44</v>
      </c>
      <c r="I1765" s="77">
        <v>1</v>
      </c>
      <c r="J1765" s="77">
        <v>-114.19783429923901</v>
      </c>
      <c r="K1765" s="77">
        <v>0.122586766371183</v>
      </c>
      <c r="L1765" s="77">
        <v>-117.240519987326</v>
      </c>
      <c r="M1765" s="77">
        <v>0.12920619155284599</v>
      </c>
      <c r="N1765" s="77">
        <v>3.0426856880865398</v>
      </c>
      <c r="O1765" s="77">
        <v>-6.6194251816631203E-3</v>
      </c>
      <c r="P1765" s="77">
        <v>-3.0773370959375801</v>
      </c>
      <c r="Q1765" s="77">
        <v>-3.0773370959375801</v>
      </c>
      <c r="R1765" s="77">
        <v>0</v>
      </c>
      <c r="S1765" s="77">
        <v>8.9018033859114995E-5</v>
      </c>
      <c r="T1765" s="77" t="s">
        <v>167</v>
      </c>
      <c r="U1765" s="105">
        <v>-1.5216684971777099E-2</v>
      </c>
      <c r="V1765" s="105">
        <v>-8.4213453389346705E-3</v>
      </c>
      <c r="W1765" s="101">
        <v>-6.7958603888194496E-3</v>
      </c>
    </row>
    <row r="1766" spans="2:23" x14ac:dyDescent="0.35">
      <c r="B1766" s="55" t="s">
        <v>128</v>
      </c>
      <c r="C1766" s="76" t="s">
        <v>151</v>
      </c>
      <c r="D1766" s="55" t="s">
        <v>73</v>
      </c>
      <c r="E1766" s="55" t="s">
        <v>187</v>
      </c>
      <c r="F1766" s="70">
        <v>34.51</v>
      </c>
      <c r="G1766" s="77">
        <v>53050</v>
      </c>
      <c r="H1766" s="77">
        <v>34.44</v>
      </c>
      <c r="I1766" s="77">
        <v>2</v>
      </c>
      <c r="J1766" s="77">
        <v>-100.998084625422</v>
      </c>
      <c r="K1766" s="77">
        <v>8.6705211333032897E-2</v>
      </c>
      <c r="L1766" s="77">
        <v>-103.689076346059</v>
      </c>
      <c r="M1766" s="77">
        <v>9.1387108704740302E-2</v>
      </c>
      <c r="N1766" s="77">
        <v>2.6909917206372498</v>
      </c>
      <c r="O1766" s="77">
        <v>-4.6818973717074998E-3</v>
      </c>
      <c r="P1766" s="77">
        <v>-2.7216378869498699</v>
      </c>
      <c r="Q1766" s="77">
        <v>-2.7216378869498601</v>
      </c>
      <c r="R1766" s="77">
        <v>0</v>
      </c>
      <c r="S1766" s="77">
        <v>6.2962158695288001E-5</v>
      </c>
      <c r="T1766" s="77" t="s">
        <v>167</v>
      </c>
      <c r="U1766" s="105">
        <v>2.6961008554992099E-2</v>
      </c>
      <c r="V1766" s="105">
        <v>-1.4920987333882E-2</v>
      </c>
      <c r="W1766" s="101">
        <v>4.1878786292170601E-2</v>
      </c>
    </row>
    <row r="1767" spans="2:23" x14ac:dyDescent="0.35">
      <c r="B1767" s="55" t="s">
        <v>128</v>
      </c>
      <c r="C1767" s="76" t="s">
        <v>151</v>
      </c>
      <c r="D1767" s="55" t="s">
        <v>73</v>
      </c>
      <c r="E1767" s="55" t="s">
        <v>187</v>
      </c>
      <c r="F1767" s="70">
        <v>34.51</v>
      </c>
      <c r="G1767" s="77">
        <v>53100</v>
      </c>
      <c r="H1767" s="77">
        <v>34.51</v>
      </c>
      <c r="I1767" s="77">
        <v>2</v>
      </c>
      <c r="J1767" s="77">
        <v>8.0542489999999994E-12</v>
      </c>
      <c r="K1767" s="77">
        <v>0</v>
      </c>
      <c r="L1767" s="77">
        <v>4.850472E-12</v>
      </c>
      <c r="M1767" s="77">
        <v>0</v>
      </c>
      <c r="N1767" s="77">
        <v>3.2037770000000002E-12</v>
      </c>
      <c r="O1767" s="77">
        <v>0</v>
      </c>
      <c r="P1767" s="77">
        <v>1.044517E-12</v>
      </c>
      <c r="Q1767" s="77">
        <v>1.0445179999999999E-12</v>
      </c>
      <c r="R1767" s="77">
        <v>0</v>
      </c>
      <c r="S1767" s="77">
        <v>0</v>
      </c>
      <c r="T1767" s="77" t="s">
        <v>168</v>
      </c>
      <c r="U1767" s="105">
        <v>0</v>
      </c>
      <c r="V1767" s="105">
        <v>0</v>
      </c>
      <c r="W1767" s="101">
        <v>0</v>
      </c>
    </row>
    <row r="1768" spans="2:23" x14ac:dyDescent="0.35">
      <c r="B1768" s="55" t="s">
        <v>128</v>
      </c>
      <c r="C1768" s="76" t="s">
        <v>151</v>
      </c>
      <c r="D1768" s="55" t="s">
        <v>73</v>
      </c>
      <c r="E1768" s="55" t="s">
        <v>188</v>
      </c>
      <c r="F1768" s="70">
        <v>34.53</v>
      </c>
      <c r="G1768" s="77">
        <v>53000</v>
      </c>
      <c r="H1768" s="77">
        <v>34.51</v>
      </c>
      <c r="I1768" s="77">
        <v>1</v>
      </c>
      <c r="J1768" s="77">
        <v>-28.605669627293999</v>
      </c>
      <c r="K1768" s="77">
        <v>0</v>
      </c>
      <c r="L1768" s="77">
        <v>-36.9863894745056</v>
      </c>
      <c r="M1768" s="77">
        <v>0</v>
      </c>
      <c r="N1768" s="77">
        <v>8.3807198472115996</v>
      </c>
      <c r="O1768" s="77">
        <v>0</v>
      </c>
      <c r="P1768" s="77">
        <v>3.3897391831860002</v>
      </c>
      <c r="Q1768" s="77">
        <v>3.3897391831860002</v>
      </c>
      <c r="R1768" s="77">
        <v>0</v>
      </c>
      <c r="S1768" s="77">
        <v>0</v>
      </c>
      <c r="T1768" s="77" t="s">
        <v>167</v>
      </c>
      <c r="U1768" s="105">
        <v>0.167614396944258</v>
      </c>
      <c r="V1768" s="105">
        <v>-9.2762564452303103E-2</v>
      </c>
      <c r="W1768" s="101">
        <v>0.26035700759495101</v>
      </c>
    </row>
    <row r="1769" spans="2:23" x14ac:dyDescent="0.35">
      <c r="B1769" s="55" t="s">
        <v>128</v>
      </c>
      <c r="C1769" s="76" t="s">
        <v>151</v>
      </c>
      <c r="D1769" s="55" t="s">
        <v>73</v>
      </c>
      <c r="E1769" s="55" t="s">
        <v>188</v>
      </c>
      <c r="F1769" s="70">
        <v>34.53</v>
      </c>
      <c r="G1769" s="77">
        <v>53000</v>
      </c>
      <c r="H1769" s="77">
        <v>34.51</v>
      </c>
      <c r="I1769" s="77">
        <v>2</v>
      </c>
      <c r="J1769" s="77">
        <v>-25.268341504109902</v>
      </c>
      <c r="K1769" s="77">
        <v>0</v>
      </c>
      <c r="L1769" s="77">
        <v>-32.671310702480199</v>
      </c>
      <c r="M1769" s="77">
        <v>0</v>
      </c>
      <c r="N1769" s="77">
        <v>7.4029691983702497</v>
      </c>
      <c r="O1769" s="77">
        <v>0</v>
      </c>
      <c r="P1769" s="77">
        <v>2.9942696118142802</v>
      </c>
      <c r="Q1769" s="77">
        <v>2.99426961181427</v>
      </c>
      <c r="R1769" s="77">
        <v>0</v>
      </c>
      <c r="S1769" s="77">
        <v>0</v>
      </c>
      <c r="T1769" s="77" t="s">
        <v>167</v>
      </c>
      <c r="U1769" s="105">
        <v>0.14805938396742799</v>
      </c>
      <c r="V1769" s="105">
        <v>-8.1940265266201101E-2</v>
      </c>
      <c r="W1769" s="101">
        <v>0.22998202337554</v>
      </c>
    </row>
    <row r="1770" spans="2:23" x14ac:dyDescent="0.35">
      <c r="B1770" s="55" t="s">
        <v>128</v>
      </c>
      <c r="C1770" s="76" t="s">
        <v>151</v>
      </c>
      <c r="D1770" s="55" t="s">
        <v>73</v>
      </c>
      <c r="E1770" s="55" t="s">
        <v>188</v>
      </c>
      <c r="F1770" s="70">
        <v>34.53</v>
      </c>
      <c r="G1770" s="77">
        <v>53000</v>
      </c>
      <c r="H1770" s="77">
        <v>34.51</v>
      </c>
      <c r="I1770" s="77">
        <v>3</v>
      </c>
      <c r="J1770" s="77">
        <v>-25.268341504109902</v>
      </c>
      <c r="K1770" s="77">
        <v>0</v>
      </c>
      <c r="L1770" s="77">
        <v>-32.671310702480199</v>
      </c>
      <c r="M1770" s="77">
        <v>0</v>
      </c>
      <c r="N1770" s="77">
        <v>7.4029691983702497</v>
      </c>
      <c r="O1770" s="77">
        <v>0</v>
      </c>
      <c r="P1770" s="77">
        <v>2.9942696118142802</v>
      </c>
      <c r="Q1770" s="77">
        <v>2.99426961181427</v>
      </c>
      <c r="R1770" s="77">
        <v>0</v>
      </c>
      <c r="S1770" s="77">
        <v>0</v>
      </c>
      <c r="T1770" s="77" t="s">
        <v>167</v>
      </c>
      <c r="U1770" s="105">
        <v>0.14805938396742799</v>
      </c>
      <c r="V1770" s="105">
        <v>-8.1940265266201101E-2</v>
      </c>
      <c r="W1770" s="101">
        <v>0.22998202337554</v>
      </c>
    </row>
    <row r="1771" spans="2:23" x14ac:dyDescent="0.35">
      <c r="B1771" s="55" t="s">
        <v>128</v>
      </c>
      <c r="C1771" s="76" t="s">
        <v>151</v>
      </c>
      <c r="D1771" s="55" t="s">
        <v>73</v>
      </c>
      <c r="E1771" s="55" t="s">
        <v>188</v>
      </c>
      <c r="F1771" s="70">
        <v>34.53</v>
      </c>
      <c r="G1771" s="77">
        <v>53000</v>
      </c>
      <c r="H1771" s="77">
        <v>34.51</v>
      </c>
      <c r="I1771" s="77">
        <v>4</v>
      </c>
      <c r="J1771" s="77">
        <v>-27.733545553291101</v>
      </c>
      <c r="K1771" s="77">
        <v>0</v>
      </c>
      <c r="L1771" s="77">
        <v>-35.858755649063298</v>
      </c>
      <c r="M1771" s="77">
        <v>0</v>
      </c>
      <c r="N1771" s="77">
        <v>8.1252100957722195</v>
      </c>
      <c r="O1771" s="77">
        <v>0</v>
      </c>
      <c r="P1771" s="77">
        <v>3.2863934763815701</v>
      </c>
      <c r="Q1771" s="77">
        <v>3.2863934763815701</v>
      </c>
      <c r="R1771" s="77">
        <v>0</v>
      </c>
      <c r="S1771" s="77">
        <v>0</v>
      </c>
      <c r="T1771" s="77" t="s">
        <v>167</v>
      </c>
      <c r="U1771" s="105">
        <v>0.16250420191546899</v>
      </c>
      <c r="V1771" s="105">
        <v>-8.9934437487293906E-2</v>
      </c>
      <c r="W1771" s="101">
        <v>0.252419293948763</v>
      </c>
    </row>
    <row r="1772" spans="2:23" x14ac:dyDescent="0.35">
      <c r="B1772" s="55" t="s">
        <v>128</v>
      </c>
      <c r="C1772" s="76" t="s">
        <v>151</v>
      </c>
      <c r="D1772" s="55" t="s">
        <v>73</v>
      </c>
      <c r="E1772" s="55" t="s">
        <v>188</v>
      </c>
      <c r="F1772" s="70">
        <v>34.53</v>
      </c>
      <c r="G1772" s="77">
        <v>53204</v>
      </c>
      <c r="H1772" s="77">
        <v>34.36</v>
      </c>
      <c r="I1772" s="77">
        <v>1</v>
      </c>
      <c r="J1772" s="77">
        <v>-12.475265858621601</v>
      </c>
      <c r="K1772" s="77">
        <v>1.98898026034924E-2</v>
      </c>
      <c r="L1772" s="77">
        <v>-18.397955307564398</v>
      </c>
      <c r="M1772" s="77">
        <v>4.3258352263990003E-2</v>
      </c>
      <c r="N1772" s="77">
        <v>5.9226894489428599</v>
      </c>
      <c r="O1772" s="77">
        <v>-2.33685496604976E-2</v>
      </c>
      <c r="P1772" s="77">
        <v>3.28256131349064</v>
      </c>
      <c r="Q1772" s="77">
        <v>3.2825613134906302</v>
      </c>
      <c r="R1772" s="77">
        <v>0</v>
      </c>
      <c r="S1772" s="77">
        <v>1.3770716816782901E-3</v>
      </c>
      <c r="T1772" s="77" t="s">
        <v>167</v>
      </c>
      <c r="U1772" s="105">
        <v>0.20192751326445799</v>
      </c>
      <c r="V1772" s="105">
        <v>-0.111752416888848</v>
      </c>
      <c r="W1772" s="101">
        <v>0.31365589151693102</v>
      </c>
    </row>
    <row r="1773" spans="2:23" x14ac:dyDescent="0.35">
      <c r="B1773" s="55" t="s">
        <v>128</v>
      </c>
      <c r="C1773" s="76" t="s">
        <v>151</v>
      </c>
      <c r="D1773" s="55" t="s">
        <v>73</v>
      </c>
      <c r="E1773" s="55" t="s">
        <v>188</v>
      </c>
      <c r="F1773" s="70">
        <v>34.53</v>
      </c>
      <c r="G1773" s="77">
        <v>53304</v>
      </c>
      <c r="H1773" s="77">
        <v>34.65</v>
      </c>
      <c r="I1773" s="77">
        <v>1</v>
      </c>
      <c r="J1773" s="77">
        <v>22.531337263739601</v>
      </c>
      <c r="K1773" s="77">
        <v>4.7060189429323503E-2</v>
      </c>
      <c r="L1773" s="77">
        <v>18.7517613635125</v>
      </c>
      <c r="M1773" s="77">
        <v>3.2595966977503103E-2</v>
      </c>
      <c r="N1773" s="77">
        <v>3.7795759002270199</v>
      </c>
      <c r="O1773" s="77">
        <v>1.4464222451820399E-2</v>
      </c>
      <c r="P1773" s="77">
        <v>2.0970735736956199</v>
      </c>
      <c r="Q1773" s="77">
        <v>2.0970735736956101</v>
      </c>
      <c r="R1773" s="77">
        <v>0</v>
      </c>
      <c r="S1773" s="77">
        <v>4.0766841906275599E-4</v>
      </c>
      <c r="T1773" s="77" t="s">
        <v>167</v>
      </c>
      <c r="U1773" s="105">
        <v>4.6768346581236603E-2</v>
      </c>
      <c r="V1773" s="105">
        <v>-2.58829303637465E-2</v>
      </c>
      <c r="W1773" s="101">
        <v>7.2645709366503497E-2</v>
      </c>
    </row>
    <row r="1774" spans="2:23" x14ac:dyDescent="0.35">
      <c r="B1774" s="55" t="s">
        <v>128</v>
      </c>
      <c r="C1774" s="76" t="s">
        <v>151</v>
      </c>
      <c r="D1774" s="55" t="s">
        <v>73</v>
      </c>
      <c r="E1774" s="55" t="s">
        <v>188</v>
      </c>
      <c r="F1774" s="70">
        <v>34.53</v>
      </c>
      <c r="G1774" s="77">
        <v>53354</v>
      </c>
      <c r="H1774" s="77">
        <v>34.590000000000003</v>
      </c>
      <c r="I1774" s="77">
        <v>1</v>
      </c>
      <c r="J1774" s="77">
        <v>33.939600344005299</v>
      </c>
      <c r="K1774" s="77">
        <v>2.41898259017269E-2</v>
      </c>
      <c r="L1774" s="77">
        <v>45.879517893270602</v>
      </c>
      <c r="M1774" s="77">
        <v>4.4203533404497598E-2</v>
      </c>
      <c r="N1774" s="77">
        <v>-11.939917549265299</v>
      </c>
      <c r="O1774" s="77">
        <v>-2.0013707502770799E-2</v>
      </c>
      <c r="P1774" s="77">
        <v>-5.5325452391595702</v>
      </c>
      <c r="Q1774" s="77">
        <v>-5.5325452391595604</v>
      </c>
      <c r="R1774" s="77">
        <v>0</v>
      </c>
      <c r="S1774" s="77">
        <v>6.4279019329029096E-4</v>
      </c>
      <c r="T1774" s="77" t="s">
        <v>168</v>
      </c>
      <c r="U1774" s="105">
        <v>2.4721321660187302E-2</v>
      </c>
      <c r="V1774" s="105">
        <v>-1.36814810401511E-2</v>
      </c>
      <c r="W1774" s="101">
        <v>3.8399859729108497E-2</v>
      </c>
    </row>
    <row r="1775" spans="2:23" x14ac:dyDescent="0.35">
      <c r="B1775" s="55" t="s">
        <v>128</v>
      </c>
      <c r="C1775" s="76" t="s">
        <v>151</v>
      </c>
      <c r="D1775" s="55" t="s">
        <v>73</v>
      </c>
      <c r="E1775" s="55" t="s">
        <v>188</v>
      </c>
      <c r="F1775" s="70">
        <v>34.53</v>
      </c>
      <c r="G1775" s="77">
        <v>53454</v>
      </c>
      <c r="H1775" s="77">
        <v>34.68</v>
      </c>
      <c r="I1775" s="77">
        <v>1</v>
      </c>
      <c r="J1775" s="77">
        <v>31.864327341511999</v>
      </c>
      <c r="K1775" s="77">
        <v>6.9245871342423299E-2</v>
      </c>
      <c r="L1775" s="77">
        <v>46.338399064210201</v>
      </c>
      <c r="M1775" s="77">
        <v>0.146442260938278</v>
      </c>
      <c r="N1775" s="77">
        <v>-14.4740717226982</v>
      </c>
      <c r="O1775" s="77">
        <v>-7.7196389595854897E-2</v>
      </c>
      <c r="P1775" s="77">
        <v>-5.4709364471193203</v>
      </c>
      <c r="Q1775" s="77">
        <v>-5.4709364471193096</v>
      </c>
      <c r="R1775" s="77">
        <v>0</v>
      </c>
      <c r="S1775" s="77">
        <v>2.0413041304941501E-3</v>
      </c>
      <c r="T1775" s="77" t="s">
        <v>168</v>
      </c>
      <c r="U1775" s="105">
        <v>-0.50027030355985502</v>
      </c>
      <c r="V1775" s="105">
        <v>-0.276863784517133</v>
      </c>
      <c r="W1775" s="101">
        <v>-0.223423639641009</v>
      </c>
    </row>
    <row r="1776" spans="2:23" x14ac:dyDescent="0.35">
      <c r="B1776" s="55" t="s">
        <v>128</v>
      </c>
      <c r="C1776" s="76" t="s">
        <v>151</v>
      </c>
      <c r="D1776" s="55" t="s">
        <v>73</v>
      </c>
      <c r="E1776" s="55" t="s">
        <v>188</v>
      </c>
      <c r="F1776" s="70">
        <v>34.53</v>
      </c>
      <c r="G1776" s="77">
        <v>53604</v>
      </c>
      <c r="H1776" s="77">
        <v>34.64</v>
      </c>
      <c r="I1776" s="77">
        <v>1</v>
      </c>
      <c r="J1776" s="77">
        <v>35.327159219021397</v>
      </c>
      <c r="K1776" s="77">
        <v>5.4288355764145001E-2</v>
      </c>
      <c r="L1776" s="77">
        <v>40.990411092525598</v>
      </c>
      <c r="M1776" s="77">
        <v>7.3089300366739496E-2</v>
      </c>
      <c r="N1776" s="77">
        <v>-5.6632518735041204</v>
      </c>
      <c r="O1776" s="77">
        <v>-1.8800944602594599E-2</v>
      </c>
      <c r="P1776" s="77">
        <v>-2.7427160108404101</v>
      </c>
      <c r="Q1776" s="77">
        <v>-2.7427160108404101</v>
      </c>
      <c r="R1776" s="77">
        <v>0</v>
      </c>
      <c r="S1776" s="77">
        <v>3.2722836355123501E-4</v>
      </c>
      <c r="T1776" s="77" t="s">
        <v>168</v>
      </c>
      <c r="U1776" s="105">
        <v>-2.7272962995283E-2</v>
      </c>
      <c r="V1776" s="105">
        <v>-1.5093631774939701E-2</v>
      </c>
      <c r="W1776" s="101">
        <v>-1.2180264574652299E-2</v>
      </c>
    </row>
    <row r="1777" spans="2:23" x14ac:dyDescent="0.35">
      <c r="B1777" s="55" t="s">
        <v>128</v>
      </c>
      <c r="C1777" s="76" t="s">
        <v>151</v>
      </c>
      <c r="D1777" s="55" t="s">
        <v>73</v>
      </c>
      <c r="E1777" s="55" t="s">
        <v>188</v>
      </c>
      <c r="F1777" s="70">
        <v>34.53</v>
      </c>
      <c r="G1777" s="77">
        <v>53654</v>
      </c>
      <c r="H1777" s="77">
        <v>34.54</v>
      </c>
      <c r="I1777" s="77">
        <v>1</v>
      </c>
      <c r="J1777" s="77">
        <v>-4.4190733387607697</v>
      </c>
      <c r="K1777" s="77">
        <v>9.5239076138409803E-4</v>
      </c>
      <c r="L1777" s="77">
        <v>4.4553536690425499</v>
      </c>
      <c r="M1777" s="77">
        <v>9.6809309894355599E-4</v>
      </c>
      <c r="N1777" s="77">
        <v>-8.8744270078033196</v>
      </c>
      <c r="O1777" s="77">
        <v>-1.5702337559457E-5</v>
      </c>
      <c r="P1777" s="77">
        <v>-4.2981090732643397</v>
      </c>
      <c r="Q1777" s="77">
        <v>-4.2981090732643299</v>
      </c>
      <c r="R1777" s="77">
        <v>0</v>
      </c>
      <c r="S1777" s="77">
        <v>9.0096437810887697E-4</v>
      </c>
      <c r="T1777" s="77" t="s">
        <v>168</v>
      </c>
      <c r="U1777" s="105">
        <v>8.8201989850399704E-2</v>
      </c>
      <c r="V1777" s="105">
        <v>-4.8813484506584702E-2</v>
      </c>
      <c r="W1777" s="101">
        <v>0.13700497427441799</v>
      </c>
    </row>
    <row r="1778" spans="2:23" x14ac:dyDescent="0.35">
      <c r="B1778" s="55" t="s">
        <v>128</v>
      </c>
      <c r="C1778" s="76" t="s">
        <v>151</v>
      </c>
      <c r="D1778" s="55" t="s">
        <v>73</v>
      </c>
      <c r="E1778" s="55" t="s">
        <v>189</v>
      </c>
      <c r="F1778" s="70">
        <v>34.44</v>
      </c>
      <c r="G1778" s="77">
        <v>53150</v>
      </c>
      <c r="H1778" s="77">
        <v>34.4</v>
      </c>
      <c r="I1778" s="77">
        <v>1</v>
      </c>
      <c r="J1778" s="77">
        <v>-9.9395728725088794</v>
      </c>
      <c r="K1778" s="77">
        <v>2.7030341791733398E-3</v>
      </c>
      <c r="L1778" s="77">
        <v>10.362176282962899</v>
      </c>
      <c r="M1778" s="77">
        <v>2.9377717186532901E-3</v>
      </c>
      <c r="N1778" s="77">
        <v>-20.3017491554718</v>
      </c>
      <c r="O1778" s="77">
        <v>-2.3473753947995599E-4</v>
      </c>
      <c r="P1778" s="77">
        <v>-16.191110631279798</v>
      </c>
      <c r="Q1778" s="77">
        <v>-16.191110631279699</v>
      </c>
      <c r="R1778" s="77">
        <v>0</v>
      </c>
      <c r="S1778" s="77">
        <v>7.1724804566579503E-3</v>
      </c>
      <c r="T1778" s="77" t="s">
        <v>168</v>
      </c>
      <c r="U1778" s="105">
        <v>-0.82014963232775495</v>
      </c>
      <c r="V1778" s="105">
        <v>-0.45389408377990897</v>
      </c>
      <c r="W1778" s="101">
        <v>-0.36628361627901102</v>
      </c>
    </row>
    <row r="1779" spans="2:23" x14ac:dyDescent="0.35">
      <c r="B1779" s="55" t="s">
        <v>128</v>
      </c>
      <c r="C1779" s="76" t="s">
        <v>151</v>
      </c>
      <c r="D1779" s="55" t="s">
        <v>73</v>
      </c>
      <c r="E1779" s="55" t="s">
        <v>189</v>
      </c>
      <c r="F1779" s="70">
        <v>34.44</v>
      </c>
      <c r="G1779" s="77">
        <v>53150</v>
      </c>
      <c r="H1779" s="77">
        <v>34.4</v>
      </c>
      <c r="I1779" s="77">
        <v>2</v>
      </c>
      <c r="J1779" s="77">
        <v>-9.9103890399092904</v>
      </c>
      <c r="K1779" s="77">
        <v>2.6901310611632799E-3</v>
      </c>
      <c r="L1779" s="77">
        <v>10.331751633747499</v>
      </c>
      <c r="M1779" s="77">
        <v>2.9237480649893801E-3</v>
      </c>
      <c r="N1779" s="77">
        <v>-20.242140673656799</v>
      </c>
      <c r="O1779" s="77">
        <v>-2.33617003826098E-4</v>
      </c>
      <c r="P1779" s="77">
        <v>-16.1435714997383</v>
      </c>
      <c r="Q1779" s="77">
        <v>-16.1435714997383</v>
      </c>
      <c r="R1779" s="77">
        <v>0</v>
      </c>
      <c r="S1779" s="77">
        <v>7.13824213201262E-3</v>
      </c>
      <c r="T1779" s="77" t="s">
        <v>168</v>
      </c>
      <c r="U1779" s="105">
        <v>-0.81772672421795001</v>
      </c>
      <c r="V1779" s="105">
        <v>-0.452553177665666</v>
      </c>
      <c r="W1779" s="101">
        <v>-0.365201531365003</v>
      </c>
    </row>
    <row r="1780" spans="2:23" x14ac:dyDescent="0.35">
      <c r="B1780" s="55" t="s">
        <v>128</v>
      </c>
      <c r="C1780" s="76" t="s">
        <v>151</v>
      </c>
      <c r="D1780" s="55" t="s">
        <v>73</v>
      </c>
      <c r="E1780" s="55" t="s">
        <v>189</v>
      </c>
      <c r="F1780" s="70">
        <v>34.44</v>
      </c>
      <c r="G1780" s="77">
        <v>53900</v>
      </c>
      <c r="H1780" s="77">
        <v>34.4</v>
      </c>
      <c r="I1780" s="77">
        <v>1</v>
      </c>
      <c r="J1780" s="77">
        <v>-6.3952809926810197</v>
      </c>
      <c r="K1780" s="77">
        <v>1.9222820918413199E-3</v>
      </c>
      <c r="L1780" s="77">
        <v>2.59514983682765</v>
      </c>
      <c r="M1780" s="77">
        <v>3.1653572575256802E-4</v>
      </c>
      <c r="N1780" s="77">
        <v>-8.9904308295086697</v>
      </c>
      <c r="O1780" s="77">
        <v>1.6057463660887499E-3</v>
      </c>
      <c r="P1780" s="77">
        <v>-10.3884141927304</v>
      </c>
      <c r="Q1780" s="77">
        <v>-10.3884141927303</v>
      </c>
      <c r="R1780" s="77">
        <v>0</v>
      </c>
      <c r="S1780" s="77">
        <v>5.0722000236669501E-3</v>
      </c>
      <c r="T1780" s="77" t="s">
        <v>167</v>
      </c>
      <c r="U1780" s="105">
        <v>-0.30434744325956398</v>
      </c>
      <c r="V1780" s="105">
        <v>-0.168434513000979</v>
      </c>
      <c r="W1780" s="101">
        <v>-0.13592334584847399</v>
      </c>
    </row>
    <row r="1781" spans="2:23" x14ac:dyDescent="0.35">
      <c r="B1781" s="55" t="s">
        <v>128</v>
      </c>
      <c r="C1781" s="76" t="s">
        <v>151</v>
      </c>
      <c r="D1781" s="55" t="s">
        <v>73</v>
      </c>
      <c r="E1781" s="55" t="s">
        <v>189</v>
      </c>
      <c r="F1781" s="70">
        <v>34.44</v>
      </c>
      <c r="G1781" s="77">
        <v>53900</v>
      </c>
      <c r="H1781" s="77">
        <v>34.4</v>
      </c>
      <c r="I1781" s="77">
        <v>2</v>
      </c>
      <c r="J1781" s="77">
        <v>-6.3875372548556797</v>
      </c>
      <c r="K1781" s="77">
        <v>1.9119176240564499E-3</v>
      </c>
      <c r="L1781" s="77">
        <v>2.5920074948451099</v>
      </c>
      <c r="M1781" s="77">
        <v>3.1482904370719599E-4</v>
      </c>
      <c r="N1781" s="77">
        <v>-8.9795447497007892</v>
      </c>
      <c r="O1781" s="77">
        <v>1.59708858034925E-3</v>
      </c>
      <c r="P1781" s="77">
        <v>-10.37583536218</v>
      </c>
      <c r="Q1781" s="77">
        <v>-10.375835362179901</v>
      </c>
      <c r="R1781" s="77">
        <v>0</v>
      </c>
      <c r="S1781" s="77">
        <v>5.0448519804391998E-3</v>
      </c>
      <c r="T1781" s="77" t="s">
        <v>167</v>
      </c>
      <c r="U1781" s="105">
        <v>-0.30421000105240198</v>
      </c>
      <c r="V1781" s="105">
        <v>-0.168358448582691</v>
      </c>
      <c r="W1781" s="101">
        <v>-0.13586196335595799</v>
      </c>
    </row>
    <row r="1782" spans="2:23" x14ac:dyDescent="0.35">
      <c r="B1782" s="55" t="s">
        <v>128</v>
      </c>
      <c r="C1782" s="76" t="s">
        <v>151</v>
      </c>
      <c r="D1782" s="55" t="s">
        <v>73</v>
      </c>
      <c r="E1782" s="55" t="s">
        <v>190</v>
      </c>
      <c r="F1782" s="70">
        <v>34.4</v>
      </c>
      <c r="G1782" s="77">
        <v>53550</v>
      </c>
      <c r="H1782" s="77">
        <v>34.380000000000003</v>
      </c>
      <c r="I1782" s="77">
        <v>1</v>
      </c>
      <c r="J1782" s="77">
        <v>0.15827884227446501</v>
      </c>
      <c r="K1782" s="77">
        <v>6.1628392102900002E-7</v>
      </c>
      <c r="L1782" s="77">
        <v>12.371124119929901</v>
      </c>
      <c r="M1782" s="77">
        <v>3.76489991497149E-3</v>
      </c>
      <c r="N1782" s="77">
        <v>-12.212845277655401</v>
      </c>
      <c r="O1782" s="77">
        <v>-3.7642836310504599E-3</v>
      </c>
      <c r="P1782" s="77">
        <v>-14.2899099870827</v>
      </c>
      <c r="Q1782" s="77">
        <v>-14.2899099870827</v>
      </c>
      <c r="R1782" s="77">
        <v>0</v>
      </c>
      <c r="S1782" s="77">
        <v>5.0233575749975903E-3</v>
      </c>
      <c r="T1782" s="77" t="s">
        <v>167</v>
      </c>
      <c r="U1782" s="105">
        <v>-0.373710619624884</v>
      </c>
      <c r="V1782" s="105">
        <v>-0.206822063447164</v>
      </c>
      <c r="W1782" s="101">
        <v>-0.16690134556247599</v>
      </c>
    </row>
    <row r="1783" spans="2:23" x14ac:dyDescent="0.35">
      <c r="B1783" s="55" t="s">
        <v>128</v>
      </c>
      <c r="C1783" s="76" t="s">
        <v>151</v>
      </c>
      <c r="D1783" s="55" t="s">
        <v>73</v>
      </c>
      <c r="E1783" s="55" t="s">
        <v>190</v>
      </c>
      <c r="F1783" s="70">
        <v>34.4</v>
      </c>
      <c r="G1783" s="77">
        <v>54200</v>
      </c>
      <c r="H1783" s="77">
        <v>34.4</v>
      </c>
      <c r="I1783" s="77">
        <v>1</v>
      </c>
      <c r="J1783" s="77">
        <v>14.6615706551218</v>
      </c>
      <c r="K1783" s="77">
        <v>1.41874691689586E-3</v>
      </c>
      <c r="L1783" s="77">
        <v>27.074348597635201</v>
      </c>
      <c r="M1783" s="77">
        <v>4.8379343231093799E-3</v>
      </c>
      <c r="N1783" s="77">
        <v>-12.4127779425133</v>
      </c>
      <c r="O1783" s="77">
        <v>-3.41918740621352E-3</v>
      </c>
      <c r="P1783" s="77">
        <v>-14.522205325100799</v>
      </c>
      <c r="Q1783" s="77">
        <v>-14.522205325100799</v>
      </c>
      <c r="R1783" s="77">
        <v>0</v>
      </c>
      <c r="S1783" s="77">
        <v>1.3919033535289499E-3</v>
      </c>
      <c r="T1783" s="77" t="s">
        <v>167</v>
      </c>
      <c r="U1783" s="105">
        <v>-0.117620046773745</v>
      </c>
      <c r="V1783" s="105">
        <v>-6.5094272142749904E-2</v>
      </c>
      <c r="W1783" s="101">
        <v>-5.2529799906045602E-2</v>
      </c>
    </row>
    <row r="1784" spans="2:23" x14ac:dyDescent="0.35">
      <c r="B1784" s="55" t="s">
        <v>128</v>
      </c>
      <c r="C1784" s="76" t="s">
        <v>151</v>
      </c>
      <c r="D1784" s="55" t="s">
        <v>73</v>
      </c>
      <c r="E1784" s="55" t="s">
        <v>191</v>
      </c>
      <c r="F1784" s="70">
        <v>34.42</v>
      </c>
      <c r="G1784" s="77">
        <v>53150</v>
      </c>
      <c r="H1784" s="77">
        <v>34.4</v>
      </c>
      <c r="I1784" s="77">
        <v>1</v>
      </c>
      <c r="J1784" s="77">
        <v>-28.445305115080298</v>
      </c>
      <c r="K1784" s="77">
        <v>0</v>
      </c>
      <c r="L1784" s="77">
        <v>-36.493763390937403</v>
      </c>
      <c r="M1784" s="77">
        <v>0</v>
      </c>
      <c r="N1784" s="77">
        <v>8.0484582758571399</v>
      </c>
      <c r="O1784" s="77">
        <v>0</v>
      </c>
      <c r="P1784" s="77">
        <v>0.906495620414694</v>
      </c>
      <c r="Q1784" s="77">
        <v>0.906495620414693</v>
      </c>
      <c r="R1784" s="77">
        <v>0</v>
      </c>
      <c r="S1784" s="77">
        <v>0</v>
      </c>
      <c r="T1784" s="77" t="s">
        <v>168</v>
      </c>
      <c r="U1784" s="105">
        <v>0.160969165517167</v>
      </c>
      <c r="V1784" s="105">
        <v>-8.9084904777514407E-2</v>
      </c>
      <c r="W1784" s="101">
        <v>0.25003490758042501</v>
      </c>
    </row>
    <row r="1785" spans="2:23" x14ac:dyDescent="0.35">
      <c r="B1785" s="55" t="s">
        <v>128</v>
      </c>
      <c r="C1785" s="76" t="s">
        <v>151</v>
      </c>
      <c r="D1785" s="55" t="s">
        <v>73</v>
      </c>
      <c r="E1785" s="55" t="s">
        <v>191</v>
      </c>
      <c r="F1785" s="70">
        <v>34.42</v>
      </c>
      <c r="G1785" s="77">
        <v>53150</v>
      </c>
      <c r="H1785" s="77">
        <v>34.4</v>
      </c>
      <c r="I1785" s="77">
        <v>2</v>
      </c>
      <c r="J1785" s="77">
        <v>-23.882947948784199</v>
      </c>
      <c r="K1785" s="77">
        <v>0</v>
      </c>
      <c r="L1785" s="77">
        <v>-30.6405098484578</v>
      </c>
      <c r="M1785" s="77">
        <v>0</v>
      </c>
      <c r="N1785" s="77">
        <v>6.7575618996736297</v>
      </c>
      <c r="O1785" s="77">
        <v>0</v>
      </c>
      <c r="P1785" s="77">
        <v>0.76110232006923995</v>
      </c>
      <c r="Q1785" s="77">
        <v>0.76110232006923995</v>
      </c>
      <c r="R1785" s="77">
        <v>0</v>
      </c>
      <c r="S1785" s="77">
        <v>0</v>
      </c>
      <c r="T1785" s="77" t="s">
        <v>168</v>
      </c>
      <c r="U1785" s="105">
        <v>0.13515123799349299</v>
      </c>
      <c r="V1785" s="105">
        <v>-7.4796530928959007E-2</v>
      </c>
      <c r="W1785" s="101">
        <v>0.20993167972582399</v>
      </c>
    </row>
    <row r="1786" spans="2:23" x14ac:dyDescent="0.35">
      <c r="B1786" s="55" t="s">
        <v>128</v>
      </c>
      <c r="C1786" s="76" t="s">
        <v>151</v>
      </c>
      <c r="D1786" s="55" t="s">
        <v>73</v>
      </c>
      <c r="E1786" s="55" t="s">
        <v>191</v>
      </c>
      <c r="F1786" s="70">
        <v>34.42</v>
      </c>
      <c r="G1786" s="77">
        <v>53150</v>
      </c>
      <c r="H1786" s="77">
        <v>34.4</v>
      </c>
      <c r="I1786" s="77">
        <v>3</v>
      </c>
      <c r="J1786" s="77">
        <v>-29.221968735969799</v>
      </c>
      <c r="K1786" s="77">
        <v>0</v>
      </c>
      <c r="L1786" s="77">
        <v>-37.490180138812804</v>
      </c>
      <c r="M1786" s="77">
        <v>0</v>
      </c>
      <c r="N1786" s="77">
        <v>8.2682114028429208</v>
      </c>
      <c r="O1786" s="77">
        <v>0</v>
      </c>
      <c r="P1786" s="77">
        <v>0.93124635407783096</v>
      </c>
      <c r="Q1786" s="77">
        <v>0.93124635407783096</v>
      </c>
      <c r="R1786" s="77">
        <v>0</v>
      </c>
      <c r="S1786" s="77">
        <v>0</v>
      </c>
      <c r="T1786" s="77" t="s">
        <v>168</v>
      </c>
      <c r="U1786" s="105">
        <v>0.165364228056884</v>
      </c>
      <c r="V1786" s="105">
        <v>-9.1517257126387599E-2</v>
      </c>
      <c r="W1786" s="101">
        <v>0.25686179925497299</v>
      </c>
    </row>
    <row r="1787" spans="2:23" x14ac:dyDescent="0.35">
      <c r="B1787" s="55" t="s">
        <v>128</v>
      </c>
      <c r="C1787" s="76" t="s">
        <v>151</v>
      </c>
      <c r="D1787" s="55" t="s">
        <v>73</v>
      </c>
      <c r="E1787" s="55" t="s">
        <v>191</v>
      </c>
      <c r="F1787" s="70">
        <v>34.42</v>
      </c>
      <c r="G1787" s="77">
        <v>53654</v>
      </c>
      <c r="H1787" s="77">
        <v>34.54</v>
      </c>
      <c r="I1787" s="77">
        <v>1</v>
      </c>
      <c r="J1787" s="77">
        <v>57.390499774586701</v>
      </c>
      <c r="K1787" s="77">
        <v>0.103421221181433</v>
      </c>
      <c r="L1787" s="77">
        <v>50.105257463716597</v>
      </c>
      <c r="M1787" s="77">
        <v>7.8830856320867296E-2</v>
      </c>
      <c r="N1787" s="77">
        <v>7.2852423108700899</v>
      </c>
      <c r="O1787" s="77">
        <v>2.45903648605653E-2</v>
      </c>
      <c r="P1787" s="77">
        <v>3.5204125420519201</v>
      </c>
      <c r="Q1787" s="77">
        <v>3.5204125420519201</v>
      </c>
      <c r="R1787" s="77">
        <v>0</v>
      </c>
      <c r="S1787" s="77">
        <v>3.8914976023982599E-4</v>
      </c>
      <c r="T1787" s="77" t="s">
        <v>168</v>
      </c>
      <c r="U1787" s="105">
        <v>-2.63532969120997E-2</v>
      </c>
      <c r="V1787" s="105">
        <v>-1.4584662462809201E-2</v>
      </c>
      <c r="W1787" s="101">
        <v>-1.17695363301472E-2</v>
      </c>
    </row>
    <row r="1788" spans="2:23" x14ac:dyDescent="0.35">
      <c r="B1788" s="55" t="s">
        <v>128</v>
      </c>
      <c r="C1788" s="76" t="s">
        <v>151</v>
      </c>
      <c r="D1788" s="55" t="s">
        <v>73</v>
      </c>
      <c r="E1788" s="55" t="s">
        <v>191</v>
      </c>
      <c r="F1788" s="70">
        <v>34.42</v>
      </c>
      <c r="G1788" s="77">
        <v>53654</v>
      </c>
      <c r="H1788" s="77">
        <v>34.54</v>
      </c>
      <c r="I1788" s="77">
        <v>2</v>
      </c>
      <c r="J1788" s="77">
        <v>57.390499774586701</v>
      </c>
      <c r="K1788" s="77">
        <v>0.103421221181433</v>
      </c>
      <c r="L1788" s="77">
        <v>50.105257463716597</v>
      </c>
      <c r="M1788" s="77">
        <v>7.8830856320867296E-2</v>
      </c>
      <c r="N1788" s="77">
        <v>7.2852423108700899</v>
      </c>
      <c r="O1788" s="77">
        <v>2.45903648605653E-2</v>
      </c>
      <c r="P1788" s="77">
        <v>3.5204125420519201</v>
      </c>
      <c r="Q1788" s="77">
        <v>3.5204125420519201</v>
      </c>
      <c r="R1788" s="77">
        <v>0</v>
      </c>
      <c r="S1788" s="77">
        <v>3.8914976023982599E-4</v>
      </c>
      <c r="T1788" s="77" t="s">
        <v>168</v>
      </c>
      <c r="U1788" s="105">
        <v>-2.63532969120997E-2</v>
      </c>
      <c r="V1788" s="105">
        <v>-1.4584662462809201E-2</v>
      </c>
      <c r="W1788" s="101">
        <v>-1.17695363301472E-2</v>
      </c>
    </row>
    <row r="1789" spans="2:23" x14ac:dyDescent="0.35">
      <c r="B1789" s="55" t="s">
        <v>128</v>
      </c>
      <c r="C1789" s="76" t="s">
        <v>151</v>
      </c>
      <c r="D1789" s="55" t="s">
        <v>73</v>
      </c>
      <c r="E1789" s="55" t="s">
        <v>191</v>
      </c>
      <c r="F1789" s="70">
        <v>34.42</v>
      </c>
      <c r="G1789" s="77">
        <v>53704</v>
      </c>
      <c r="H1789" s="77">
        <v>34.49</v>
      </c>
      <c r="I1789" s="77">
        <v>1</v>
      </c>
      <c r="J1789" s="77">
        <v>13.5276403219854</v>
      </c>
      <c r="K1789" s="77">
        <v>7.6492768020660299E-3</v>
      </c>
      <c r="L1789" s="77">
        <v>30.892631338366598</v>
      </c>
      <c r="M1789" s="77">
        <v>3.9892025248144003E-2</v>
      </c>
      <c r="N1789" s="77">
        <v>-17.3649910163812</v>
      </c>
      <c r="O1789" s="77">
        <v>-3.2242748446078003E-2</v>
      </c>
      <c r="P1789" s="77">
        <v>-4.44251374834466</v>
      </c>
      <c r="Q1789" s="77">
        <v>-4.44251374834466</v>
      </c>
      <c r="R1789" s="77">
        <v>0</v>
      </c>
      <c r="S1789" s="77">
        <v>8.2496180729687001E-4</v>
      </c>
      <c r="T1789" s="77" t="s">
        <v>168</v>
      </c>
      <c r="U1789" s="105">
        <v>0.104625473437071</v>
      </c>
      <c r="V1789" s="105">
        <v>-5.7902706450011297E-2</v>
      </c>
      <c r="W1789" s="101">
        <v>0.162515724656634</v>
      </c>
    </row>
    <row r="1790" spans="2:23" x14ac:dyDescent="0.35">
      <c r="B1790" s="55" t="s">
        <v>128</v>
      </c>
      <c r="C1790" s="76" t="s">
        <v>151</v>
      </c>
      <c r="D1790" s="55" t="s">
        <v>73</v>
      </c>
      <c r="E1790" s="55" t="s">
        <v>191</v>
      </c>
      <c r="F1790" s="70">
        <v>34.42</v>
      </c>
      <c r="G1790" s="77">
        <v>58004</v>
      </c>
      <c r="H1790" s="77">
        <v>33.880000000000003</v>
      </c>
      <c r="I1790" s="77">
        <v>1</v>
      </c>
      <c r="J1790" s="77">
        <v>-47.1005995307398</v>
      </c>
      <c r="K1790" s="77">
        <v>0.46987119964965501</v>
      </c>
      <c r="L1790" s="77">
        <v>-26.652697546281601</v>
      </c>
      <c r="M1790" s="77">
        <v>0.15045557947933699</v>
      </c>
      <c r="N1790" s="77">
        <v>-20.447901984458099</v>
      </c>
      <c r="O1790" s="77">
        <v>0.31941562017031799</v>
      </c>
      <c r="P1790" s="77">
        <v>-5.1971556303221798</v>
      </c>
      <c r="Q1790" s="77">
        <v>-5.1971556303221798</v>
      </c>
      <c r="R1790" s="77">
        <v>0</v>
      </c>
      <c r="S1790" s="77">
        <v>5.72080836357823E-3</v>
      </c>
      <c r="T1790" s="77" t="s">
        <v>168</v>
      </c>
      <c r="U1790" s="105">
        <v>-0.13382364279103101</v>
      </c>
      <c r="V1790" s="105">
        <v>-7.4061802064493004E-2</v>
      </c>
      <c r="W1790" s="101">
        <v>-5.97664205323215E-2</v>
      </c>
    </row>
    <row r="1791" spans="2:23" x14ac:dyDescent="0.35">
      <c r="B1791" s="55" t="s">
        <v>128</v>
      </c>
      <c r="C1791" s="76" t="s">
        <v>151</v>
      </c>
      <c r="D1791" s="55" t="s">
        <v>73</v>
      </c>
      <c r="E1791" s="55" t="s">
        <v>192</v>
      </c>
      <c r="F1791" s="70">
        <v>34.229999999999997</v>
      </c>
      <c r="G1791" s="77">
        <v>53050</v>
      </c>
      <c r="H1791" s="77">
        <v>34.44</v>
      </c>
      <c r="I1791" s="77">
        <v>1</v>
      </c>
      <c r="J1791" s="77">
        <v>129.877384411875</v>
      </c>
      <c r="K1791" s="77">
        <v>0.40652205305824501</v>
      </c>
      <c r="L1791" s="77">
        <v>168.290333639967</v>
      </c>
      <c r="M1791" s="77">
        <v>0.682551437159299</v>
      </c>
      <c r="N1791" s="77">
        <v>-38.412949228092103</v>
      </c>
      <c r="O1791" s="77">
        <v>-0.27602938410105399</v>
      </c>
      <c r="P1791" s="77">
        <v>-28.168008850037999</v>
      </c>
      <c r="Q1791" s="77">
        <v>-28.168008850037999</v>
      </c>
      <c r="R1791" s="77">
        <v>0</v>
      </c>
      <c r="S1791" s="77">
        <v>1.91218250140772E-2</v>
      </c>
      <c r="T1791" s="77" t="s">
        <v>167</v>
      </c>
      <c r="U1791" s="105">
        <v>-1.4107495652102999</v>
      </c>
      <c r="V1791" s="105">
        <v>-0.78074884887364404</v>
      </c>
      <c r="W1791" s="101">
        <v>-0.63004899598951702</v>
      </c>
    </row>
    <row r="1792" spans="2:23" x14ac:dyDescent="0.35">
      <c r="B1792" s="55" t="s">
        <v>128</v>
      </c>
      <c r="C1792" s="76" t="s">
        <v>151</v>
      </c>
      <c r="D1792" s="55" t="s">
        <v>73</v>
      </c>
      <c r="E1792" s="55" t="s">
        <v>192</v>
      </c>
      <c r="F1792" s="70">
        <v>34.229999999999997</v>
      </c>
      <c r="G1792" s="77">
        <v>53204</v>
      </c>
      <c r="H1792" s="77">
        <v>34.36</v>
      </c>
      <c r="I1792" s="77">
        <v>1</v>
      </c>
      <c r="J1792" s="77">
        <v>22.241824362767002</v>
      </c>
      <c r="K1792" s="77">
        <v>0</v>
      </c>
      <c r="L1792" s="77">
        <v>27.1100066826023</v>
      </c>
      <c r="M1792" s="77">
        <v>0</v>
      </c>
      <c r="N1792" s="77">
        <v>-4.86818231983532</v>
      </c>
      <c r="O1792" s="77">
        <v>0</v>
      </c>
      <c r="P1792" s="77">
        <v>-2.6898174435931299</v>
      </c>
      <c r="Q1792" s="77">
        <v>-2.6898174435931299</v>
      </c>
      <c r="R1792" s="77">
        <v>0</v>
      </c>
      <c r="S1792" s="77">
        <v>0</v>
      </c>
      <c r="T1792" s="77" t="s">
        <v>168</v>
      </c>
      <c r="U1792" s="105">
        <v>0.63286370157860405</v>
      </c>
      <c r="V1792" s="105">
        <v>-0.35024473420819402</v>
      </c>
      <c r="W1792" s="101">
        <v>0.98303309597722499</v>
      </c>
    </row>
    <row r="1793" spans="2:23" x14ac:dyDescent="0.35">
      <c r="B1793" s="55" t="s">
        <v>128</v>
      </c>
      <c r="C1793" s="76" t="s">
        <v>151</v>
      </c>
      <c r="D1793" s="55" t="s">
        <v>73</v>
      </c>
      <c r="E1793" s="55" t="s">
        <v>192</v>
      </c>
      <c r="F1793" s="70">
        <v>34.229999999999997</v>
      </c>
      <c r="G1793" s="77">
        <v>53204</v>
      </c>
      <c r="H1793" s="77">
        <v>34.36</v>
      </c>
      <c r="I1793" s="77">
        <v>2</v>
      </c>
      <c r="J1793" s="77">
        <v>22.241824362767002</v>
      </c>
      <c r="K1793" s="77">
        <v>0</v>
      </c>
      <c r="L1793" s="77">
        <v>27.1100066826023</v>
      </c>
      <c r="M1793" s="77">
        <v>0</v>
      </c>
      <c r="N1793" s="77">
        <v>-4.86818231983532</v>
      </c>
      <c r="O1793" s="77">
        <v>0</v>
      </c>
      <c r="P1793" s="77">
        <v>-2.6898174435931299</v>
      </c>
      <c r="Q1793" s="77">
        <v>-2.6898174435931299</v>
      </c>
      <c r="R1793" s="77">
        <v>0</v>
      </c>
      <c r="S1793" s="77">
        <v>0</v>
      </c>
      <c r="T1793" s="77" t="s">
        <v>168</v>
      </c>
      <c r="U1793" s="105">
        <v>0.63286370157860405</v>
      </c>
      <c r="V1793" s="105">
        <v>-0.35024473420819402</v>
      </c>
      <c r="W1793" s="101">
        <v>0.98303309597722499</v>
      </c>
    </row>
    <row r="1794" spans="2:23" x14ac:dyDescent="0.35">
      <c r="B1794" s="55" t="s">
        <v>128</v>
      </c>
      <c r="C1794" s="76" t="s">
        <v>151</v>
      </c>
      <c r="D1794" s="55" t="s">
        <v>73</v>
      </c>
      <c r="E1794" s="55" t="s">
        <v>193</v>
      </c>
      <c r="F1794" s="70">
        <v>34.36</v>
      </c>
      <c r="G1794" s="77">
        <v>53254</v>
      </c>
      <c r="H1794" s="77">
        <v>34.54</v>
      </c>
      <c r="I1794" s="77">
        <v>1</v>
      </c>
      <c r="J1794" s="77">
        <v>23.4991202639753</v>
      </c>
      <c r="K1794" s="77">
        <v>5.8202792045253401E-2</v>
      </c>
      <c r="L1794" s="77">
        <v>23.499120419105701</v>
      </c>
      <c r="M1794" s="77">
        <v>5.8202792813709998E-2</v>
      </c>
      <c r="N1794" s="77">
        <v>-1.55130483459E-7</v>
      </c>
      <c r="O1794" s="77">
        <v>-7.6845661999999999E-10</v>
      </c>
      <c r="P1794" s="77">
        <v>4.0820099999999999E-13</v>
      </c>
      <c r="Q1794" s="77">
        <v>4.0820200000000001E-13</v>
      </c>
      <c r="R1794" s="77">
        <v>0</v>
      </c>
      <c r="S1794" s="77">
        <v>0</v>
      </c>
      <c r="T1794" s="77" t="s">
        <v>168</v>
      </c>
      <c r="U1794" s="105">
        <v>1.450156465E-9</v>
      </c>
      <c r="V1794" s="105">
        <v>0</v>
      </c>
      <c r="W1794" s="101">
        <v>1.4500453333000001E-9</v>
      </c>
    </row>
    <row r="1795" spans="2:23" x14ac:dyDescent="0.35">
      <c r="B1795" s="55" t="s">
        <v>128</v>
      </c>
      <c r="C1795" s="76" t="s">
        <v>151</v>
      </c>
      <c r="D1795" s="55" t="s">
        <v>73</v>
      </c>
      <c r="E1795" s="55" t="s">
        <v>193</v>
      </c>
      <c r="F1795" s="70">
        <v>34.36</v>
      </c>
      <c r="G1795" s="77">
        <v>53304</v>
      </c>
      <c r="H1795" s="77">
        <v>34.65</v>
      </c>
      <c r="I1795" s="77">
        <v>1</v>
      </c>
      <c r="J1795" s="77">
        <v>33.238329272381002</v>
      </c>
      <c r="K1795" s="77">
        <v>0.123073219756061</v>
      </c>
      <c r="L1795" s="77">
        <v>37.025495026838598</v>
      </c>
      <c r="M1795" s="77">
        <v>0.15271684321284501</v>
      </c>
      <c r="N1795" s="77">
        <v>-3.7871657544576101</v>
      </c>
      <c r="O1795" s="77">
        <v>-2.96436234567839E-2</v>
      </c>
      <c r="P1795" s="77">
        <v>-2.0970735736960302</v>
      </c>
      <c r="Q1795" s="77">
        <v>-2.0970735736960302</v>
      </c>
      <c r="R1795" s="77">
        <v>0</v>
      </c>
      <c r="S1795" s="77">
        <v>4.8990573768725905E-4</v>
      </c>
      <c r="T1795" s="77" t="s">
        <v>168</v>
      </c>
      <c r="U1795" s="105">
        <v>7.5424841416373706E-2</v>
      </c>
      <c r="V1795" s="105">
        <v>-4.1742247925862203E-2</v>
      </c>
      <c r="W1795" s="101">
        <v>0.117158110326414</v>
      </c>
    </row>
    <row r="1796" spans="2:23" x14ac:dyDescent="0.35">
      <c r="B1796" s="55" t="s">
        <v>128</v>
      </c>
      <c r="C1796" s="76" t="s">
        <v>151</v>
      </c>
      <c r="D1796" s="55" t="s">
        <v>73</v>
      </c>
      <c r="E1796" s="55" t="s">
        <v>193</v>
      </c>
      <c r="F1796" s="70">
        <v>34.36</v>
      </c>
      <c r="G1796" s="77">
        <v>54104</v>
      </c>
      <c r="H1796" s="77">
        <v>34.520000000000003</v>
      </c>
      <c r="I1796" s="77">
        <v>1</v>
      </c>
      <c r="J1796" s="77">
        <v>22.326130021527899</v>
      </c>
      <c r="K1796" s="77">
        <v>4.92474608757313E-2</v>
      </c>
      <c r="L1796" s="77">
        <v>22.3261301780982</v>
      </c>
      <c r="M1796" s="77">
        <v>4.9247461566463403E-2</v>
      </c>
      <c r="N1796" s="77">
        <v>-1.5657024565699999E-7</v>
      </c>
      <c r="O1796" s="77">
        <v>-6.9073207400000005E-10</v>
      </c>
      <c r="P1796" s="77">
        <v>4.00426E-13</v>
      </c>
      <c r="Q1796" s="77">
        <v>4.0042699999999998E-13</v>
      </c>
      <c r="R1796" s="77">
        <v>0</v>
      </c>
      <c r="S1796" s="77">
        <v>0</v>
      </c>
      <c r="T1796" s="77" t="s">
        <v>168</v>
      </c>
      <c r="U1796" s="105">
        <v>1.262426663E-9</v>
      </c>
      <c r="V1796" s="105">
        <v>0</v>
      </c>
      <c r="W1796" s="101">
        <v>1.26232991784E-9</v>
      </c>
    </row>
    <row r="1797" spans="2:23" x14ac:dyDescent="0.35">
      <c r="B1797" s="55" t="s">
        <v>128</v>
      </c>
      <c r="C1797" s="76" t="s">
        <v>151</v>
      </c>
      <c r="D1797" s="55" t="s">
        <v>73</v>
      </c>
      <c r="E1797" s="55" t="s">
        <v>194</v>
      </c>
      <c r="F1797" s="70">
        <v>34.54</v>
      </c>
      <c r="G1797" s="77">
        <v>54104</v>
      </c>
      <c r="H1797" s="77">
        <v>34.520000000000003</v>
      </c>
      <c r="I1797" s="77">
        <v>1</v>
      </c>
      <c r="J1797" s="77">
        <v>-3.4214936995353402</v>
      </c>
      <c r="K1797" s="77">
        <v>1.0254998363101E-3</v>
      </c>
      <c r="L1797" s="77">
        <v>-3.4214937112550299</v>
      </c>
      <c r="M1797" s="77">
        <v>1.02549984333542E-3</v>
      </c>
      <c r="N1797" s="77">
        <v>1.1719693965E-8</v>
      </c>
      <c r="O1797" s="77">
        <v>-7.0253200000000002E-12</v>
      </c>
      <c r="P1797" s="77">
        <v>-1.5496600000000001E-13</v>
      </c>
      <c r="Q1797" s="77">
        <v>-1.5496700000000001E-13</v>
      </c>
      <c r="R1797" s="77">
        <v>0</v>
      </c>
      <c r="S1797" s="77">
        <v>0</v>
      </c>
      <c r="T1797" s="77" t="s">
        <v>168</v>
      </c>
      <c r="U1797" s="105">
        <v>-8.1904219999999993E-12</v>
      </c>
      <c r="V1797" s="105">
        <v>0</v>
      </c>
      <c r="W1797" s="101">
        <v>-8.1910496700000007E-12</v>
      </c>
    </row>
    <row r="1798" spans="2:23" x14ac:dyDescent="0.35">
      <c r="B1798" s="55" t="s">
        <v>128</v>
      </c>
      <c r="C1798" s="76" t="s">
        <v>151</v>
      </c>
      <c r="D1798" s="55" t="s">
        <v>73</v>
      </c>
      <c r="E1798" s="55" t="s">
        <v>195</v>
      </c>
      <c r="F1798" s="70">
        <v>34.590000000000003</v>
      </c>
      <c r="G1798" s="77">
        <v>53404</v>
      </c>
      <c r="H1798" s="77">
        <v>34.659999999999997</v>
      </c>
      <c r="I1798" s="77">
        <v>1</v>
      </c>
      <c r="J1798" s="77">
        <v>4.76660147904047</v>
      </c>
      <c r="K1798" s="77">
        <v>2.2084315949511099E-3</v>
      </c>
      <c r="L1798" s="77">
        <v>16.684087912489499</v>
      </c>
      <c r="M1798" s="77">
        <v>2.7056474336646999E-2</v>
      </c>
      <c r="N1798" s="77">
        <v>-11.917486433449</v>
      </c>
      <c r="O1798" s="77">
        <v>-2.48480427416959E-2</v>
      </c>
      <c r="P1798" s="77">
        <v>-5.5325452391576802</v>
      </c>
      <c r="Q1798" s="77">
        <v>-5.5325452391576802</v>
      </c>
      <c r="R1798" s="77">
        <v>0</v>
      </c>
      <c r="S1798" s="77">
        <v>2.9752003232273198E-3</v>
      </c>
      <c r="T1798" s="77" t="s">
        <v>168</v>
      </c>
      <c r="U1798" s="105">
        <v>-2.6139429589872702E-2</v>
      </c>
      <c r="V1798" s="105">
        <v>-1.44663022167683E-2</v>
      </c>
      <c r="W1798" s="101">
        <v>-1.16740219348448E-2</v>
      </c>
    </row>
    <row r="1799" spans="2:23" x14ac:dyDescent="0.35">
      <c r="B1799" s="55" t="s">
        <v>128</v>
      </c>
      <c r="C1799" s="76" t="s">
        <v>151</v>
      </c>
      <c r="D1799" s="55" t="s">
        <v>73</v>
      </c>
      <c r="E1799" s="55" t="s">
        <v>196</v>
      </c>
      <c r="F1799" s="70">
        <v>34.659999999999997</v>
      </c>
      <c r="G1799" s="77">
        <v>53854</v>
      </c>
      <c r="H1799" s="77">
        <v>34.03</v>
      </c>
      <c r="I1799" s="77">
        <v>1</v>
      </c>
      <c r="J1799" s="77">
        <v>-52.613968530064199</v>
      </c>
      <c r="K1799" s="77">
        <v>0.54653158660739798</v>
      </c>
      <c r="L1799" s="77">
        <v>-40.5983449157617</v>
      </c>
      <c r="M1799" s="77">
        <v>0.32540918216239001</v>
      </c>
      <c r="N1799" s="77">
        <v>-12.0156236143026</v>
      </c>
      <c r="O1799" s="77">
        <v>0.221122404445008</v>
      </c>
      <c r="P1799" s="77">
        <v>-5.5325452391572796</v>
      </c>
      <c r="Q1799" s="77">
        <v>-5.5325452391572698</v>
      </c>
      <c r="R1799" s="77">
        <v>0</v>
      </c>
      <c r="S1799" s="77">
        <v>6.0431460886284302E-3</v>
      </c>
      <c r="T1799" s="77" t="s">
        <v>168</v>
      </c>
      <c r="U1799" s="105">
        <v>2.46061036532449E-2</v>
      </c>
      <c r="V1799" s="105">
        <v>-1.36177161250251E-2</v>
      </c>
      <c r="W1799" s="101">
        <v>3.8220890523267798E-2</v>
      </c>
    </row>
    <row r="1800" spans="2:23" x14ac:dyDescent="0.35">
      <c r="B1800" s="55" t="s">
        <v>128</v>
      </c>
      <c r="C1800" s="76" t="s">
        <v>151</v>
      </c>
      <c r="D1800" s="55" t="s">
        <v>73</v>
      </c>
      <c r="E1800" s="55" t="s">
        <v>197</v>
      </c>
      <c r="F1800" s="70">
        <v>34.68</v>
      </c>
      <c r="G1800" s="77">
        <v>53754</v>
      </c>
      <c r="H1800" s="77">
        <v>34.18</v>
      </c>
      <c r="I1800" s="77">
        <v>1</v>
      </c>
      <c r="J1800" s="77">
        <v>-44.837942365386802</v>
      </c>
      <c r="K1800" s="77">
        <v>0.32609354245611499</v>
      </c>
      <c r="L1800" s="77">
        <v>-30.3139477293821</v>
      </c>
      <c r="M1800" s="77">
        <v>0.149051326249621</v>
      </c>
      <c r="N1800" s="77">
        <v>-14.5239946360046</v>
      </c>
      <c r="O1800" s="77">
        <v>0.17704221620649399</v>
      </c>
      <c r="P1800" s="77">
        <v>-5.4709364471192403</v>
      </c>
      <c r="Q1800" s="77">
        <v>-5.4709364471192403</v>
      </c>
      <c r="R1800" s="77">
        <v>0</v>
      </c>
      <c r="S1800" s="77">
        <v>4.8548318176853504E-3</v>
      </c>
      <c r="T1800" s="77" t="s">
        <v>168</v>
      </c>
      <c r="U1800" s="105">
        <v>-1.1664338140127299</v>
      </c>
      <c r="V1800" s="105">
        <v>-0.64553757806189804</v>
      </c>
      <c r="W1800" s="101">
        <v>-0.52093615446012198</v>
      </c>
    </row>
    <row r="1801" spans="2:23" x14ac:dyDescent="0.35">
      <c r="B1801" s="55" t="s">
        <v>128</v>
      </c>
      <c r="C1801" s="76" t="s">
        <v>151</v>
      </c>
      <c r="D1801" s="55" t="s">
        <v>73</v>
      </c>
      <c r="E1801" s="55" t="s">
        <v>198</v>
      </c>
      <c r="F1801" s="70">
        <v>34.380000000000003</v>
      </c>
      <c r="G1801" s="77">
        <v>54050</v>
      </c>
      <c r="H1801" s="77">
        <v>34.31</v>
      </c>
      <c r="I1801" s="77">
        <v>1</v>
      </c>
      <c r="J1801" s="77">
        <v>-38.584448434793103</v>
      </c>
      <c r="K1801" s="77">
        <v>2.15870150847495E-2</v>
      </c>
      <c r="L1801" s="77">
        <v>-4.0730578242282398</v>
      </c>
      <c r="M1801" s="77">
        <v>2.4055210057284901E-4</v>
      </c>
      <c r="N1801" s="77">
        <v>-34.511390610564803</v>
      </c>
      <c r="O1801" s="77">
        <v>2.1346462984176601E-2</v>
      </c>
      <c r="P1801" s="77">
        <v>-36.388900680611499</v>
      </c>
      <c r="Q1801" s="77">
        <v>-36.388900680611499</v>
      </c>
      <c r="R1801" s="77">
        <v>0</v>
      </c>
      <c r="S1801" s="77">
        <v>1.9200205344779502E-2</v>
      </c>
      <c r="T1801" s="77" t="s">
        <v>167</v>
      </c>
      <c r="U1801" s="105">
        <v>-1.6826530715479999</v>
      </c>
      <c r="V1801" s="105">
        <v>-0.93122796636762495</v>
      </c>
      <c r="W1801" s="101">
        <v>-0.75148269010414603</v>
      </c>
    </row>
    <row r="1802" spans="2:23" x14ac:dyDescent="0.35">
      <c r="B1802" s="55" t="s">
        <v>128</v>
      </c>
      <c r="C1802" s="76" t="s">
        <v>151</v>
      </c>
      <c r="D1802" s="55" t="s">
        <v>73</v>
      </c>
      <c r="E1802" s="55" t="s">
        <v>198</v>
      </c>
      <c r="F1802" s="70">
        <v>34.380000000000003</v>
      </c>
      <c r="G1802" s="77">
        <v>54850</v>
      </c>
      <c r="H1802" s="77">
        <v>34.4</v>
      </c>
      <c r="I1802" s="77">
        <v>1</v>
      </c>
      <c r="J1802" s="77">
        <v>2.22424555689603</v>
      </c>
      <c r="K1802" s="77">
        <v>1.2912370256140199E-4</v>
      </c>
      <c r="L1802" s="77">
        <v>-7.6555680208732397</v>
      </c>
      <c r="M1802" s="77">
        <v>1.5296615369498601E-3</v>
      </c>
      <c r="N1802" s="77">
        <v>9.8798135777692693</v>
      </c>
      <c r="O1802" s="77">
        <v>-1.4005378343884599E-3</v>
      </c>
      <c r="P1802" s="77">
        <v>7.5767853684287099</v>
      </c>
      <c r="Q1802" s="77">
        <v>7.5767853684287001</v>
      </c>
      <c r="R1802" s="77">
        <v>0</v>
      </c>
      <c r="S1802" s="77">
        <v>1.4983403571520401E-3</v>
      </c>
      <c r="T1802" s="77" t="s">
        <v>168</v>
      </c>
      <c r="U1802" s="105">
        <v>-0.24576076767996499</v>
      </c>
      <c r="V1802" s="105">
        <v>-0.13601098394514199</v>
      </c>
      <c r="W1802" s="101">
        <v>-0.10975819433075</v>
      </c>
    </row>
    <row r="1803" spans="2:23" x14ac:dyDescent="0.35">
      <c r="B1803" s="55" t="s">
        <v>128</v>
      </c>
      <c r="C1803" s="76" t="s">
        <v>151</v>
      </c>
      <c r="D1803" s="55" t="s">
        <v>73</v>
      </c>
      <c r="E1803" s="55" t="s">
        <v>199</v>
      </c>
      <c r="F1803" s="70">
        <v>34.64</v>
      </c>
      <c r="G1803" s="77">
        <v>53654</v>
      </c>
      <c r="H1803" s="77">
        <v>34.54</v>
      </c>
      <c r="I1803" s="77">
        <v>1</v>
      </c>
      <c r="J1803" s="77">
        <v>-42.427556876358999</v>
      </c>
      <c r="K1803" s="77">
        <v>7.0743834992119295E-2</v>
      </c>
      <c r="L1803" s="77">
        <v>-36.7648936256358</v>
      </c>
      <c r="M1803" s="77">
        <v>5.3120135949859502E-2</v>
      </c>
      <c r="N1803" s="77">
        <v>-5.6626632507232202</v>
      </c>
      <c r="O1803" s="77">
        <v>1.76236990422599E-2</v>
      </c>
      <c r="P1803" s="77">
        <v>-2.74271601083968</v>
      </c>
      <c r="Q1803" s="77">
        <v>-2.7427160108396702</v>
      </c>
      <c r="R1803" s="77">
        <v>0</v>
      </c>
      <c r="S1803" s="77">
        <v>2.95633900863371E-4</v>
      </c>
      <c r="T1803" s="77" t="s">
        <v>168</v>
      </c>
      <c r="U1803" s="105">
        <v>4.3337424799439202E-2</v>
      </c>
      <c r="V1803" s="105">
        <v>-2.39841608742699E-2</v>
      </c>
      <c r="W1803" s="101">
        <v>6.73164265322959E-2</v>
      </c>
    </row>
    <row r="1804" spans="2:23" x14ac:dyDescent="0.35">
      <c r="B1804" s="55" t="s">
        <v>128</v>
      </c>
      <c r="C1804" s="76" t="s">
        <v>151</v>
      </c>
      <c r="D1804" s="55" t="s">
        <v>73</v>
      </c>
      <c r="E1804" s="55" t="s">
        <v>200</v>
      </c>
      <c r="F1804" s="70">
        <v>34.49</v>
      </c>
      <c r="G1804" s="77">
        <v>58004</v>
      </c>
      <c r="H1804" s="77">
        <v>33.880000000000003</v>
      </c>
      <c r="I1804" s="77">
        <v>1</v>
      </c>
      <c r="J1804" s="77">
        <v>-51.176172329719101</v>
      </c>
      <c r="K1804" s="77">
        <v>0.53977602661158097</v>
      </c>
      <c r="L1804" s="77">
        <v>-33.674268879685599</v>
      </c>
      <c r="M1804" s="77">
        <v>0.233708410862218</v>
      </c>
      <c r="N1804" s="77">
        <v>-17.501903450033598</v>
      </c>
      <c r="O1804" s="77">
        <v>0.30606761574936198</v>
      </c>
      <c r="P1804" s="77">
        <v>-4.4425137483439698</v>
      </c>
      <c r="Q1804" s="77">
        <v>-4.4425137483439698</v>
      </c>
      <c r="R1804" s="77">
        <v>0</v>
      </c>
      <c r="S1804" s="77">
        <v>4.0675748441108099E-3</v>
      </c>
      <c r="T1804" s="77" t="s">
        <v>168</v>
      </c>
      <c r="U1804" s="105">
        <v>-0.21323966012850501</v>
      </c>
      <c r="V1804" s="105">
        <v>-0.118012880021493</v>
      </c>
      <c r="W1804" s="101">
        <v>-9.5234077742978096E-2</v>
      </c>
    </row>
    <row r="1805" spans="2:23" x14ac:dyDescent="0.35">
      <c r="B1805" s="55" t="s">
        <v>128</v>
      </c>
      <c r="C1805" s="76" t="s">
        <v>151</v>
      </c>
      <c r="D1805" s="55" t="s">
        <v>73</v>
      </c>
      <c r="E1805" s="55" t="s">
        <v>201</v>
      </c>
      <c r="F1805" s="70">
        <v>34.18</v>
      </c>
      <c r="G1805" s="77">
        <v>53854</v>
      </c>
      <c r="H1805" s="77">
        <v>34.03</v>
      </c>
      <c r="I1805" s="77">
        <v>1</v>
      </c>
      <c r="J1805" s="77">
        <v>-51.418728031083901</v>
      </c>
      <c r="K1805" s="77">
        <v>0.13087233682056101</v>
      </c>
      <c r="L1805" s="77">
        <v>-53.821846188281903</v>
      </c>
      <c r="M1805" s="77">
        <v>0.14339116079219599</v>
      </c>
      <c r="N1805" s="77">
        <v>2.4031181571979698</v>
      </c>
      <c r="O1805" s="77">
        <v>-1.2518823971634599E-2</v>
      </c>
      <c r="P1805" s="77">
        <v>-5.55962415776309</v>
      </c>
      <c r="Q1805" s="77">
        <v>-5.5596241577630803</v>
      </c>
      <c r="R1805" s="77">
        <v>0</v>
      </c>
      <c r="S1805" s="77">
        <v>1.53001632839136E-3</v>
      </c>
      <c r="T1805" s="77" t="s">
        <v>167</v>
      </c>
      <c r="U1805" s="105">
        <v>-6.6486767972907396E-2</v>
      </c>
      <c r="V1805" s="105">
        <v>-3.6795664404431799E-2</v>
      </c>
      <c r="W1805" s="101">
        <v>-2.9693378924893401E-2</v>
      </c>
    </row>
    <row r="1806" spans="2:23" x14ac:dyDescent="0.35">
      <c r="B1806" s="55" t="s">
        <v>128</v>
      </c>
      <c r="C1806" s="76" t="s">
        <v>151</v>
      </c>
      <c r="D1806" s="55" t="s">
        <v>73</v>
      </c>
      <c r="E1806" s="55" t="s">
        <v>201</v>
      </c>
      <c r="F1806" s="70">
        <v>34.18</v>
      </c>
      <c r="G1806" s="77">
        <v>58104</v>
      </c>
      <c r="H1806" s="77">
        <v>33.82</v>
      </c>
      <c r="I1806" s="77">
        <v>1</v>
      </c>
      <c r="J1806" s="77">
        <v>-33.375912030047601</v>
      </c>
      <c r="K1806" s="77">
        <v>0.14303137309273201</v>
      </c>
      <c r="L1806" s="77">
        <v>-16.312105346116301</v>
      </c>
      <c r="M1806" s="77">
        <v>3.4165285857646902E-2</v>
      </c>
      <c r="N1806" s="77">
        <v>-17.063806683931301</v>
      </c>
      <c r="O1806" s="77">
        <v>0.10886608723508499</v>
      </c>
      <c r="P1806" s="77">
        <v>8.8687710643890097E-2</v>
      </c>
      <c r="Q1806" s="77">
        <v>8.868771064389E-2</v>
      </c>
      <c r="R1806" s="77">
        <v>0</v>
      </c>
      <c r="S1806" s="77">
        <v>1.0099314864719999E-6</v>
      </c>
      <c r="T1806" s="77" t="s">
        <v>168</v>
      </c>
      <c r="U1806" s="105">
        <v>-2.4415234402223698</v>
      </c>
      <c r="V1806" s="105">
        <v>0</v>
      </c>
      <c r="W1806" s="101">
        <v>-2.4417105446193599</v>
      </c>
    </row>
    <row r="1807" spans="2:23" x14ac:dyDescent="0.35">
      <c r="B1807" s="55" t="s">
        <v>128</v>
      </c>
      <c r="C1807" s="76" t="s">
        <v>151</v>
      </c>
      <c r="D1807" s="55" t="s">
        <v>73</v>
      </c>
      <c r="E1807" s="55" t="s">
        <v>202</v>
      </c>
      <c r="F1807" s="70">
        <v>34.200000000000003</v>
      </c>
      <c r="G1807" s="77">
        <v>54050</v>
      </c>
      <c r="H1807" s="77">
        <v>34.31</v>
      </c>
      <c r="I1807" s="77">
        <v>1</v>
      </c>
      <c r="J1807" s="77">
        <v>62.629073323339803</v>
      </c>
      <c r="K1807" s="77">
        <v>6.9426494608522904E-2</v>
      </c>
      <c r="L1807" s="77">
        <v>19.323778053300501</v>
      </c>
      <c r="M1807" s="77">
        <v>6.6093286490819299E-3</v>
      </c>
      <c r="N1807" s="77">
        <v>43.305295270039402</v>
      </c>
      <c r="O1807" s="77">
        <v>6.2817165959440993E-2</v>
      </c>
      <c r="P1807" s="77">
        <v>40.83500491553</v>
      </c>
      <c r="Q1807" s="77">
        <v>40.8350049155299</v>
      </c>
      <c r="R1807" s="77">
        <v>0</v>
      </c>
      <c r="S1807" s="77">
        <v>2.9514707988189001E-2</v>
      </c>
      <c r="T1807" s="77" t="s">
        <v>167</v>
      </c>
      <c r="U1807" s="105">
        <v>-2.6117804597636498</v>
      </c>
      <c r="V1807" s="105">
        <v>-1.4454334332310499</v>
      </c>
      <c r="W1807" s="101">
        <v>-1.16643640870009</v>
      </c>
    </row>
    <row r="1808" spans="2:23" x14ac:dyDescent="0.35">
      <c r="B1808" s="55" t="s">
        <v>128</v>
      </c>
      <c r="C1808" s="76" t="s">
        <v>151</v>
      </c>
      <c r="D1808" s="55" t="s">
        <v>73</v>
      </c>
      <c r="E1808" s="55" t="s">
        <v>202</v>
      </c>
      <c r="F1808" s="70">
        <v>34.200000000000003</v>
      </c>
      <c r="G1808" s="77">
        <v>56000</v>
      </c>
      <c r="H1808" s="77">
        <v>34.340000000000003</v>
      </c>
      <c r="I1808" s="77">
        <v>1</v>
      </c>
      <c r="J1808" s="77">
        <v>19.101719485191801</v>
      </c>
      <c r="K1808" s="77">
        <v>3.5392941667222698E-2</v>
      </c>
      <c r="L1808" s="77">
        <v>36.108896254971903</v>
      </c>
      <c r="M1808" s="77">
        <v>0.12647368170897499</v>
      </c>
      <c r="N1808" s="77">
        <v>-17.007176769780099</v>
      </c>
      <c r="O1808" s="77">
        <v>-9.1080740041752803E-2</v>
      </c>
      <c r="P1808" s="77">
        <v>-25.454790731510901</v>
      </c>
      <c r="Q1808" s="77">
        <v>-25.454790731510901</v>
      </c>
      <c r="R1808" s="77">
        <v>0</v>
      </c>
      <c r="S1808" s="77">
        <v>6.2850798004946501E-2</v>
      </c>
      <c r="T1808" s="77" t="s">
        <v>167</v>
      </c>
      <c r="U1808" s="105">
        <v>-0.74033221346164102</v>
      </c>
      <c r="V1808" s="105">
        <v>-0.40972085882449799</v>
      </c>
      <c r="W1808" s="101">
        <v>-0.33063669080108399</v>
      </c>
    </row>
    <row r="1809" spans="2:23" x14ac:dyDescent="0.35">
      <c r="B1809" s="55" t="s">
        <v>128</v>
      </c>
      <c r="C1809" s="76" t="s">
        <v>151</v>
      </c>
      <c r="D1809" s="55" t="s">
        <v>73</v>
      </c>
      <c r="E1809" s="55" t="s">
        <v>202</v>
      </c>
      <c r="F1809" s="70">
        <v>34.200000000000003</v>
      </c>
      <c r="G1809" s="77">
        <v>58450</v>
      </c>
      <c r="H1809" s="77">
        <v>34.08</v>
      </c>
      <c r="I1809" s="77">
        <v>1</v>
      </c>
      <c r="J1809" s="77">
        <v>-84.159130957812295</v>
      </c>
      <c r="K1809" s="77">
        <v>0.18117698349702799</v>
      </c>
      <c r="L1809" s="77">
        <v>-67.6574568455014</v>
      </c>
      <c r="M1809" s="77">
        <v>0.117093254920767</v>
      </c>
      <c r="N1809" s="77">
        <v>-16.501674112310798</v>
      </c>
      <c r="O1809" s="77">
        <v>6.4083728576261295E-2</v>
      </c>
      <c r="P1809" s="77">
        <v>-31.023365248962101</v>
      </c>
      <c r="Q1809" s="77">
        <v>-31.023365248962001</v>
      </c>
      <c r="R1809" s="77">
        <v>0</v>
      </c>
      <c r="S1809" s="77">
        <v>2.4619450315257599E-2</v>
      </c>
      <c r="T1809" s="77" t="s">
        <v>167</v>
      </c>
      <c r="U1809" s="105">
        <v>0.20761760011618199</v>
      </c>
      <c r="V1809" s="105">
        <v>-0.114901472446992</v>
      </c>
      <c r="W1809" s="101">
        <v>0.32249435654546399</v>
      </c>
    </row>
    <row r="1810" spans="2:23" x14ac:dyDescent="0.35">
      <c r="B1810" s="55" t="s">
        <v>128</v>
      </c>
      <c r="C1810" s="76" t="s">
        <v>151</v>
      </c>
      <c r="D1810" s="55" t="s">
        <v>73</v>
      </c>
      <c r="E1810" s="55" t="s">
        <v>203</v>
      </c>
      <c r="F1810" s="70">
        <v>34.03</v>
      </c>
      <c r="G1810" s="77">
        <v>53850</v>
      </c>
      <c r="H1810" s="77">
        <v>34.200000000000003</v>
      </c>
      <c r="I1810" s="77">
        <v>1</v>
      </c>
      <c r="J1810" s="77">
        <v>-0.68981459000201595</v>
      </c>
      <c r="K1810" s="77">
        <v>0</v>
      </c>
      <c r="L1810" s="77">
        <v>-3.6522119055339601</v>
      </c>
      <c r="M1810" s="77">
        <v>0</v>
      </c>
      <c r="N1810" s="77">
        <v>2.9623973155319399</v>
      </c>
      <c r="O1810" s="77">
        <v>0</v>
      </c>
      <c r="P1810" s="77">
        <v>-4.7217806209850703</v>
      </c>
      <c r="Q1810" s="77">
        <v>-4.7217806209850703</v>
      </c>
      <c r="R1810" s="77">
        <v>0</v>
      </c>
      <c r="S1810" s="77">
        <v>0</v>
      </c>
      <c r="T1810" s="77" t="s">
        <v>167</v>
      </c>
      <c r="U1810" s="105">
        <v>-0.50360754364043503</v>
      </c>
      <c r="V1810" s="105">
        <v>-0.27871070789430902</v>
      </c>
      <c r="W1810" s="101">
        <v>-0.224914070553764</v>
      </c>
    </row>
    <row r="1811" spans="2:23" x14ac:dyDescent="0.35">
      <c r="B1811" s="55" t="s">
        <v>128</v>
      </c>
      <c r="C1811" s="76" t="s">
        <v>151</v>
      </c>
      <c r="D1811" s="55" t="s">
        <v>73</v>
      </c>
      <c r="E1811" s="55" t="s">
        <v>203</v>
      </c>
      <c r="F1811" s="70">
        <v>34.03</v>
      </c>
      <c r="G1811" s="77">
        <v>53850</v>
      </c>
      <c r="H1811" s="77">
        <v>34.200000000000003</v>
      </c>
      <c r="I1811" s="77">
        <v>2</v>
      </c>
      <c r="J1811" s="77">
        <v>-1.59552534939407</v>
      </c>
      <c r="K1811" s="77">
        <v>0</v>
      </c>
      <c r="L1811" s="77">
        <v>-8.4474824990594595</v>
      </c>
      <c r="M1811" s="77">
        <v>0</v>
      </c>
      <c r="N1811" s="77">
        <v>6.8519571496653802</v>
      </c>
      <c r="O1811" s="77">
        <v>0</v>
      </c>
      <c r="P1811" s="77">
        <v>-10.921370443957899</v>
      </c>
      <c r="Q1811" s="77">
        <v>-10.9213704439578</v>
      </c>
      <c r="R1811" s="77">
        <v>0</v>
      </c>
      <c r="S1811" s="77">
        <v>0</v>
      </c>
      <c r="T1811" s="77" t="s">
        <v>167</v>
      </c>
      <c r="U1811" s="105">
        <v>-1.1648327154431199</v>
      </c>
      <c r="V1811" s="105">
        <v>-0.64465148467156097</v>
      </c>
      <c r="W1811" s="101">
        <v>-0.52022109448694298</v>
      </c>
    </row>
    <row r="1812" spans="2:23" x14ac:dyDescent="0.35">
      <c r="B1812" s="55" t="s">
        <v>128</v>
      </c>
      <c r="C1812" s="76" t="s">
        <v>151</v>
      </c>
      <c r="D1812" s="55" t="s">
        <v>73</v>
      </c>
      <c r="E1812" s="55" t="s">
        <v>203</v>
      </c>
      <c r="F1812" s="70">
        <v>34.03</v>
      </c>
      <c r="G1812" s="77">
        <v>58004</v>
      </c>
      <c r="H1812" s="77">
        <v>33.880000000000003</v>
      </c>
      <c r="I1812" s="77">
        <v>1</v>
      </c>
      <c r="J1812" s="77">
        <v>-43.300028595670199</v>
      </c>
      <c r="K1812" s="77">
        <v>6.3746344197119303E-2</v>
      </c>
      <c r="L1812" s="77">
        <v>-23.746582897750098</v>
      </c>
      <c r="M1812" s="77">
        <v>1.91726067768704E-2</v>
      </c>
      <c r="N1812" s="77">
        <v>-19.5534456979201</v>
      </c>
      <c r="O1812" s="77">
        <v>4.4573737420248803E-2</v>
      </c>
      <c r="P1812" s="77">
        <v>4.5509816680225397</v>
      </c>
      <c r="Q1812" s="77">
        <v>4.5509816680225397</v>
      </c>
      <c r="R1812" s="77">
        <v>0</v>
      </c>
      <c r="S1812" s="77">
        <v>7.0418876085102597E-4</v>
      </c>
      <c r="T1812" s="77" t="s">
        <v>167</v>
      </c>
      <c r="U1812" s="105">
        <v>-1.41951560058344</v>
      </c>
      <c r="V1812" s="105">
        <v>-0.78560022164421905</v>
      </c>
      <c r="W1812" s="101">
        <v>-0.63396395858943699</v>
      </c>
    </row>
    <row r="1813" spans="2:23" x14ac:dyDescent="0.35">
      <c r="B1813" s="55" t="s">
        <v>128</v>
      </c>
      <c r="C1813" s="76" t="s">
        <v>151</v>
      </c>
      <c r="D1813" s="55" t="s">
        <v>73</v>
      </c>
      <c r="E1813" s="55" t="s">
        <v>204</v>
      </c>
      <c r="F1813" s="70">
        <v>34.4</v>
      </c>
      <c r="G1813" s="77">
        <v>54000</v>
      </c>
      <c r="H1813" s="77">
        <v>34.25</v>
      </c>
      <c r="I1813" s="77">
        <v>1</v>
      </c>
      <c r="J1813" s="77">
        <v>-30.978494065439001</v>
      </c>
      <c r="K1813" s="77">
        <v>5.8155825930483698E-2</v>
      </c>
      <c r="L1813" s="77">
        <v>-22.8766123265498</v>
      </c>
      <c r="M1813" s="77">
        <v>3.1714367127278598E-2</v>
      </c>
      <c r="N1813" s="77">
        <v>-8.1018817388891602</v>
      </c>
      <c r="O1813" s="77">
        <v>2.6441458803205101E-2</v>
      </c>
      <c r="P1813" s="77">
        <v>-13.187464186482</v>
      </c>
      <c r="Q1813" s="77">
        <v>-13.187464186482</v>
      </c>
      <c r="R1813" s="77">
        <v>0</v>
      </c>
      <c r="S1813" s="77">
        <v>1.0538898227186601E-2</v>
      </c>
      <c r="T1813" s="77" t="s">
        <v>167</v>
      </c>
      <c r="U1813" s="105">
        <v>-0.30767918741334699</v>
      </c>
      <c r="V1813" s="105">
        <v>-0.17027839477628201</v>
      </c>
      <c r="W1813" s="101">
        <v>-0.13741132224822</v>
      </c>
    </row>
    <row r="1814" spans="2:23" x14ac:dyDescent="0.35">
      <c r="B1814" s="55" t="s">
        <v>128</v>
      </c>
      <c r="C1814" s="76" t="s">
        <v>151</v>
      </c>
      <c r="D1814" s="55" t="s">
        <v>73</v>
      </c>
      <c r="E1814" s="55" t="s">
        <v>204</v>
      </c>
      <c r="F1814" s="70">
        <v>34.4</v>
      </c>
      <c r="G1814" s="77">
        <v>54850</v>
      </c>
      <c r="H1814" s="77">
        <v>34.4</v>
      </c>
      <c r="I1814" s="77">
        <v>1</v>
      </c>
      <c r="J1814" s="77">
        <v>10.4445499050141</v>
      </c>
      <c r="K1814" s="77">
        <v>8.61800119474808E-4</v>
      </c>
      <c r="L1814" s="77">
        <v>20.326264821954702</v>
      </c>
      <c r="M1814" s="77">
        <v>3.2639406287366399E-3</v>
      </c>
      <c r="N1814" s="77">
        <v>-9.8817149169406004</v>
      </c>
      <c r="O1814" s="77">
        <v>-2.4021405092618398E-3</v>
      </c>
      <c r="P1814" s="77">
        <v>-7.5767853684295501</v>
      </c>
      <c r="Q1814" s="77">
        <v>-7.5767853684295501</v>
      </c>
      <c r="R1814" s="77">
        <v>0</v>
      </c>
      <c r="S1814" s="77">
        <v>4.5352064450206002E-4</v>
      </c>
      <c r="T1814" s="77" t="s">
        <v>168</v>
      </c>
      <c r="U1814" s="105">
        <v>-8.26336335186071E-2</v>
      </c>
      <c r="V1814" s="105">
        <v>-4.5731798073091301E-2</v>
      </c>
      <c r="W1814" s="101">
        <v>-3.6904663391197197E-2</v>
      </c>
    </row>
    <row r="1815" spans="2:23" x14ac:dyDescent="0.35">
      <c r="B1815" s="55" t="s">
        <v>128</v>
      </c>
      <c r="C1815" s="76" t="s">
        <v>151</v>
      </c>
      <c r="D1815" s="55" t="s">
        <v>73</v>
      </c>
      <c r="E1815" s="55" t="s">
        <v>149</v>
      </c>
      <c r="F1815" s="70">
        <v>34.25</v>
      </c>
      <c r="G1815" s="77">
        <v>54250</v>
      </c>
      <c r="H1815" s="77">
        <v>34.229999999999997</v>
      </c>
      <c r="I1815" s="77">
        <v>1</v>
      </c>
      <c r="J1815" s="77">
        <v>-29.217848477033002</v>
      </c>
      <c r="K1815" s="77">
        <v>1.1610084306925301E-2</v>
      </c>
      <c r="L1815" s="77">
        <v>-20.443931501244801</v>
      </c>
      <c r="M1815" s="77">
        <v>5.6841789590951902E-3</v>
      </c>
      <c r="N1815" s="77">
        <v>-8.7739169757882909</v>
      </c>
      <c r="O1815" s="77">
        <v>5.9259053478301401E-3</v>
      </c>
      <c r="P1815" s="77">
        <v>-4.4461042349170699</v>
      </c>
      <c r="Q1815" s="77">
        <v>-4.4461042349170601</v>
      </c>
      <c r="R1815" s="77">
        <v>0</v>
      </c>
      <c r="S1815" s="77">
        <v>2.6884266300136598E-4</v>
      </c>
      <c r="T1815" s="77" t="s">
        <v>167</v>
      </c>
      <c r="U1815" s="105">
        <v>2.7424659593910598E-2</v>
      </c>
      <c r="V1815" s="105">
        <v>-1.51775849780292E-2</v>
      </c>
      <c r="W1815" s="101">
        <v>4.25989797794952E-2</v>
      </c>
    </row>
    <row r="1816" spans="2:23" x14ac:dyDescent="0.35">
      <c r="B1816" s="55" t="s">
        <v>128</v>
      </c>
      <c r="C1816" s="76" t="s">
        <v>151</v>
      </c>
      <c r="D1816" s="55" t="s">
        <v>73</v>
      </c>
      <c r="E1816" s="55" t="s">
        <v>205</v>
      </c>
      <c r="F1816" s="70">
        <v>34.31</v>
      </c>
      <c r="G1816" s="77">
        <v>54250</v>
      </c>
      <c r="H1816" s="77">
        <v>34.229999999999997</v>
      </c>
      <c r="I1816" s="77">
        <v>1</v>
      </c>
      <c r="J1816" s="77">
        <v>-19.361465343145301</v>
      </c>
      <c r="K1816" s="77">
        <v>2.2566953682075699E-2</v>
      </c>
      <c r="L1816" s="77">
        <v>-28.1258156626557</v>
      </c>
      <c r="M1816" s="77">
        <v>4.76219027027193E-2</v>
      </c>
      <c r="N1816" s="77">
        <v>8.7643503195104593</v>
      </c>
      <c r="O1816" s="77">
        <v>-2.5054949020643699E-2</v>
      </c>
      <c r="P1816" s="77">
        <v>4.4461042349179003</v>
      </c>
      <c r="Q1816" s="77">
        <v>4.4461042349178896</v>
      </c>
      <c r="R1816" s="77">
        <v>0</v>
      </c>
      <c r="S1816" s="77">
        <v>1.19002414063884E-3</v>
      </c>
      <c r="T1816" s="77" t="s">
        <v>167</v>
      </c>
      <c r="U1816" s="105">
        <v>-0.157485077376574</v>
      </c>
      <c r="V1816" s="105">
        <v>-8.7156711516127694E-2</v>
      </c>
      <c r="W1816" s="101">
        <v>-7.0333755424301994E-2</v>
      </c>
    </row>
    <row r="1817" spans="2:23" x14ac:dyDescent="0.35">
      <c r="B1817" s="55" t="s">
        <v>128</v>
      </c>
      <c r="C1817" s="76" t="s">
        <v>151</v>
      </c>
      <c r="D1817" s="55" t="s">
        <v>73</v>
      </c>
      <c r="E1817" s="55" t="s">
        <v>206</v>
      </c>
      <c r="F1817" s="70">
        <v>34.4</v>
      </c>
      <c r="G1817" s="77">
        <v>53550</v>
      </c>
      <c r="H1817" s="77">
        <v>34.380000000000003</v>
      </c>
      <c r="I1817" s="77">
        <v>1</v>
      </c>
      <c r="J1817" s="77">
        <v>-5.2325810304813798</v>
      </c>
      <c r="K1817" s="77">
        <v>4.8462430505779799E-4</v>
      </c>
      <c r="L1817" s="77">
        <v>7.17827361111347</v>
      </c>
      <c r="M1817" s="77">
        <v>9.1203873303734198E-4</v>
      </c>
      <c r="N1817" s="77">
        <v>-12.4108546415949</v>
      </c>
      <c r="O1817" s="77">
        <v>-4.2741442797954399E-4</v>
      </c>
      <c r="P1817" s="77">
        <v>-14.522205325099801</v>
      </c>
      <c r="Q1817" s="77">
        <v>-14.5222053250997</v>
      </c>
      <c r="R1817" s="77">
        <v>0</v>
      </c>
      <c r="S1817" s="77">
        <v>3.73283172082712E-3</v>
      </c>
      <c r="T1817" s="77" t="s">
        <v>167</v>
      </c>
      <c r="U1817" s="105">
        <v>-0.26291587501006403</v>
      </c>
      <c r="V1817" s="105">
        <v>-0.14550510723291499</v>
      </c>
      <c r="W1817" s="101">
        <v>-0.117419765467092</v>
      </c>
    </row>
    <row r="1818" spans="2:23" x14ac:dyDescent="0.35">
      <c r="B1818" s="55" t="s">
        <v>128</v>
      </c>
      <c r="C1818" s="76" t="s">
        <v>151</v>
      </c>
      <c r="D1818" s="55" t="s">
        <v>73</v>
      </c>
      <c r="E1818" s="55" t="s">
        <v>207</v>
      </c>
      <c r="F1818" s="70">
        <v>33.840000000000003</v>
      </c>
      <c r="G1818" s="77">
        <v>58200</v>
      </c>
      <c r="H1818" s="77">
        <v>34.130000000000003</v>
      </c>
      <c r="I1818" s="77">
        <v>1</v>
      </c>
      <c r="J1818" s="77">
        <v>25.7608404064895</v>
      </c>
      <c r="K1818" s="77">
        <v>0.116797278126958</v>
      </c>
      <c r="L1818" s="77">
        <v>48.235678169457202</v>
      </c>
      <c r="M1818" s="77">
        <v>0.40949579413026999</v>
      </c>
      <c r="N1818" s="77">
        <v>-22.474837762967699</v>
      </c>
      <c r="O1818" s="77">
        <v>-0.29269851600331298</v>
      </c>
      <c r="P1818" s="77">
        <v>-26.2021892952597</v>
      </c>
      <c r="Q1818" s="77">
        <v>-26.2021892952597</v>
      </c>
      <c r="R1818" s="77">
        <v>0</v>
      </c>
      <c r="S1818" s="77">
        <v>0.120833631400174</v>
      </c>
      <c r="T1818" s="77" t="s">
        <v>168</v>
      </c>
      <c r="U1818" s="105">
        <v>-3.4296561151119902</v>
      </c>
      <c r="V1818" s="105">
        <v>-1.8980690336111901</v>
      </c>
      <c r="W1818" s="101">
        <v>-1.5317044535778299</v>
      </c>
    </row>
    <row r="1819" spans="2:23" x14ac:dyDescent="0.35">
      <c r="B1819" s="55" t="s">
        <v>128</v>
      </c>
      <c r="C1819" s="76" t="s">
        <v>151</v>
      </c>
      <c r="D1819" s="55" t="s">
        <v>73</v>
      </c>
      <c r="E1819" s="55" t="s">
        <v>208</v>
      </c>
      <c r="F1819" s="70">
        <v>34.479999999999997</v>
      </c>
      <c r="G1819" s="77">
        <v>53000</v>
      </c>
      <c r="H1819" s="77">
        <v>34.51</v>
      </c>
      <c r="I1819" s="77">
        <v>1</v>
      </c>
      <c r="J1819" s="77">
        <v>27.057573931018698</v>
      </c>
      <c r="K1819" s="77">
        <v>1.80978162298444E-2</v>
      </c>
      <c r="L1819" s="77">
        <v>52.666650697666697</v>
      </c>
      <c r="M1819" s="77">
        <v>6.8567745085952106E-2</v>
      </c>
      <c r="N1819" s="77">
        <v>-25.609076766648101</v>
      </c>
      <c r="O1819" s="77">
        <v>-5.0469928856107703E-2</v>
      </c>
      <c r="P1819" s="77">
        <v>-18.463646866086702</v>
      </c>
      <c r="Q1819" s="77">
        <v>-18.463646866086599</v>
      </c>
      <c r="R1819" s="77">
        <v>0</v>
      </c>
      <c r="S1819" s="77">
        <v>8.4272026383220393E-3</v>
      </c>
      <c r="T1819" s="77" t="s">
        <v>168</v>
      </c>
      <c r="U1819" s="105">
        <v>-0.972687892891965</v>
      </c>
      <c r="V1819" s="105">
        <v>-0.53831308647294995</v>
      </c>
      <c r="W1819" s="101">
        <v>-0.43440809442063</v>
      </c>
    </row>
    <row r="1820" spans="2:23" x14ac:dyDescent="0.35">
      <c r="B1820" s="55" t="s">
        <v>128</v>
      </c>
      <c r="C1820" s="76" t="s">
        <v>151</v>
      </c>
      <c r="D1820" s="55" t="s">
        <v>73</v>
      </c>
      <c r="E1820" s="55" t="s">
        <v>209</v>
      </c>
      <c r="F1820" s="70">
        <v>34.340000000000003</v>
      </c>
      <c r="G1820" s="77">
        <v>56100</v>
      </c>
      <c r="H1820" s="77">
        <v>34.26</v>
      </c>
      <c r="I1820" s="77">
        <v>1</v>
      </c>
      <c r="J1820" s="77">
        <v>-18.042544915898301</v>
      </c>
      <c r="K1820" s="77">
        <v>2.4935860511433101E-2</v>
      </c>
      <c r="L1820" s="77">
        <v>-1.06848431141249</v>
      </c>
      <c r="M1820" s="77">
        <v>8.7451058238070996E-5</v>
      </c>
      <c r="N1820" s="77">
        <v>-16.9740606044858</v>
      </c>
      <c r="O1820" s="77">
        <v>2.4848409453195001E-2</v>
      </c>
      <c r="P1820" s="77">
        <v>-25.454790731511402</v>
      </c>
      <c r="Q1820" s="77">
        <v>-25.454790731511402</v>
      </c>
      <c r="R1820" s="77">
        <v>0</v>
      </c>
      <c r="S1820" s="77">
        <v>4.9632692032774102E-2</v>
      </c>
      <c r="T1820" s="77" t="s">
        <v>167</v>
      </c>
      <c r="U1820" s="105">
        <v>-0.50562440411436704</v>
      </c>
      <c r="V1820" s="105">
        <v>-0.279826895722534</v>
      </c>
      <c r="W1820" s="101">
        <v>-0.225814812221873</v>
      </c>
    </row>
    <row r="1821" spans="2:23" x14ac:dyDescent="0.35">
      <c r="B1821" s="55" t="s">
        <v>128</v>
      </c>
      <c r="C1821" s="76" t="s">
        <v>151</v>
      </c>
      <c r="D1821" s="55" t="s">
        <v>73</v>
      </c>
      <c r="E1821" s="55" t="s">
        <v>150</v>
      </c>
      <c r="F1821" s="70">
        <v>34.19</v>
      </c>
      <c r="G1821" s="77">
        <v>56100</v>
      </c>
      <c r="H1821" s="77">
        <v>34.26</v>
      </c>
      <c r="I1821" s="77">
        <v>1</v>
      </c>
      <c r="J1821" s="77">
        <v>14.039425728014701</v>
      </c>
      <c r="K1821" s="77">
        <v>1.63006227636809E-2</v>
      </c>
      <c r="L1821" s="77">
        <v>-6.8860046821191796</v>
      </c>
      <c r="M1821" s="77">
        <v>3.9213909018752397E-3</v>
      </c>
      <c r="N1821" s="77">
        <v>20.925430410133899</v>
      </c>
      <c r="O1821" s="77">
        <v>1.2379231861805701E-2</v>
      </c>
      <c r="P1821" s="77">
        <v>27.8055307337561</v>
      </c>
      <c r="Q1821" s="77">
        <v>27.8055307337561</v>
      </c>
      <c r="R1821" s="77">
        <v>0</v>
      </c>
      <c r="S1821" s="77">
        <v>6.3939301507210305E-2</v>
      </c>
      <c r="T1821" s="77" t="s">
        <v>167</v>
      </c>
      <c r="U1821" s="105">
        <v>-1.04110091823907</v>
      </c>
      <c r="V1821" s="105">
        <v>-0.57617479637874802</v>
      </c>
      <c r="W1821" s="101">
        <v>-0.46496175114008398</v>
      </c>
    </row>
    <row r="1822" spans="2:23" x14ac:dyDescent="0.35">
      <c r="B1822" s="55" t="s">
        <v>128</v>
      </c>
      <c r="C1822" s="76" t="s">
        <v>151</v>
      </c>
      <c r="D1822" s="55" t="s">
        <v>73</v>
      </c>
      <c r="E1822" s="55" t="s">
        <v>104</v>
      </c>
      <c r="F1822" s="70">
        <v>33.880000000000003</v>
      </c>
      <c r="G1822" s="77">
        <v>58054</v>
      </c>
      <c r="H1822" s="77">
        <v>33.85</v>
      </c>
      <c r="I1822" s="77">
        <v>1</v>
      </c>
      <c r="J1822" s="77">
        <v>-9.5270024222119591</v>
      </c>
      <c r="K1822" s="77">
        <v>5.1009241635891897E-3</v>
      </c>
      <c r="L1822" s="77">
        <v>14.403203040808901</v>
      </c>
      <c r="M1822" s="77">
        <v>1.16588168903139E-2</v>
      </c>
      <c r="N1822" s="77">
        <v>-23.930205463020801</v>
      </c>
      <c r="O1822" s="77">
        <v>-6.5578927267246796E-3</v>
      </c>
      <c r="P1822" s="77">
        <v>-4.4367348755394498E-2</v>
      </c>
      <c r="Q1822" s="77">
        <v>-4.4367348755394498E-2</v>
      </c>
      <c r="R1822" s="77">
        <v>0</v>
      </c>
      <c r="S1822" s="77">
        <v>1.1062754392E-7</v>
      </c>
      <c r="T1822" s="77" t="s">
        <v>167</v>
      </c>
      <c r="U1822" s="105">
        <v>-0.939989201081183</v>
      </c>
      <c r="V1822" s="105">
        <v>0</v>
      </c>
      <c r="W1822" s="101">
        <v>-0.94006123647914297</v>
      </c>
    </row>
    <row r="1823" spans="2:23" x14ac:dyDescent="0.35">
      <c r="B1823" s="55" t="s">
        <v>128</v>
      </c>
      <c r="C1823" s="76" t="s">
        <v>151</v>
      </c>
      <c r="D1823" s="55" t="s">
        <v>73</v>
      </c>
      <c r="E1823" s="55" t="s">
        <v>104</v>
      </c>
      <c r="F1823" s="70">
        <v>33.880000000000003</v>
      </c>
      <c r="G1823" s="77">
        <v>58104</v>
      </c>
      <c r="H1823" s="77">
        <v>33.82</v>
      </c>
      <c r="I1823" s="77">
        <v>1</v>
      </c>
      <c r="J1823" s="77">
        <v>-12.008284953596799</v>
      </c>
      <c r="K1823" s="77">
        <v>1.2891382332894099E-2</v>
      </c>
      <c r="L1823" s="77">
        <v>11.896624037161301</v>
      </c>
      <c r="M1823" s="77">
        <v>1.2652751915251699E-2</v>
      </c>
      <c r="N1823" s="77">
        <v>-23.904908990758098</v>
      </c>
      <c r="O1823" s="77">
        <v>2.3863041764234999E-4</v>
      </c>
      <c r="P1823" s="77">
        <v>-4.4320361888476899E-2</v>
      </c>
      <c r="Q1823" s="77">
        <v>-4.4320361888476899E-2</v>
      </c>
      <c r="R1823" s="77">
        <v>0</v>
      </c>
      <c r="S1823" s="77">
        <v>1.75607926327E-7</v>
      </c>
      <c r="T1823" s="77" t="s">
        <v>167</v>
      </c>
      <c r="U1823" s="105">
        <v>-1.42621689980834</v>
      </c>
      <c r="V1823" s="105">
        <v>0</v>
      </c>
      <c r="W1823" s="101">
        <v>-1.4263261969171099</v>
      </c>
    </row>
    <row r="1824" spans="2:23" x14ac:dyDescent="0.35">
      <c r="B1824" s="55" t="s">
        <v>128</v>
      </c>
      <c r="C1824" s="76" t="s">
        <v>151</v>
      </c>
      <c r="D1824" s="55" t="s">
        <v>73</v>
      </c>
      <c r="E1824" s="55" t="s">
        <v>210</v>
      </c>
      <c r="F1824" s="70">
        <v>33.85</v>
      </c>
      <c r="G1824" s="77">
        <v>58104</v>
      </c>
      <c r="H1824" s="77">
        <v>33.82</v>
      </c>
      <c r="I1824" s="77">
        <v>1</v>
      </c>
      <c r="J1824" s="77">
        <v>-16.224448778603499</v>
      </c>
      <c r="K1824" s="77">
        <v>8.7919734548621998E-3</v>
      </c>
      <c r="L1824" s="77">
        <v>7.7058819841440096</v>
      </c>
      <c r="M1824" s="77">
        <v>1.98331261292874E-3</v>
      </c>
      <c r="N1824" s="77">
        <v>-23.930330762747499</v>
      </c>
      <c r="O1824" s="77">
        <v>6.8086608419334598E-3</v>
      </c>
      <c r="P1824" s="77">
        <v>-4.43673487547031E-2</v>
      </c>
      <c r="Q1824" s="77">
        <v>-4.4367348754703002E-2</v>
      </c>
      <c r="R1824" s="77">
        <v>0</v>
      </c>
      <c r="S1824" s="77">
        <v>6.5746618625999995E-8</v>
      </c>
      <c r="T1824" s="77" t="s">
        <v>167</v>
      </c>
      <c r="U1824" s="105">
        <v>-0.487538883295632</v>
      </c>
      <c r="V1824" s="105">
        <v>0</v>
      </c>
      <c r="W1824" s="101">
        <v>-0.487576245488132</v>
      </c>
    </row>
    <row r="1825" spans="2:23" x14ac:dyDescent="0.35">
      <c r="B1825" s="55" t="s">
        <v>128</v>
      </c>
      <c r="C1825" s="76" t="s">
        <v>151</v>
      </c>
      <c r="D1825" s="55" t="s">
        <v>73</v>
      </c>
      <c r="E1825" s="55" t="s">
        <v>211</v>
      </c>
      <c r="F1825" s="70">
        <v>34.04</v>
      </c>
      <c r="G1825" s="77">
        <v>58200</v>
      </c>
      <c r="H1825" s="77">
        <v>34.130000000000003</v>
      </c>
      <c r="I1825" s="77">
        <v>1</v>
      </c>
      <c r="J1825" s="77">
        <v>15.9695735404242</v>
      </c>
      <c r="K1825" s="77">
        <v>1.0430615713677399E-2</v>
      </c>
      <c r="L1825" s="77">
        <v>-6.3633022188658801</v>
      </c>
      <c r="M1825" s="77">
        <v>1.6561070587607001E-3</v>
      </c>
      <c r="N1825" s="77">
        <v>22.332875759290101</v>
      </c>
      <c r="O1825" s="77">
        <v>8.7745086549166906E-3</v>
      </c>
      <c r="P1825" s="77">
        <v>26.2021892952597</v>
      </c>
      <c r="Q1825" s="77">
        <v>26.2021892952596</v>
      </c>
      <c r="R1825" s="77">
        <v>0</v>
      </c>
      <c r="S1825" s="77">
        <v>2.8080088206063E-2</v>
      </c>
      <c r="T1825" s="77" t="s">
        <v>167</v>
      </c>
      <c r="U1825" s="105">
        <v>-1.7108796908333399</v>
      </c>
      <c r="V1825" s="105">
        <v>-0.94684937859988305</v>
      </c>
      <c r="W1825" s="101">
        <v>-0.76408886314823299</v>
      </c>
    </row>
    <row r="1826" spans="2:23" x14ac:dyDescent="0.35">
      <c r="B1826" s="55" t="s">
        <v>128</v>
      </c>
      <c r="C1826" s="76" t="s">
        <v>151</v>
      </c>
      <c r="D1826" s="55" t="s">
        <v>73</v>
      </c>
      <c r="E1826" s="55" t="s">
        <v>211</v>
      </c>
      <c r="F1826" s="70">
        <v>34.04</v>
      </c>
      <c r="G1826" s="77">
        <v>58300</v>
      </c>
      <c r="H1826" s="77">
        <v>34.04</v>
      </c>
      <c r="I1826" s="77">
        <v>1</v>
      </c>
      <c r="J1826" s="77">
        <v>6.0777946394057896</v>
      </c>
      <c r="K1826" s="77">
        <v>1.4000103730261301E-3</v>
      </c>
      <c r="L1826" s="77">
        <v>28.195847797344101</v>
      </c>
      <c r="M1826" s="77">
        <v>3.0130721071116799E-2</v>
      </c>
      <c r="N1826" s="77">
        <v>-22.118053157938299</v>
      </c>
      <c r="O1826" s="77">
        <v>-2.8730710698090599E-2</v>
      </c>
      <c r="P1826" s="77">
        <v>-32.186801523014303</v>
      </c>
      <c r="Q1826" s="77">
        <v>-32.186801523014303</v>
      </c>
      <c r="R1826" s="77">
        <v>0</v>
      </c>
      <c r="S1826" s="77">
        <v>3.9264028287484702E-2</v>
      </c>
      <c r="T1826" s="77" t="s">
        <v>167</v>
      </c>
      <c r="U1826" s="105">
        <v>-0.97799339216300396</v>
      </c>
      <c r="V1826" s="105">
        <v>-0.54124930034869001</v>
      </c>
      <c r="W1826" s="101">
        <v>-0.43677756138441598</v>
      </c>
    </row>
    <row r="1827" spans="2:23" x14ac:dyDescent="0.35">
      <c r="B1827" s="55" t="s">
        <v>128</v>
      </c>
      <c r="C1827" s="76" t="s">
        <v>151</v>
      </c>
      <c r="D1827" s="55" t="s">
        <v>73</v>
      </c>
      <c r="E1827" s="55" t="s">
        <v>211</v>
      </c>
      <c r="F1827" s="70">
        <v>34.04</v>
      </c>
      <c r="G1827" s="77">
        <v>58500</v>
      </c>
      <c r="H1827" s="77">
        <v>34.020000000000003</v>
      </c>
      <c r="I1827" s="77">
        <v>1</v>
      </c>
      <c r="J1827" s="77">
        <v>-46.801678525366199</v>
      </c>
      <c r="K1827" s="77">
        <v>1.13900649865169E-2</v>
      </c>
      <c r="L1827" s="77">
        <v>-46.596784269337597</v>
      </c>
      <c r="M1827" s="77">
        <v>1.12905535820646E-2</v>
      </c>
      <c r="N1827" s="77">
        <v>-0.204894256028615</v>
      </c>
      <c r="O1827" s="77">
        <v>9.9511404452392005E-5</v>
      </c>
      <c r="P1827" s="77">
        <v>5.9846122277570499</v>
      </c>
      <c r="Q1827" s="77">
        <v>5.9846122277570402</v>
      </c>
      <c r="R1827" s="77">
        <v>0</v>
      </c>
      <c r="S1827" s="77">
        <v>1.8624103428642E-4</v>
      </c>
      <c r="T1827" s="77" t="s">
        <v>167</v>
      </c>
      <c r="U1827" s="105">
        <v>-7.1151202705658503E-4</v>
      </c>
      <c r="V1827" s="105">
        <v>-3.9377094970174199E-4</v>
      </c>
      <c r="W1827" s="101">
        <v>-3.1776542721431901E-4</v>
      </c>
    </row>
    <row r="1828" spans="2:23" x14ac:dyDescent="0.35">
      <c r="B1828" s="55" t="s">
        <v>128</v>
      </c>
      <c r="C1828" s="76" t="s">
        <v>151</v>
      </c>
      <c r="D1828" s="55" t="s">
        <v>73</v>
      </c>
      <c r="E1828" s="55" t="s">
        <v>212</v>
      </c>
      <c r="F1828" s="70">
        <v>34.04</v>
      </c>
      <c r="G1828" s="77">
        <v>58305</v>
      </c>
      <c r="H1828" s="77">
        <v>34.04</v>
      </c>
      <c r="I1828" s="77">
        <v>1</v>
      </c>
      <c r="J1828" s="77">
        <v>17.084160217653601</v>
      </c>
      <c r="K1828" s="77">
        <v>0</v>
      </c>
      <c r="L1828" s="77">
        <v>17.084160217653601</v>
      </c>
      <c r="M1828" s="77">
        <v>0</v>
      </c>
      <c r="N1828" s="77">
        <v>1.9428999999999999E-14</v>
      </c>
      <c r="O1828" s="77">
        <v>0</v>
      </c>
      <c r="P1828" s="77">
        <v>-4.5926999999999997E-14</v>
      </c>
      <c r="Q1828" s="77">
        <v>-4.5926E-14</v>
      </c>
      <c r="R1828" s="77">
        <v>0</v>
      </c>
      <c r="S1828" s="77">
        <v>0</v>
      </c>
      <c r="T1828" s="77" t="s">
        <v>167</v>
      </c>
      <c r="U1828" s="105">
        <v>0</v>
      </c>
      <c r="V1828" s="105">
        <v>0</v>
      </c>
      <c r="W1828" s="101">
        <v>0</v>
      </c>
    </row>
    <row r="1829" spans="2:23" x14ac:dyDescent="0.35">
      <c r="B1829" s="55" t="s">
        <v>128</v>
      </c>
      <c r="C1829" s="76" t="s">
        <v>151</v>
      </c>
      <c r="D1829" s="55" t="s">
        <v>73</v>
      </c>
      <c r="E1829" s="55" t="s">
        <v>212</v>
      </c>
      <c r="F1829" s="70">
        <v>34.04</v>
      </c>
      <c r="G1829" s="77">
        <v>58350</v>
      </c>
      <c r="H1829" s="77">
        <v>33.94</v>
      </c>
      <c r="I1829" s="77">
        <v>1</v>
      </c>
      <c r="J1829" s="77">
        <v>-18.695962508125302</v>
      </c>
      <c r="K1829" s="77">
        <v>2.3174436635176401E-2</v>
      </c>
      <c r="L1829" s="77">
        <v>20.150422308028801</v>
      </c>
      <c r="M1829" s="77">
        <v>2.6920420122423398E-2</v>
      </c>
      <c r="N1829" s="77">
        <v>-38.846384816154099</v>
      </c>
      <c r="O1829" s="77">
        <v>-3.7459834872469199E-3</v>
      </c>
      <c r="P1829" s="77">
        <v>-57.225554544222199</v>
      </c>
      <c r="Q1829" s="77">
        <v>-57.225554544222099</v>
      </c>
      <c r="R1829" s="77">
        <v>0</v>
      </c>
      <c r="S1829" s="77">
        <v>0.217116859358855</v>
      </c>
      <c r="T1829" s="77" t="s">
        <v>167</v>
      </c>
      <c r="U1829" s="105">
        <v>-4.01196446034698</v>
      </c>
      <c r="V1829" s="105">
        <v>-2.2203349987713299</v>
      </c>
      <c r="W1829" s="101">
        <v>-1.7917667618138999</v>
      </c>
    </row>
    <row r="1830" spans="2:23" x14ac:dyDescent="0.35">
      <c r="B1830" s="55" t="s">
        <v>128</v>
      </c>
      <c r="C1830" s="76" t="s">
        <v>151</v>
      </c>
      <c r="D1830" s="55" t="s">
        <v>73</v>
      </c>
      <c r="E1830" s="55" t="s">
        <v>212</v>
      </c>
      <c r="F1830" s="70">
        <v>34.04</v>
      </c>
      <c r="G1830" s="77">
        <v>58600</v>
      </c>
      <c r="H1830" s="77">
        <v>34.04</v>
      </c>
      <c r="I1830" s="77">
        <v>1</v>
      </c>
      <c r="J1830" s="77">
        <v>-2.8514456870105498</v>
      </c>
      <c r="K1830" s="77">
        <v>3.1222051222929002E-5</v>
      </c>
      <c r="L1830" s="77">
        <v>-19.5967374229553</v>
      </c>
      <c r="M1830" s="77">
        <v>1.47468333167714E-3</v>
      </c>
      <c r="N1830" s="77">
        <v>16.745291735944701</v>
      </c>
      <c r="O1830" s="77">
        <v>-1.44346128045421E-3</v>
      </c>
      <c r="P1830" s="77">
        <v>25.038753021208301</v>
      </c>
      <c r="Q1830" s="77">
        <v>25.038753021208201</v>
      </c>
      <c r="R1830" s="77">
        <v>0</v>
      </c>
      <c r="S1830" s="77">
        <v>2.4074463469711399E-3</v>
      </c>
      <c r="T1830" s="77" t="s">
        <v>168</v>
      </c>
      <c r="U1830" s="105">
        <v>-4.9135421986661397E-2</v>
      </c>
      <c r="V1830" s="105">
        <v>-2.7192937074758401E-2</v>
      </c>
      <c r="W1830" s="101">
        <v>-2.19441664584899E-2</v>
      </c>
    </row>
    <row r="1831" spans="2:23" x14ac:dyDescent="0.35">
      <c r="B1831" s="55" t="s">
        <v>128</v>
      </c>
      <c r="C1831" s="76" t="s">
        <v>151</v>
      </c>
      <c r="D1831" s="55" t="s">
        <v>73</v>
      </c>
      <c r="E1831" s="55" t="s">
        <v>213</v>
      </c>
      <c r="F1831" s="70">
        <v>34.04</v>
      </c>
      <c r="G1831" s="77">
        <v>58300</v>
      </c>
      <c r="H1831" s="77">
        <v>34.04</v>
      </c>
      <c r="I1831" s="77">
        <v>2</v>
      </c>
      <c r="J1831" s="77">
        <v>-10.5287397823455</v>
      </c>
      <c r="K1831" s="77">
        <v>0</v>
      </c>
      <c r="L1831" s="77">
        <v>-10.528739782345401</v>
      </c>
      <c r="M1831" s="77">
        <v>0</v>
      </c>
      <c r="N1831" s="77">
        <v>-2.7756000000000001E-14</v>
      </c>
      <c r="O1831" s="77">
        <v>0</v>
      </c>
      <c r="P1831" s="77">
        <v>2.8586000000000002E-14</v>
      </c>
      <c r="Q1831" s="77">
        <v>2.8584999999999999E-14</v>
      </c>
      <c r="R1831" s="77">
        <v>0</v>
      </c>
      <c r="S1831" s="77">
        <v>0</v>
      </c>
      <c r="T1831" s="77" t="s">
        <v>167</v>
      </c>
      <c r="U1831" s="105">
        <v>0</v>
      </c>
      <c r="V1831" s="105">
        <v>0</v>
      </c>
      <c r="W1831" s="101">
        <v>0</v>
      </c>
    </row>
    <row r="1832" spans="2:23" x14ac:dyDescent="0.35">
      <c r="B1832" s="55" t="s">
        <v>128</v>
      </c>
      <c r="C1832" s="76" t="s">
        <v>151</v>
      </c>
      <c r="D1832" s="55" t="s">
        <v>73</v>
      </c>
      <c r="E1832" s="55" t="s">
        <v>214</v>
      </c>
      <c r="F1832" s="70">
        <v>34.08</v>
      </c>
      <c r="G1832" s="77">
        <v>58500</v>
      </c>
      <c r="H1832" s="77">
        <v>34.020000000000003</v>
      </c>
      <c r="I1832" s="77">
        <v>1</v>
      </c>
      <c r="J1832" s="77">
        <v>-84.299819990101895</v>
      </c>
      <c r="K1832" s="77">
        <v>0.100201081070127</v>
      </c>
      <c r="L1832" s="77">
        <v>-67.748361848724002</v>
      </c>
      <c r="M1832" s="77">
        <v>6.4716751517917503E-2</v>
      </c>
      <c r="N1832" s="77">
        <v>-16.5514581413779</v>
      </c>
      <c r="O1832" s="77">
        <v>3.5484329552209003E-2</v>
      </c>
      <c r="P1832" s="77">
        <v>-31.0233652489629</v>
      </c>
      <c r="Q1832" s="77">
        <v>-31.023365248962801</v>
      </c>
      <c r="R1832" s="77">
        <v>0</v>
      </c>
      <c r="S1832" s="77">
        <v>1.35705335983248E-2</v>
      </c>
      <c r="T1832" s="77" t="s">
        <v>167</v>
      </c>
      <c r="U1832" s="105">
        <v>0.21515393277012099</v>
      </c>
      <c r="V1832" s="105">
        <v>-0.119072292831696</v>
      </c>
      <c r="W1832" s="101">
        <v>0.33420061241483401</v>
      </c>
    </row>
    <row r="1833" spans="2:23" x14ac:dyDescent="0.35">
      <c r="B1833" s="55" t="s">
        <v>128</v>
      </c>
      <c r="C1833" s="76" t="s">
        <v>151</v>
      </c>
      <c r="D1833" s="55" t="s">
        <v>73</v>
      </c>
      <c r="E1833" s="55" t="s">
        <v>215</v>
      </c>
      <c r="F1833" s="70">
        <v>34.020000000000003</v>
      </c>
      <c r="G1833" s="77">
        <v>58600</v>
      </c>
      <c r="H1833" s="77">
        <v>34.04</v>
      </c>
      <c r="I1833" s="77">
        <v>1</v>
      </c>
      <c r="J1833" s="77">
        <v>9.9796370016102305</v>
      </c>
      <c r="K1833" s="77">
        <v>4.5514071690545997E-3</v>
      </c>
      <c r="L1833" s="77">
        <v>26.739712794302399</v>
      </c>
      <c r="M1833" s="77">
        <v>3.2676059382705402E-2</v>
      </c>
      <c r="N1833" s="77">
        <v>-16.760075792692199</v>
      </c>
      <c r="O1833" s="77">
        <v>-2.8124652213650798E-2</v>
      </c>
      <c r="P1833" s="77">
        <v>-25.0387530212064</v>
      </c>
      <c r="Q1833" s="77">
        <v>-25.0387530212064</v>
      </c>
      <c r="R1833" s="77">
        <v>0</v>
      </c>
      <c r="S1833" s="77">
        <v>2.8651119285563801E-2</v>
      </c>
      <c r="T1833" s="77" t="s">
        <v>168</v>
      </c>
      <c r="U1833" s="105">
        <v>-0.62188039897675795</v>
      </c>
      <c r="V1833" s="105">
        <v>-0.34416626282341301</v>
      </c>
      <c r="W1833" s="101">
        <v>-0.27773541857690198</v>
      </c>
    </row>
    <row r="1834" spans="2:23" x14ac:dyDescent="0.35">
      <c r="B1834" s="55" t="s">
        <v>128</v>
      </c>
      <c r="C1834" s="76" t="s">
        <v>129</v>
      </c>
      <c r="D1834" s="55" t="s">
        <v>74</v>
      </c>
      <c r="E1834" s="55" t="s">
        <v>130</v>
      </c>
      <c r="F1834" s="70">
        <v>38.36</v>
      </c>
      <c r="G1834" s="77">
        <v>50050</v>
      </c>
      <c r="H1834" s="77">
        <v>37.36</v>
      </c>
      <c r="I1834" s="77">
        <v>1</v>
      </c>
      <c r="J1834" s="77">
        <v>-71.883309060782295</v>
      </c>
      <c r="K1834" s="77">
        <v>0.94559945223961395</v>
      </c>
      <c r="L1834" s="77">
        <v>13.3441633725978</v>
      </c>
      <c r="M1834" s="77">
        <v>3.2586205388968101E-2</v>
      </c>
      <c r="N1834" s="77">
        <v>-85.227472433380001</v>
      </c>
      <c r="O1834" s="77">
        <v>0.913013246850646</v>
      </c>
      <c r="P1834" s="77">
        <v>-53.457032759234401</v>
      </c>
      <c r="Q1834" s="77">
        <v>-53.457032759234302</v>
      </c>
      <c r="R1834" s="77">
        <v>0</v>
      </c>
      <c r="S1834" s="77">
        <v>0.5229507463102</v>
      </c>
      <c r="T1834" s="77" t="s">
        <v>145</v>
      </c>
      <c r="U1834" s="105">
        <v>-50.387159091765497</v>
      </c>
      <c r="V1834" s="105">
        <v>-26.982745194871399</v>
      </c>
      <c r="W1834" s="101">
        <v>-23.405269242755899</v>
      </c>
    </row>
    <row r="1835" spans="2:23" x14ac:dyDescent="0.35">
      <c r="B1835" s="55" t="s">
        <v>128</v>
      </c>
      <c r="C1835" s="76" t="s">
        <v>129</v>
      </c>
      <c r="D1835" s="55" t="s">
        <v>74</v>
      </c>
      <c r="E1835" s="55" t="s">
        <v>146</v>
      </c>
      <c r="F1835" s="70">
        <v>37.86</v>
      </c>
      <c r="G1835" s="77">
        <v>56050</v>
      </c>
      <c r="H1835" s="77">
        <v>37.840000000000003</v>
      </c>
      <c r="I1835" s="77">
        <v>1</v>
      </c>
      <c r="J1835" s="77">
        <v>-10.2367809606853</v>
      </c>
      <c r="K1835" s="77">
        <v>3.3533339019855501E-3</v>
      </c>
      <c r="L1835" s="77">
        <v>-25.220724754393</v>
      </c>
      <c r="M1835" s="77">
        <v>2.03547186283792E-2</v>
      </c>
      <c r="N1835" s="77">
        <v>14.9839437937077</v>
      </c>
      <c r="O1835" s="77">
        <v>-1.7001384726393599E-2</v>
      </c>
      <c r="P1835" s="77">
        <v>19.012128649072402</v>
      </c>
      <c r="Q1835" s="77">
        <v>19.012128649072402</v>
      </c>
      <c r="R1835" s="77">
        <v>0</v>
      </c>
      <c r="S1835" s="77">
        <v>1.1566753144604199E-2</v>
      </c>
      <c r="T1835" s="77" t="s">
        <v>145</v>
      </c>
      <c r="U1835" s="105">
        <v>-0.28542429013528398</v>
      </c>
      <c r="V1835" s="105">
        <v>-0.15284709501326199</v>
      </c>
      <c r="W1835" s="101">
        <v>-0.13258204033436999</v>
      </c>
    </row>
    <row r="1836" spans="2:23" x14ac:dyDescent="0.35">
      <c r="B1836" s="55" t="s">
        <v>128</v>
      </c>
      <c r="C1836" s="76" t="s">
        <v>129</v>
      </c>
      <c r="D1836" s="55" t="s">
        <v>74</v>
      </c>
      <c r="E1836" s="55" t="s">
        <v>132</v>
      </c>
      <c r="F1836" s="70">
        <v>37.36</v>
      </c>
      <c r="G1836" s="77">
        <v>51450</v>
      </c>
      <c r="H1836" s="77">
        <v>37.82</v>
      </c>
      <c r="I1836" s="77">
        <v>10</v>
      </c>
      <c r="J1836" s="77">
        <v>29.5690411061906</v>
      </c>
      <c r="K1836" s="77">
        <v>0.15248283667426499</v>
      </c>
      <c r="L1836" s="77">
        <v>61.5612842976157</v>
      </c>
      <c r="M1836" s="77">
        <v>0.66093967673045395</v>
      </c>
      <c r="N1836" s="77">
        <v>-31.9922431914251</v>
      </c>
      <c r="O1836" s="77">
        <v>-0.50845684005618896</v>
      </c>
      <c r="P1836" s="77">
        <v>-22.7053053913647</v>
      </c>
      <c r="Q1836" s="77">
        <v>-22.7053053913647</v>
      </c>
      <c r="R1836" s="77">
        <v>0</v>
      </c>
      <c r="S1836" s="77">
        <v>8.9908587724399802E-2</v>
      </c>
      <c r="T1836" s="77" t="s">
        <v>147</v>
      </c>
      <c r="U1836" s="105">
        <v>-4.39646074965657</v>
      </c>
      <c r="V1836" s="105">
        <v>-2.3543415089385999</v>
      </c>
      <c r="W1836" s="101">
        <v>-2.0421938727189901</v>
      </c>
    </row>
    <row r="1837" spans="2:23" x14ac:dyDescent="0.35">
      <c r="B1837" s="55" t="s">
        <v>128</v>
      </c>
      <c r="C1837" s="76" t="s">
        <v>129</v>
      </c>
      <c r="D1837" s="55" t="s">
        <v>74</v>
      </c>
      <c r="E1837" s="55" t="s">
        <v>148</v>
      </c>
      <c r="F1837" s="70">
        <v>37.82</v>
      </c>
      <c r="G1837" s="77">
        <v>54000</v>
      </c>
      <c r="H1837" s="77">
        <v>37.880000000000003</v>
      </c>
      <c r="I1837" s="77">
        <v>10</v>
      </c>
      <c r="J1837" s="77">
        <v>10.3860194518047</v>
      </c>
      <c r="K1837" s="77">
        <v>5.16047209854824E-3</v>
      </c>
      <c r="L1837" s="77">
        <v>42.0842501273696</v>
      </c>
      <c r="M1837" s="77">
        <v>8.4728663764178994E-2</v>
      </c>
      <c r="N1837" s="77">
        <v>-31.698230675564901</v>
      </c>
      <c r="O1837" s="77">
        <v>-7.9568191665630797E-2</v>
      </c>
      <c r="P1837" s="77">
        <v>-22.7053053913647</v>
      </c>
      <c r="Q1837" s="77">
        <v>-22.7053053913647</v>
      </c>
      <c r="R1837" s="77">
        <v>0</v>
      </c>
      <c r="S1837" s="77">
        <v>2.46629979170601E-2</v>
      </c>
      <c r="T1837" s="77" t="s">
        <v>147</v>
      </c>
      <c r="U1837" s="105">
        <v>-1.10976221401016</v>
      </c>
      <c r="V1837" s="105">
        <v>-0.59428694904186796</v>
      </c>
      <c r="W1837" s="101">
        <v>-0.51549410370686199</v>
      </c>
    </row>
    <row r="1838" spans="2:23" x14ac:dyDescent="0.35">
      <c r="B1838" s="55" t="s">
        <v>128</v>
      </c>
      <c r="C1838" s="76" t="s">
        <v>129</v>
      </c>
      <c r="D1838" s="55" t="s">
        <v>74</v>
      </c>
      <c r="E1838" s="55" t="s">
        <v>149</v>
      </c>
      <c r="F1838" s="70">
        <v>37.880000000000003</v>
      </c>
      <c r="G1838" s="77">
        <v>56100</v>
      </c>
      <c r="H1838" s="77">
        <v>37.89</v>
      </c>
      <c r="I1838" s="77">
        <v>10</v>
      </c>
      <c r="J1838" s="77">
        <v>0.38197908999902103</v>
      </c>
      <c r="K1838" s="77">
        <v>2.6671987005916999E-5</v>
      </c>
      <c r="L1838" s="77">
        <v>25.050288015989398</v>
      </c>
      <c r="M1838" s="77">
        <v>0.11471009474624</v>
      </c>
      <c r="N1838" s="77">
        <v>-24.668308925990399</v>
      </c>
      <c r="O1838" s="77">
        <v>-0.114683422759234</v>
      </c>
      <c r="P1838" s="77">
        <v>-29.845952227348501</v>
      </c>
      <c r="Q1838" s="77">
        <v>-29.845952227348501</v>
      </c>
      <c r="R1838" s="77">
        <v>0</v>
      </c>
      <c r="S1838" s="77">
        <v>0.162834742004491</v>
      </c>
      <c r="T1838" s="77" t="s">
        <v>147</v>
      </c>
      <c r="U1838" s="105">
        <v>-4.0980983819737098</v>
      </c>
      <c r="V1838" s="105">
        <v>-2.19456596516835</v>
      </c>
      <c r="W1838" s="101">
        <v>-1.9036019839640499</v>
      </c>
    </row>
    <row r="1839" spans="2:23" x14ac:dyDescent="0.35">
      <c r="B1839" s="55" t="s">
        <v>128</v>
      </c>
      <c r="C1839" s="76" t="s">
        <v>129</v>
      </c>
      <c r="D1839" s="55" t="s">
        <v>74</v>
      </c>
      <c r="E1839" s="55" t="s">
        <v>150</v>
      </c>
      <c r="F1839" s="70">
        <v>37.840000000000003</v>
      </c>
      <c r="G1839" s="77">
        <v>56100</v>
      </c>
      <c r="H1839" s="77">
        <v>37.89</v>
      </c>
      <c r="I1839" s="77">
        <v>10</v>
      </c>
      <c r="J1839" s="77">
        <v>9.7639765306729203</v>
      </c>
      <c r="K1839" s="77">
        <v>6.8355365424828101E-3</v>
      </c>
      <c r="L1839" s="77">
        <v>-9.1586924448843501</v>
      </c>
      <c r="M1839" s="77">
        <v>6.0143141114086902E-3</v>
      </c>
      <c r="N1839" s="77">
        <v>18.922668975557301</v>
      </c>
      <c r="O1839" s="77">
        <v>8.2122243107412803E-4</v>
      </c>
      <c r="P1839" s="77">
        <v>26.992843671818601</v>
      </c>
      <c r="Q1839" s="77">
        <v>26.992843671818498</v>
      </c>
      <c r="R1839" s="77">
        <v>0</v>
      </c>
      <c r="S1839" s="77">
        <v>5.2241595800521699E-2</v>
      </c>
      <c r="T1839" s="77" t="s">
        <v>147</v>
      </c>
      <c r="U1839" s="105">
        <v>-0.91503786142518795</v>
      </c>
      <c r="V1839" s="105">
        <v>-0.49001042931453798</v>
      </c>
      <c r="W1839" s="101">
        <v>-0.42504296531121699</v>
      </c>
    </row>
    <row r="1840" spans="2:23" x14ac:dyDescent="0.35">
      <c r="B1840" s="55" t="s">
        <v>128</v>
      </c>
      <c r="C1840" s="76" t="s">
        <v>151</v>
      </c>
      <c r="D1840" s="55" t="s">
        <v>74</v>
      </c>
      <c r="E1840" s="55" t="s">
        <v>152</v>
      </c>
      <c r="F1840" s="70">
        <v>38.26</v>
      </c>
      <c r="G1840" s="77">
        <v>50000</v>
      </c>
      <c r="H1840" s="77">
        <v>37.29</v>
      </c>
      <c r="I1840" s="77">
        <v>1</v>
      </c>
      <c r="J1840" s="77">
        <v>-135.01019013600401</v>
      </c>
      <c r="K1840" s="77">
        <v>1.73710471228538</v>
      </c>
      <c r="L1840" s="77">
        <v>-13.3755255259727</v>
      </c>
      <c r="M1840" s="77">
        <v>1.70496162990438E-2</v>
      </c>
      <c r="N1840" s="77">
        <v>-121.634664610032</v>
      </c>
      <c r="O1840" s="77">
        <v>1.7200550959863301</v>
      </c>
      <c r="P1840" s="77">
        <v>-78.542967240781707</v>
      </c>
      <c r="Q1840" s="77">
        <v>-78.542967240781707</v>
      </c>
      <c r="R1840" s="77">
        <v>0</v>
      </c>
      <c r="S1840" s="77">
        <v>0.58790548109461505</v>
      </c>
      <c r="T1840" s="77" t="s">
        <v>153</v>
      </c>
      <c r="U1840" s="105">
        <v>-52.817586728386303</v>
      </c>
      <c r="V1840" s="105">
        <v>-28.284259525418999</v>
      </c>
      <c r="W1840" s="101">
        <v>-24.534223806488001</v>
      </c>
    </row>
    <row r="1841" spans="2:23" x14ac:dyDescent="0.35">
      <c r="B1841" s="55" t="s">
        <v>128</v>
      </c>
      <c r="C1841" s="76" t="s">
        <v>151</v>
      </c>
      <c r="D1841" s="55" t="s">
        <v>74</v>
      </c>
      <c r="E1841" s="55" t="s">
        <v>154</v>
      </c>
      <c r="F1841" s="70">
        <v>37.65</v>
      </c>
      <c r="G1841" s="77">
        <v>56050</v>
      </c>
      <c r="H1841" s="77">
        <v>37.840000000000003</v>
      </c>
      <c r="I1841" s="77">
        <v>1</v>
      </c>
      <c r="J1841" s="77">
        <v>54.303132833379898</v>
      </c>
      <c r="K1841" s="77">
        <v>0.147441511775985</v>
      </c>
      <c r="L1841" s="77">
        <v>30.812330095786699</v>
      </c>
      <c r="M1841" s="77">
        <v>4.74699842965862E-2</v>
      </c>
      <c r="N1841" s="77">
        <v>23.490802737593199</v>
      </c>
      <c r="O1841" s="77">
        <v>9.99715274793989E-2</v>
      </c>
      <c r="P1841" s="77">
        <v>35.8109170180878</v>
      </c>
      <c r="Q1841" s="77">
        <v>35.8109170180877</v>
      </c>
      <c r="R1841" s="77">
        <v>0</v>
      </c>
      <c r="S1841" s="77">
        <v>6.4121088883818497E-2</v>
      </c>
      <c r="T1841" s="77" t="s">
        <v>153</v>
      </c>
      <c r="U1841" s="105">
        <v>-0.67922562185586599</v>
      </c>
      <c r="V1841" s="105">
        <v>-0.363731002396602</v>
      </c>
      <c r="W1841" s="101">
        <v>-0.31550614963551099</v>
      </c>
    </row>
    <row r="1842" spans="2:23" x14ac:dyDescent="0.35">
      <c r="B1842" s="55" t="s">
        <v>128</v>
      </c>
      <c r="C1842" s="76" t="s">
        <v>151</v>
      </c>
      <c r="D1842" s="55" t="s">
        <v>74</v>
      </c>
      <c r="E1842" s="55" t="s">
        <v>165</v>
      </c>
      <c r="F1842" s="70">
        <v>37.26</v>
      </c>
      <c r="G1842" s="77">
        <v>58350</v>
      </c>
      <c r="H1842" s="77">
        <v>37.450000000000003</v>
      </c>
      <c r="I1842" s="77">
        <v>1</v>
      </c>
      <c r="J1842" s="77">
        <v>31.2106698968371</v>
      </c>
      <c r="K1842" s="77">
        <v>6.9356341177144495E-2</v>
      </c>
      <c r="L1842" s="77">
        <v>-5.5915982526439096</v>
      </c>
      <c r="M1842" s="77">
        <v>2.2261371365507E-3</v>
      </c>
      <c r="N1842" s="77">
        <v>36.802268149481002</v>
      </c>
      <c r="O1842" s="77">
        <v>6.7130204040593805E-2</v>
      </c>
      <c r="P1842" s="77">
        <v>57.176954332851402</v>
      </c>
      <c r="Q1842" s="77">
        <v>57.176954332851302</v>
      </c>
      <c r="R1842" s="77">
        <v>0</v>
      </c>
      <c r="S1842" s="77">
        <v>0.23276733240280501</v>
      </c>
      <c r="T1842" s="77" t="s">
        <v>153</v>
      </c>
      <c r="U1842" s="105">
        <v>-4.2662921233559601</v>
      </c>
      <c r="V1842" s="105">
        <v>-2.2846351206614002</v>
      </c>
      <c r="W1842" s="101">
        <v>-1.98172942502157</v>
      </c>
    </row>
    <row r="1843" spans="2:23" x14ac:dyDescent="0.35">
      <c r="B1843" s="55" t="s">
        <v>128</v>
      </c>
      <c r="C1843" s="76" t="s">
        <v>151</v>
      </c>
      <c r="D1843" s="55" t="s">
        <v>74</v>
      </c>
      <c r="E1843" s="55" t="s">
        <v>166</v>
      </c>
      <c r="F1843" s="70">
        <v>37.29</v>
      </c>
      <c r="G1843" s="77">
        <v>50050</v>
      </c>
      <c r="H1843" s="77">
        <v>37.36</v>
      </c>
      <c r="I1843" s="77">
        <v>1</v>
      </c>
      <c r="J1843" s="77">
        <v>24.852179827100802</v>
      </c>
      <c r="K1843" s="77">
        <v>3.5760825760980303E-2</v>
      </c>
      <c r="L1843" s="77">
        <v>98.331067195800699</v>
      </c>
      <c r="M1843" s="77">
        <v>0.55983502912258798</v>
      </c>
      <c r="N1843" s="77">
        <v>-73.478887368699901</v>
      </c>
      <c r="O1843" s="77">
        <v>-0.52407420336160704</v>
      </c>
      <c r="P1843" s="77">
        <v>-47.202276648251797</v>
      </c>
      <c r="Q1843" s="77">
        <v>-47.202276648251697</v>
      </c>
      <c r="R1843" s="77">
        <v>0</v>
      </c>
      <c r="S1843" s="77">
        <v>0.129004379913052</v>
      </c>
      <c r="T1843" s="77" t="s">
        <v>167</v>
      </c>
      <c r="U1843" s="105">
        <v>-14.417547524662901</v>
      </c>
      <c r="V1843" s="105">
        <v>-7.72071730586031</v>
      </c>
      <c r="W1843" s="101">
        <v>-6.6970749634922901</v>
      </c>
    </row>
    <row r="1844" spans="2:23" x14ac:dyDescent="0.35">
      <c r="B1844" s="55" t="s">
        <v>128</v>
      </c>
      <c r="C1844" s="76" t="s">
        <v>151</v>
      </c>
      <c r="D1844" s="55" t="s">
        <v>74</v>
      </c>
      <c r="E1844" s="55" t="s">
        <v>166</v>
      </c>
      <c r="F1844" s="70">
        <v>37.29</v>
      </c>
      <c r="G1844" s="77">
        <v>51150</v>
      </c>
      <c r="H1844" s="77">
        <v>36.72</v>
      </c>
      <c r="I1844" s="77">
        <v>1</v>
      </c>
      <c r="J1844" s="77">
        <v>-226.88101514521199</v>
      </c>
      <c r="K1844" s="77">
        <v>1.80162482616626</v>
      </c>
      <c r="L1844" s="77">
        <v>-177.77953238182499</v>
      </c>
      <c r="M1844" s="77">
        <v>1.1061946746865201</v>
      </c>
      <c r="N1844" s="77">
        <v>-49.101482763386301</v>
      </c>
      <c r="O1844" s="77">
        <v>0.69543015147974496</v>
      </c>
      <c r="P1844" s="77">
        <v>-31.340690592529899</v>
      </c>
      <c r="Q1844" s="77">
        <v>-31.340690592529899</v>
      </c>
      <c r="R1844" s="77">
        <v>0</v>
      </c>
      <c r="S1844" s="77">
        <v>3.4378361038584299E-2</v>
      </c>
      <c r="T1844" s="77" t="s">
        <v>167</v>
      </c>
      <c r="U1844" s="105">
        <v>-2.2534524196222501</v>
      </c>
      <c r="V1844" s="105">
        <v>-1.2067426214027299</v>
      </c>
      <c r="W1844" s="101">
        <v>-1.04674805164036</v>
      </c>
    </row>
    <row r="1845" spans="2:23" x14ac:dyDescent="0.35">
      <c r="B1845" s="55" t="s">
        <v>128</v>
      </c>
      <c r="C1845" s="76" t="s">
        <v>151</v>
      </c>
      <c r="D1845" s="55" t="s">
        <v>74</v>
      </c>
      <c r="E1845" s="55" t="s">
        <v>166</v>
      </c>
      <c r="F1845" s="70">
        <v>37.29</v>
      </c>
      <c r="G1845" s="77">
        <v>51200</v>
      </c>
      <c r="H1845" s="77">
        <v>37.29</v>
      </c>
      <c r="I1845" s="77">
        <v>1</v>
      </c>
      <c r="J1845" s="77">
        <v>1.9654429999999999E-12</v>
      </c>
      <c r="K1845" s="77">
        <v>0</v>
      </c>
      <c r="L1845" s="77">
        <v>1.57503E-12</v>
      </c>
      <c r="M1845" s="77">
        <v>0</v>
      </c>
      <c r="N1845" s="77">
        <v>3.9041300000000001E-13</v>
      </c>
      <c r="O1845" s="77">
        <v>0</v>
      </c>
      <c r="P1845" s="77">
        <v>-2.5801000000000001E-14</v>
      </c>
      <c r="Q1845" s="77">
        <v>-2.5800000000000001E-14</v>
      </c>
      <c r="R1845" s="77">
        <v>0</v>
      </c>
      <c r="S1845" s="77">
        <v>0</v>
      </c>
      <c r="T1845" s="77" t="s">
        <v>168</v>
      </c>
      <c r="U1845" s="105">
        <v>0</v>
      </c>
      <c r="V1845" s="105">
        <v>0</v>
      </c>
      <c r="W1845" s="101">
        <v>0</v>
      </c>
    </row>
    <row r="1846" spans="2:23" x14ac:dyDescent="0.35">
      <c r="B1846" s="55" t="s">
        <v>128</v>
      </c>
      <c r="C1846" s="76" t="s">
        <v>151</v>
      </c>
      <c r="D1846" s="55" t="s">
        <v>74</v>
      </c>
      <c r="E1846" s="55" t="s">
        <v>132</v>
      </c>
      <c r="F1846" s="70">
        <v>37.36</v>
      </c>
      <c r="G1846" s="77">
        <v>50054</v>
      </c>
      <c r="H1846" s="77">
        <v>37.36</v>
      </c>
      <c r="I1846" s="77">
        <v>1</v>
      </c>
      <c r="J1846" s="77">
        <v>72.651099246433006</v>
      </c>
      <c r="K1846" s="77">
        <v>0</v>
      </c>
      <c r="L1846" s="77">
        <v>72.651099700980097</v>
      </c>
      <c r="M1846" s="77">
        <v>0</v>
      </c>
      <c r="N1846" s="77">
        <v>-4.5454715547099998E-7</v>
      </c>
      <c r="O1846" s="77">
        <v>0</v>
      </c>
      <c r="P1846" s="77">
        <v>9.0640000000000006E-15</v>
      </c>
      <c r="Q1846" s="77">
        <v>9.0630000000000007E-15</v>
      </c>
      <c r="R1846" s="77">
        <v>0</v>
      </c>
      <c r="S1846" s="77">
        <v>0</v>
      </c>
      <c r="T1846" s="77" t="s">
        <v>167</v>
      </c>
      <c r="U1846" s="105">
        <v>0</v>
      </c>
      <c r="V1846" s="105">
        <v>0</v>
      </c>
      <c r="W1846" s="101">
        <v>0</v>
      </c>
    </row>
    <row r="1847" spans="2:23" x14ac:dyDescent="0.35">
      <c r="B1847" s="55" t="s">
        <v>128</v>
      </c>
      <c r="C1847" s="76" t="s">
        <v>151</v>
      </c>
      <c r="D1847" s="55" t="s">
        <v>74</v>
      </c>
      <c r="E1847" s="55" t="s">
        <v>132</v>
      </c>
      <c r="F1847" s="70">
        <v>37.36</v>
      </c>
      <c r="G1847" s="77">
        <v>50100</v>
      </c>
      <c r="H1847" s="77">
        <v>37.21</v>
      </c>
      <c r="I1847" s="77">
        <v>1</v>
      </c>
      <c r="J1847" s="77">
        <v>-219.41346187729599</v>
      </c>
      <c r="K1847" s="77">
        <v>0.38369387000624899</v>
      </c>
      <c r="L1847" s="77">
        <v>-153.22415795136601</v>
      </c>
      <c r="M1847" s="77">
        <v>0.18711681136184399</v>
      </c>
      <c r="N1847" s="77">
        <v>-66.189303925930702</v>
      </c>
      <c r="O1847" s="77">
        <v>0.196577058644406</v>
      </c>
      <c r="P1847" s="77">
        <v>-41.050730887455998</v>
      </c>
      <c r="Q1847" s="77">
        <v>-41.050730887455899</v>
      </c>
      <c r="R1847" s="77">
        <v>0</v>
      </c>
      <c r="S1847" s="77">
        <v>1.3430745175962801E-2</v>
      </c>
      <c r="T1847" s="77" t="s">
        <v>167</v>
      </c>
      <c r="U1847" s="105">
        <v>-2.5990199573328399</v>
      </c>
      <c r="V1847" s="105">
        <v>-1.39179692860593</v>
      </c>
      <c r="W1847" s="101">
        <v>-1.20726714832018</v>
      </c>
    </row>
    <row r="1848" spans="2:23" x14ac:dyDescent="0.35">
      <c r="B1848" s="55" t="s">
        <v>128</v>
      </c>
      <c r="C1848" s="76" t="s">
        <v>151</v>
      </c>
      <c r="D1848" s="55" t="s">
        <v>74</v>
      </c>
      <c r="E1848" s="55" t="s">
        <v>132</v>
      </c>
      <c r="F1848" s="70">
        <v>37.36</v>
      </c>
      <c r="G1848" s="77">
        <v>50900</v>
      </c>
      <c r="H1848" s="77">
        <v>37.67</v>
      </c>
      <c r="I1848" s="77">
        <v>1</v>
      </c>
      <c r="J1848" s="77">
        <v>56.474598740308103</v>
      </c>
      <c r="K1848" s="77">
        <v>0.224851311352956</v>
      </c>
      <c r="L1848" s="77">
        <v>116.670542352174</v>
      </c>
      <c r="M1848" s="77">
        <v>0.95964708941890997</v>
      </c>
      <c r="N1848" s="77">
        <v>-60.195943611866198</v>
      </c>
      <c r="O1848" s="77">
        <v>-0.73479577806595398</v>
      </c>
      <c r="P1848" s="77">
        <v>-36.903273128665397</v>
      </c>
      <c r="Q1848" s="77">
        <v>-36.903273128665397</v>
      </c>
      <c r="R1848" s="77">
        <v>0</v>
      </c>
      <c r="S1848" s="77">
        <v>9.6010535516426104E-2</v>
      </c>
      <c r="T1848" s="77" t="s">
        <v>167</v>
      </c>
      <c r="U1848" s="105">
        <v>-8.9051210944655992</v>
      </c>
      <c r="V1848" s="105">
        <v>-4.7687668396591203</v>
      </c>
      <c r="W1848" s="101">
        <v>-4.13650542344973</v>
      </c>
    </row>
    <row r="1849" spans="2:23" x14ac:dyDescent="0.35">
      <c r="B1849" s="55" t="s">
        <v>128</v>
      </c>
      <c r="C1849" s="76" t="s">
        <v>151</v>
      </c>
      <c r="D1849" s="55" t="s">
        <v>74</v>
      </c>
      <c r="E1849" s="55" t="s">
        <v>169</v>
      </c>
      <c r="F1849" s="70">
        <v>37.36</v>
      </c>
      <c r="G1849" s="77">
        <v>50454</v>
      </c>
      <c r="H1849" s="77">
        <v>37.36</v>
      </c>
      <c r="I1849" s="77">
        <v>1</v>
      </c>
      <c r="J1849" s="77">
        <v>2.9877909999999999E-12</v>
      </c>
      <c r="K1849" s="77">
        <v>0</v>
      </c>
      <c r="L1849" s="77">
        <v>2.8418410000000001E-12</v>
      </c>
      <c r="M1849" s="77">
        <v>0</v>
      </c>
      <c r="N1849" s="77">
        <v>1.45949E-13</v>
      </c>
      <c r="O1849" s="77">
        <v>0</v>
      </c>
      <c r="P1849" s="77">
        <v>6.15152E-13</v>
      </c>
      <c r="Q1849" s="77">
        <v>6.1515299999999997E-13</v>
      </c>
      <c r="R1849" s="77">
        <v>0</v>
      </c>
      <c r="S1849" s="77">
        <v>0</v>
      </c>
      <c r="T1849" s="77" t="s">
        <v>168</v>
      </c>
      <c r="U1849" s="105">
        <v>0</v>
      </c>
      <c r="V1849" s="105">
        <v>0</v>
      </c>
      <c r="W1849" s="101">
        <v>0</v>
      </c>
    </row>
    <row r="1850" spans="2:23" x14ac:dyDescent="0.35">
      <c r="B1850" s="55" t="s">
        <v>128</v>
      </c>
      <c r="C1850" s="76" t="s">
        <v>151</v>
      </c>
      <c r="D1850" s="55" t="s">
        <v>74</v>
      </c>
      <c r="E1850" s="55" t="s">
        <v>169</v>
      </c>
      <c r="F1850" s="70">
        <v>37.36</v>
      </c>
      <c r="G1850" s="77">
        <v>50604</v>
      </c>
      <c r="H1850" s="77">
        <v>37.36</v>
      </c>
      <c r="I1850" s="77">
        <v>1</v>
      </c>
      <c r="J1850" s="77">
        <v>-4.6675700000000001E-13</v>
      </c>
      <c r="K1850" s="77">
        <v>0</v>
      </c>
      <c r="L1850" s="77">
        <v>3.1652E-13</v>
      </c>
      <c r="M1850" s="77">
        <v>0</v>
      </c>
      <c r="N1850" s="77">
        <v>-7.8327699999999996E-13</v>
      </c>
      <c r="O1850" s="77">
        <v>0</v>
      </c>
      <c r="P1850" s="77">
        <v>-2.73E-13</v>
      </c>
      <c r="Q1850" s="77">
        <v>-2.7299899999999998E-13</v>
      </c>
      <c r="R1850" s="77">
        <v>0</v>
      </c>
      <c r="S1850" s="77">
        <v>0</v>
      </c>
      <c r="T1850" s="77" t="s">
        <v>168</v>
      </c>
      <c r="U1850" s="105">
        <v>0</v>
      </c>
      <c r="V1850" s="105">
        <v>0</v>
      </c>
      <c r="W1850" s="101">
        <v>0</v>
      </c>
    </row>
    <row r="1851" spans="2:23" x14ac:dyDescent="0.35">
      <c r="B1851" s="55" t="s">
        <v>128</v>
      </c>
      <c r="C1851" s="76" t="s">
        <v>151</v>
      </c>
      <c r="D1851" s="55" t="s">
        <v>74</v>
      </c>
      <c r="E1851" s="55" t="s">
        <v>170</v>
      </c>
      <c r="F1851" s="70">
        <v>37.21</v>
      </c>
      <c r="G1851" s="77">
        <v>50103</v>
      </c>
      <c r="H1851" s="77">
        <v>37.21</v>
      </c>
      <c r="I1851" s="77">
        <v>1</v>
      </c>
      <c r="J1851" s="77">
        <v>-13.5995383123594</v>
      </c>
      <c r="K1851" s="77">
        <v>9.2473721154666302E-4</v>
      </c>
      <c r="L1851" s="77">
        <v>-13.599537901635999</v>
      </c>
      <c r="M1851" s="77">
        <v>9.2473715569017204E-4</v>
      </c>
      <c r="N1851" s="77">
        <v>-4.1072343859299998E-7</v>
      </c>
      <c r="O1851" s="77">
        <v>5.5856489999999998E-11</v>
      </c>
      <c r="P1851" s="77">
        <v>1.161969E-12</v>
      </c>
      <c r="Q1851" s="77">
        <v>1.161968E-12</v>
      </c>
      <c r="R1851" s="77">
        <v>0</v>
      </c>
      <c r="S1851" s="77">
        <v>0</v>
      </c>
      <c r="T1851" s="77" t="s">
        <v>168</v>
      </c>
      <c r="U1851" s="105">
        <v>2.0784200100000002E-9</v>
      </c>
      <c r="V1851" s="105">
        <v>0</v>
      </c>
      <c r="W1851" s="101">
        <v>2.0783440513400001E-9</v>
      </c>
    </row>
    <row r="1852" spans="2:23" x14ac:dyDescent="0.35">
      <c r="B1852" s="55" t="s">
        <v>128</v>
      </c>
      <c r="C1852" s="76" t="s">
        <v>151</v>
      </c>
      <c r="D1852" s="55" t="s">
        <v>74</v>
      </c>
      <c r="E1852" s="55" t="s">
        <v>170</v>
      </c>
      <c r="F1852" s="70">
        <v>37.21</v>
      </c>
      <c r="G1852" s="77">
        <v>50200</v>
      </c>
      <c r="H1852" s="77">
        <v>37.08</v>
      </c>
      <c r="I1852" s="77">
        <v>1</v>
      </c>
      <c r="J1852" s="77">
        <v>-107.602607453898</v>
      </c>
      <c r="K1852" s="77">
        <v>0.173559033751856</v>
      </c>
      <c r="L1852" s="77">
        <v>-41.240986505275501</v>
      </c>
      <c r="M1852" s="77">
        <v>2.54952763292455E-2</v>
      </c>
      <c r="N1852" s="77">
        <v>-66.361620948622303</v>
      </c>
      <c r="O1852" s="77">
        <v>0.14806375742260999</v>
      </c>
      <c r="P1852" s="77">
        <v>-41.050730887454897</v>
      </c>
      <c r="Q1852" s="77">
        <v>-41.050730887454797</v>
      </c>
      <c r="R1852" s="77">
        <v>0</v>
      </c>
      <c r="S1852" s="77">
        <v>2.5260585970849701E-2</v>
      </c>
      <c r="T1852" s="77" t="s">
        <v>167</v>
      </c>
      <c r="U1852" s="105">
        <v>-3.12718245385821</v>
      </c>
      <c r="V1852" s="105">
        <v>-1.6746323637070999</v>
      </c>
      <c r="W1852" s="101">
        <v>-1.4526031755526101</v>
      </c>
    </row>
    <row r="1853" spans="2:23" x14ac:dyDescent="0.35">
      <c r="B1853" s="55" t="s">
        <v>128</v>
      </c>
      <c r="C1853" s="76" t="s">
        <v>151</v>
      </c>
      <c r="D1853" s="55" t="s">
        <v>74</v>
      </c>
      <c r="E1853" s="55" t="s">
        <v>171</v>
      </c>
      <c r="F1853" s="70">
        <v>37.07</v>
      </c>
      <c r="G1853" s="77">
        <v>50800</v>
      </c>
      <c r="H1853" s="77">
        <v>37.32</v>
      </c>
      <c r="I1853" s="77">
        <v>1</v>
      </c>
      <c r="J1853" s="77">
        <v>48.646805739710601</v>
      </c>
      <c r="K1853" s="77">
        <v>0.120124134332452</v>
      </c>
      <c r="L1853" s="77">
        <v>100.99296441452201</v>
      </c>
      <c r="M1853" s="77">
        <v>0.517730622996182</v>
      </c>
      <c r="N1853" s="77">
        <v>-52.346158674811399</v>
      </c>
      <c r="O1853" s="77">
        <v>-0.39760648866373099</v>
      </c>
      <c r="P1853" s="77">
        <v>-34.397121897693701</v>
      </c>
      <c r="Q1853" s="77">
        <v>-34.397121897693701</v>
      </c>
      <c r="R1853" s="77">
        <v>0</v>
      </c>
      <c r="S1853" s="77">
        <v>6.0057302858322101E-2</v>
      </c>
      <c r="T1853" s="77" t="s">
        <v>167</v>
      </c>
      <c r="U1853" s="105">
        <v>-1.70243367714461</v>
      </c>
      <c r="V1853" s="105">
        <v>-0.91166747539589599</v>
      </c>
      <c r="W1853" s="101">
        <v>-0.79079510136574704</v>
      </c>
    </row>
    <row r="1854" spans="2:23" x14ac:dyDescent="0.35">
      <c r="B1854" s="55" t="s">
        <v>128</v>
      </c>
      <c r="C1854" s="76" t="s">
        <v>151</v>
      </c>
      <c r="D1854" s="55" t="s">
        <v>74</v>
      </c>
      <c r="E1854" s="55" t="s">
        <v>172</v>
      </c>
      <c r="F1854" s="70">
        <v>37.08</v>
      </c>
      <c r="G1854" s="77">
        <v>50150</v>
      </c>
      <c r="H1854" s="77">
        <v>37.07</v>
      </c>
      <c r="I1854" s="77">
        <v>1</v>
      </c>
      <c r="J1854" s="77">
        <v>-26.421313950933001</v>
      </c>
      <c r="K1854" s="77">
        <v>3.64400803726547E-3</v>
      </c>
      <c r="L1854" s="77">
        <v>26.123609409442601</v>
      </c>
      <c r="M1854" s="77">
        <v>3.5623522959725498E-3</v>
      </c>
      <c r="N1854" s="77">
        <v>-52.544923360375599</v>
      </c>
      <c r="O1854" s="77">
        <v>8.1655741292915998E-5</v>
      </c>
      <c r="P1854" s="77">
        <v>-34.397121897693197</v>
      </c>
      <c r="Q1854" s="77">
        <v>-34.397121897693097</v>
      </c>
      <c r="R1854" s="77">
        <v>0</v>
      </c>
      <c r="S1854" s="77">
        <v>6.1761056130896601E-3</v>
      </c>
      <c r="T1854" s="77" t="s">
        <v>167</v>
      </c>
      <c r="U1854" s="105">
        <v>-0.52242184699521599</v>
      </c>
      <c r="V1854" s="105">
        <v>-0.27976126925579597</v>
      </c>
      <c r="W1854" s="101">
        <v>-0.24266944609741101</v>
      </c>
    </row>
    <row r="1855" spans="2:23" x14ac:dyDescent="0.35">
      <c r="B1855" s="55" t="s">
        <v>128</v>
      </c>
      <c r="C1855" s="76" t="s">
        <v>151</v>
      </c>
      <c r="D1855" s="55" t="s">
        <v>74</v>
      </c>
      <c r="E1855" s="55" t="s">
        <v>172</v>
      </c>
      <c r="F1855" s="70">
        <v>37.08</v>
      </c>
      <c r="G1855" s="77">
        <v>50250</v>
      </c>
      <c r="H1855" s="77">
        <v>36.6</v>
      </c>
      <c r="I1855" s="77">
        <v>1</v>
      </c>
      <c r="J1855" s="77">
        <v>-121.986112373002</v>
      </c>
      <c r="K1855" s="77">
        <v>0.73465579527844604</v>
      </c>
      <c r="L1855" s="77">
        <v>-171.17046050690601</v>
      </c>
      <c r="M1855" s="77">
        <v>1.4465077517807201</v>
      </c>
      <c r="N1855" s="77">
        <v>49.1843481339045</v>
      </c>
      <c r="O1855" s="77">
        <v>-0.71185195650227795</v>
      </c>
      <c r="P1855" s="77">
        <v>31.340690592529299</v>
      </c>
      <c r="Q1855" s="77">
        <v>31.340690592529199</v>
      </c>
      <c r="R1855" s="77">
        <v>0</v>
      </c>
      <c r="S1855" s="77">
        <v>4.8493133842138103E-2</v>
      </c>
      <c r="T1855" s="77" t="s">
        <v>167</v>
      </c>
      <c r="U1855" s="105">
        <v>-2.6161389732699201</v>
      </c>
      <c r="V1855" s="105">
        <v>-1.4009643048450999</v>
      </c>
      <c r="W1855" s="101">
        <v>-1.21521907862148</v>
      </c>
    </row>
    <row r="1856" spans="2:23" x14ac:dyDescent="0.35">
      <c r="B1856" s="55" t="s">
        <v>128</v>
      </c>
      <c r="C1856" s="76" t="s">
        <v>151</v>
      </c>
      <c r="D1856" s="55" t="s">
        <v>74</v>
      </c>
      <c r="E1856" s="55" t="s">
        <v>172</v>
      </c>
      <c r="F1856" s="70">
        <v>37.08</v>
      </c>
      <c r="G1856" s="77">
        <v>50900</v>
      </c>
      <c r="H1856" s="77">
        <v>37.67</v>
      </c>
      <c r="I1856" s="77">
        <v>1</v>
      </c>
      <c r="J1856" s="77">
        <v>93.3261947746754</v>
      </c>
      <c r="K1856" s="77">
        <v>0.83178385927202203</v>
      </c>
      <c r="L1856" s="77">
        <v>119.997202161101</v>
      </c>
      <c r="M1856" s="77">
        <v>1.3751358742800099</v>
      </c>
      <c r="N1856" s="77">
        <v>-26.671007386426002</v>
      </c>
      <c r="O1856" s="77">
        <v>-0.54335201500798702</v>
      </c>
      <c r="P1856" s="77">
        <v>-16.2214003895829</v>
      </c>
      <c r="Q1856" s="77">
        <v>-16.2214003895829</v>
      </c>
      <c r="R1856" s="77">
        <v>0</v>
      </c>
      <c r="S1856" s="77">
        <v>2.51292808222199E-2</v>
      </c>
      <c r="T1856" s="77" t="s">
        <v>168</v>
      </c>
      <c r="U1856" s="105">
        <v>-4.5718872029320696</v>
      </c>
      <c r="V1856" s="105">
        <v>-2.4482838421539399</v>
      </c>
      <c r="W1856" s="101">
        <v>-2.1236809707261801</v>
      </c>
    </row>
    <row r="1857" spans="2:23" x14ac:dyDescent="0.35">
      <c r="B1857" s="55" t="s">
        <v>128</v>
      </c>
      <c r="C1857" s="76" t="s">
        <v>151</v>
      </c>
      <c r="D1857" s="55" t="s">
        <v>74</v>
      </c>
      <c r="E1857" s="55" t="s">
        <v>172</v>
      </c>
      <c r="F1857" s="70">
        <v>37.08</v>
      </c>
      <c r="G1857" s="77">
        <v>53050</v>
      </c>
      <c r="H1857" s="77">
        <v>38.07</v>
      </c>
      <c r="I1857" s="77">
        <v>1</v>
      </c>
      <c r="J1857" s="77">
        <v>74.862607154400905</v>
      </c>
      <c r="K1857" s="77">
        <v>1.1248050769558</v>
      </c>
      <c r="L1857" s="77">
        <v>109.987554307857</v>
      </c>
      <c r="M1857" s="77">
        <v>2.4279205039965901</v>
      </c>
      <c r="N1857" s="77">
        <v>-35.124947153455999</v>
      </c>
      <c r="O1857" s="77">
        <v>-1.3031154270407901</v>
      </c>
      <c r="P1857" s="77">
        <v>-21.772899192708401</v>
      </c>
      <c r="Q1857" s="77">
        <v>-21.772899192708401</v>
      </c>
      <c r="R1857" s="77">
        <v>0</v>
      </c>
      <c r="S1857" s="77">
        <v>9.5143669248647797E-2</v>
      </c>
      <c r="T1857" s="77" t="s">
        <v>168</v>
      </c>
      <c r="U1857" s="105">
        <v>-14.190864489136199</v>
      </c>
      <c r="V1857" s="105">
        <v>-7.5993266440752398</v>
      </c>
      <c r="W1857" s="101">
        <v>-6.5917787416988203</v>
      </c>
    </row>
    <row r="1858" spans="2:23" x14ac:dyDescent="0.35">
      <c r="B1858" s="55" t="s">
        <v>128</v>
      </c>
      <c r="C1858" s="76" t="s">
        <v>151</v>
      </c>
      <c r="D1858" s="55" t="s">
        <v>74</v>
      </c>
      <c r="E1858" s="55" t="s">
        <v>173</v>
      </c>
      <c r="F1858" s="70">
        <v>36.6</v>
      </c>
      <c r="G1858" s="77">
        <v>50300</v>
      </c>
      <c r="H1858" s="77">
        <v>36.58</v>
      </c>
      <c r="I1858" s="77">
        <v>1</v>
      </c>
      <c r="J1858" s="77">
        <v>-13.9882939051699</v>
      </c>
      <c r="K1858" s="77">
        <v>2.7198458926460398E-3</v>
      </c>
      <c r="L1858" s="77">
        <v>-63.555284843407001</v>
      </c>
      <c r="M1858" s="77">
        <v>5.6145911818219797E-2</v>
      </c>
      <c r="N1858" s="77">
        <v>49.566990938237097</v>
      </c>
      <c r="O1858" s="77">
        <v>-5.3426065925573703E-2</v>
      </c>
      <c r="P1858" s="77">
        <v>31.340690592529601</v>
      </c>
      <c r="Q1858" s="77">
        <v>31.340690592529501</v>
      </c>
      <c r="R1858" s="77">
        <v>0</v>
      </c>
      <c r="S1858" s="77">
        <v>1.3653120526751701E-2</v>
      </c>
      <c r="T1858" s="77" t="s">
        <v>167</v>
      </c>
      <c r="U1858" s="105">
        <v>-0.96351993345184495</v>
      </c>
      <c r="V1858" s="105">
        <v>-0.51597298444951201</v>
      </c>
      <c r="W1858" s="101">
        <v>-0.447563305209008</v>
      </c>
    </row>
    <row r="1859" spans="2:23" x14ac:dyDescent="0.35">
      <c r="B1859" s="55" t="s">
        <v>128</v>
      </c>
      <c r="C1859" s="76" t="s">
        <v>151</v>
      </c>
      <c r="D1859" s="55" t="s">
        <v>74</v>
      </c>
      <c r="E1859" s="55" t="s">
        <v>174</v>
      </c>
      <c r="F1859" s="70">
        <v>36.58</v>
      </c>
      <c r="G1859" s="77">
        <v>51150</v>
      </c>
      <c r="H1859" s="77">
        <v>36.72</v>
      </c>
      <c r="I1859" s="77">
        <v>1</v>
      </c>
      <c r="J1859" s="77">
        <v>75.778235195473002</v>
      </c>
      <c r="K1859" s="77">
        <v>0.164230950579136</v>
      </c>
      <c r="L1859" s="77">
        <v>26.256785297408399</v>
      </c>
      <c r="M1859" s="77">
        <v>1.9717376940810102E-2</v>
      </c>
      <c r="N1859" s="77">
        <v>49.521449898064603</v>
      </c>
      <c r="O1859" s="77">
        <v>0.14451357363832601</v>
      </c>
      <c r="P1859" s="77">
        <v>31.340690592529501</v>
      </c>
      <c r="Q1859" s="77">
        <v>31.340690592529501</v>
      </c>
      <c r="R1859" s="77">
        <v>0</v>
      </c>
      <c r="S1859" s="77">
        <v>2.80920321629567E-2</v>
      </c>
      <c r="T1859" s="77" t="s">
        <v>167</v>
      </c>
      <c r="U1859" s="105">
        <v>-1.6365805118844301</v>
      </c>
      <c r="V1859" s="105">
        <v>-0.87640255452081195</v>
      </c>
      <c r="W1859" s="101">
        <v>-0.76020573909201095</v>
      </c>
    </row>
    <row r="1860" spans="2:23" x14ac:dyDescent="0.35">
      <c r="B1860" s="55" t="s">
        <v>128</v>
      </c>
      <c r="C1860" s="76" t="s">
        <v>151</v>
      </c>
      <c r="D1860" s="55" t="s">
        <v>74</v>
      </c>
      <c r="E1860" s="55" t="s">
        <v>175</v>
      </c>
      <c r="F1860" s="70">
        <v>37.729999999999997</v>
      </c>
      <c r="G1860" s="77">
        <v>50354</v>
      </c>
      <c r="H1860" s="77">
        <v>37.729999999999997</v>
      </c>
      <c r="I1860" s="77">
        <v>1</v>
      </c>
      <c r="J1860" s="77">
        <v>8.8329699999999997E-13</v>
      </c>
      <c r="K1860" s="77">
        <v>0</v>
      </c>
      <c r="L1860" s="77">
        <v>-3.60517E-13</v>
      </c>
      <c r="M1860" s="77">
        <v>0</v>
      </c>
      <c r="N1860" s="77">
        <v>1.243814E-12</v>
      </c>
      <c r="O1860" s="77">
        <v>0</v>
      </c>
      <c r="P1860" s="77">
        <v>5.7036099999999998E-13</v>
      </c>
      <c r="Q1860" s="77">
        <v>5.7036099999999998E-13</v>
      </c>
      <c r="R1860" s="77">
        <v>0</v>
      </c>
      <c r="S1860" s="77">
        <v>0</v>
      </c>
      <c r="T1860" s="77" t="s">
        <v>168</v>
      </c>
      <c r="U1860" s="105">
        <v>0</v>
      </c>
      <c r="V1860" s="105">
        <v>0</v>
      </c>
      <c r="W1860" s="101">
        <v>0</v>
      </c>
    </row>
    <row r="1861" spans="2:23" x14ac:dyDescent="0.35">
      <c r="B1861" s="55" t="s">
        <v>128</v>
      </c>
      <c r="C1861" s="76" t="s">
        <v>151</v>
      </c>
      <c r="D1861" s="55" t="s">
        <v>74</v>
      </c>
      <c r="E1861" s="55" t="s">
        <v>175</v>
      </c>
      <c r="F1861" s="70">
        <v>37.729999999999997</v>
      </c>
      <c r="G1861" s="77">
        <v>50900</v>
      </c>
      <c r="H1861" s="77">
        <v>37.67</v>
      </c>
      <c r="I1861" s="77">
        <v>1</v>
      </c>
      <c r="J1861" s="77">
        <v>-91.376080397644202</v>
      </c>
      <c r="K1861" s="77">
        <v>6.5961745743810196E-2</v>
      </c>
      <c r="L1861" s="77">
        <v>-142.80076405969601</v>
      </c>
      <c r="M1861" s="77">
        <v>0.16109725990666199</v>
      </c>
      <c r="N1861" s="77">
        <v>51.424683662052303</v>
      </c>
      <c r="O1861" s="77">
        <v>-9.5135514162851306E-2</v>
      </c>
      <c r="P1861" s="77">
        <v>32.031335682171502</v>
      </c>
      <c r="Q1861" s="77">
        <v>32.031335682171502</v>
      </c>
      <c r="R1861" s="77">
        <v>0</v>
      </c>
      <c r="S1861" s="77">
        <v>8.1054510781132499E-3</v>
      </c>
      <c r="T1861" s="77" t="s">
        <v>167</v>
      </c>
      <c r="U1861" s="105">
        <v>-0.50112786421660405</v>
      </c>
      <c r="V1861" s="105">
        <v>-0.26835816334833901</v>
      </c>
      <c r="W1861" s="101">
        <v>-0.232778207750824</v>
      </c>
    </row>
    <row r="1862" spans="2:23" x14ac:dyDescent="0.35">
      <c r="B1862" s="55" t="s">
        <v>128</v>
      </c>
      <c r="C1862" s="76" t="s">
        <v>151</v>
      </c>
      <c r="D1862" s="55" t="s">
        <v>74</v>
      </c>
      <c r="E1862" s="55" t="s">
        <v>175</v>
      </c>
      <c r="F1862" s="70">
        <v>37.729999999999997</v>
      </c>
      <c r="G1862" s="77">
        <v>53200</v>
      </c>
      <c r="H1862" s="77">
        <v>37.86</v>
      </c>
      <c r="I1862" s="77">
        <v>1</v>
      </c>
      <c r="J1862" s="77">
        <v>37.461108992088697</v>
      </c>
      <c r="K1862" s="77">
        <v>6.7781065378098304E-2</v>
      </c>
      <c r="L1862" s="77">
        <v>88.682187023119099</v>
      </c>
      <c r="M1862" s="77">
        <v>0.37985681325832799</v>
      </c>
      <c r="N1862" s="77">
        <v>-51.221078031030402</v>
      </c>
      <c r="O1862" s="77">
        <v>-0.31207574788022902</v>
      </c>
      <c r="P1862" s="77">
        <v>-32.031335682171502</v>
      </c>
      <c r="Q1862" s="77">
        <v>-32.031335682171402</v>
      </c>
      <c r="R1862" s="77">
        <v>0</v>
      </c>
      <c r="S1862" s="77">
        <v>4.9556112287704901E-2</v>
      </c>
      <c r="T1862" s="77" t="s">
        <v>167</v>
      </c>
      <c r="U1862" s="105">
        <v>-5.1361627470991902</v>
      </c>
      <c r="V1862" s="105">
        <v>-2.7504581163619699</v>
      </c>
      <c r="W1862" s="101">
        <v>-2.3857918195295702</v>
      </c>
    </row>
    <row r="1863" spans="2:23" x14ac:dyDescent="0.35">
      <c r="B1863" s="55" t="s">
        <v>128</v>
      </c>
      <c r="C1863" s="76" t="s">
        <v>151</v>
      </c>
      <c r="D1863" s="55" t="s">
        <v>74</v>
      </c>
      <c r="E1863" s="55" t="s">
        <v>176</v>
      </c>
      <c r="F1863" s="70">
        <v>37.729999999999997</v>
      </c>
      <c r="G1863" s="77">
        <v>50404</v>
      </c>
      <c r="H1863" s="77">
        <v>37.729999999999997</v>
      </c>
      <c r="I1863" s="77">
        <v>1</v>
      </c>
      <c r="J1863" s="77">
        <v>-2.4930500000000002E-12</v>
      </c>
      <c r="K1863" s="77">
        <v>0</v>
      </c>
      <c r="L1863" s="77">
        <v>-2.1507589999999998E-12</v>
      </c>
      <c r="M1863" s="77">
        <v>0</v>
      </c>
      <c r="N1863" s="77">
        <v>-3.4229199999999999E-13</v>
      </c>
      <c r="O1863" s="77">
        <v>0</v>
      </c>
      <c r="P1863" s="77">
        <v>-4.7368599999999999E-13</v>
      </c>
      <c r="Q1863" s="77">
        <v>-4.7368500000000002E-13</v>
      </c>
      <c r="R1863" s="77">
        <v>0</v>
      </c>
      <c r="S1863" s="77">
        <v>0</v>
      </c>
      <c r="T1863" s="77" t="s">
        <v>168</v>
      </c>
      <c r="U1863" s="105">
        <v>0</v>
      </c>
      <c r="V1863" s="105">
        <v>0</v>
      </c>
      <c r="W1863" s="101">
        <v>0</v>
      </c>
    </row>
    <row r="1864" spans="2:23" x14ac:dyDescent="0.35">
      <c r="B1864" s="55" t="s">
        <v>128</v>
      </c>
      <c r="C1864" s="76" t="s">
        <v>151</v>
      </c>
      <c r="D1864" s="55" t="s">
        <v>74</v>
      </c>
      <c r="E1864" s="55" t="s">
        <v>177</v>
      </c>
      <c r="F1864" s="70">
        <v>37.36</v>
      </c>
      <c r="G1864" s="77">
        <v>50499</v>
      </c>
      <c r="H1864" s="77">
        <v>37.36</v>
      </c>
      <c r="I1864" s="77">
        <v>1</v>
      </c>
      <c r="J1864" s="77">
        <v>6.816431E-12</v>
      </c>
      <c r="K1864" s="77">
        <v>0</v>
      </c>
      <c r="L1864" s="77">
        <v>5.0239340000000003E-12</v>
      </c>
      <c r="M1864" s="77">
        <v>0</v>
      </c>
      <c r="N1864" s="77">
        <v>1.792497E-12</v>
      </c>
      <c r="O1864" s="77">
        <v>0</v>
      </c>
      <c r="P1864" s="77">
        <v>6.3199300000000003E-13</v>
      </c>
      <c r="Q1864" s="77">
        <v>6.3199199999999996E-13</v>
      </c>
      <c r="R1864" s="77">
        <v>0</v>
      </c>
      <c r="S1864" s="77">
        <v>0</v>
      </c>
      <c r="T1864" s="77" t="s">
        <v>168</v>
      </c>
      <c r="U1864" s="105">
        <v>0</v>
      </c>
      <c r="V1864" s="105">
        <v>0</v>
      </c>
      <c r="W1864" s="101">
        <v>0</v>
      </c>
    </row>
    <row r="1865" spans="2:23" x14ac:dyDescent="0.35">
      <c r="B1865" s="55" t="s">
        <v>128</v>
      </c>
      <c r="C1865" s="76" t="s">
        <v>151</v>
      </c>
      <c r="D1865" s="55" t="s">
        <v>74</v>
      </c>
      <c r="E1865" s="55" t="s">
        <v>177</v>
      </c>
      <c r="F1865" s="70">
        <v>37.36</v>
      </c>
      <c r="G1865" s="77">
        <v>50554</v>
      </c>
      <c r="H1865" s="77">
        <v>37.36</v>
      </c>
      <c r="I1865" s="77">
        <v>1</v>
      </c>
      <c r="J1865" s="77">
        <v>-3.6173900000000001E-13</v>
      </c>
      <c r="K1865" s="77">
        <v>0</v>
      </c>
      <c r="L1865" s="77">
        <v>-4.2547799999999998E-13</v>
      </c>
      <c r="M1865" s="77">
        <v>0</v>
      </c>
      <c r="N1865" s="77">
        <v>6.3739000000000005E-14</v>
      </c>
      <c r="O1865" s="77">
        <v>0</v>
      </c>
      <c r="P1865" s="77">
        <v>-1.0519000000000001E-14</v>
      </c>
      <c r="Q1865" s="77">
        <v>-1.0521E-14</v>
      </c>
      <c r="R1865" s="77">
        <v>0</v>
      </c>
      <c r="S1865" s="77">
        <v>0</v>
      </c>
      <c r="T1865" s="77" t="s">
        <v>168</v>
      </c>
      <c r="U1865" s="105">
        <v>0</v>
      </c>
      <c r="V1865" s="105">
        <v>0</v>
      </c>
      <c r="W1865" s="101">
        <v>0</v>
      </c>
    </row>
    <row r="1866" spans="2:23" x14ac:dyDescent="0.35">
      <c r="B1866" s="55" t="s">
        <v>128</v>
      </c>
      <c r="C1866" s="76" t="s">
        <v>151</v>
      </c>
      <c r="D1866" s="55" t="s">
        <v>74</v>
      </c>
      <c r="E1866" s="55" t="s">
        <v>178</v>
      </c>
      <c r="F1866" s="70">
        <v>37.36</v>
      </c>
      <c r="G1866" s="77">
        <v>50604</v>
      </c>
      <c r="H1866" s="77">
        <v>37.36</v>
      </c>
      <c r="I1866" s="77">
        <v>1</v>
      </c>
      <c r="J1866" s="77">
        <v>-9.0369000000000001E-14</v>
      </c>
      <c r="K1866" s="77">
        <v>0</v>
      </c>
      <c r="L1866" s="77">
        <v>-5.4018899999999997E-13</v>
      </c>
      <c r="M1866" s="77">
        <v>0</v>
      </c>
      <c r="N1866" s="77">
        <v>4.4982E-13</v>
      </c>
      <c r="O1866" s="77">
        <v>0</v>
      </c>
      <c r="P1866" s="77">
        <v>-1.0811E-14</v>
      </c>
      <c r="Q1866" s="77">
        <v>-1.0809E-14</v>
      </c>
      <c r="R1866" s="77">
        <v>0</v>
      </c>
      <c r="S1866" s="77">
        <v>0</v>
      </c>
      <c r="T1866" s="77" t="s">
        <v>168</v>
      </c>
      <c r="U1866" s="105">
        <v>0</v>
      </c>
      <c r="V1866" s="105">
        <v>0</v>
      </c>
      <c r="W1866" s="101">
        <v>0</v>
      </c>
    </row>
    <row r="1867" spans="2:23" x14ac:dyDescent="0.35">
      <c r="B1867" s="55" t="s">
        <v>128</v>
      </c>
      <c r="C1867" s="76" t="s">
        <v>151</v>
      </c>
      <c r="D1867" s="55" t="s">
        <v>74</v>
      </c>
      <c r="E1867" s="55" t="s">
        <v>179</v>
      </c>
      <c r="F1867" s="70">
        <v>37.31</v>
      </c>
      <c r="G1867" s="77">
        <v>50750</v>
      </c>
      <c r="H1867" s="77">
        <v>37.369999999999997</v>
      </c>
      <c r="I1867" s="77">
        <v>1</v>
      </c>
      <c r="J1867" s="77">
        <v>30.651069761388801</v>
      </c>
      <c r="K1867" s="77">
        <v>2.24537650526687E-2</v>
      </c>
      <c r="L1867" s="77">
        <v>68.688809429802802</v>
      </c>
      <c r="M1867" s="77">
        <v>0.112763845727122</v>
      </c>
      <c r="N1867" s="77">
        <v>-38.037739668413998</v>
      </c>
      <c r="O1867" s="77">
        <v>-9.03100806744533E-2</v>
      </c>
      <c r="P1867" s="77">
        <v>-27.803073936262599</v>
      </c>
      <c r="Q1867" s="77">
        <v>-27.8030739362625</v>
      </c>
      <c r="R1867" s="77">
        <v>0</v>
      </c>
      <c r="S1867" s="77">
        <v>1.8474960995296299E-2</v>
      </c>
      <c r="T1867" s="77" t="s">
        <v>167</v>
      </c>
      <c r="U1867" s="105">
        <v>-1.0899140322794201</v>
      </c>
      <c r="V1867" s="105">
        <v>-0.58365808169003897</v>
      </c>
      <c r="W1867" s="101">
        <v>-0.50627445239568303</v>
      </c>
    </row>
    <row r="1868" spans="2:23" x14ac:dyDescent="0.35">
      <c r="B1868" s="55" t="s">
        <v>128</v>
      </c>
      <c r="C1868" s="76" t="s">
        <v>151</v>
      </c>
      <c r="D1868" s="55" t="s">
        <v>74</v>
      </c>
      <c r="E1868" s="55" t="s">
        <v>179</v>
      </c>
      <c r="F1868" s="70">
        <v>37.31</v>
      </c>
      <c r="G1868" s="77">
        <v>50800</v>
      </c>
      <c r="H1868" s="77">
        <v>37.32</v>
      </c>
      <c r="I1868" s="77">
        <v>1</v>
      </c>
      <c r="J1868" s="77">
        <v>4.2560362455847498</v>
      </c>
      <c r="K1868" s="77">
        <v>3.3872889259377201E-4</v>
      </c>
      <c r="L1868" s="77">
        <v>-33.8373959218235</v>
      </c>
      <c r="M1868" s="77">
        <v>2.1410927083803401E-2</v>
      </c>
      <c r="N1868" s="77">
        <v>38.093432167408203</v>
      </c>
      <c r="O1868" s="77">
        <v>-2.1072198191209701E-2</v>
      </c>
      <c r="P1868" s="77">
        <v>27.803073936263299</v>
      </c>
      <c r="Q1868" s="77">
        <v>27.8030739362632</v>
      </c>
      <c r="R1868" s="77">
        <v>0</v>
      </c>
      <c r="S1868" s="77">
        <v>1.44553042097095E-2</v>
      </c>
      <c r="T1868" s="77" t="s">
        <v>167</v>
      </c>
      <c r="U1868" s="105">
        <v>-1.1672433971789899</v>
      </c>
      <c r="V1868" s="105">
        <v>-0.62506860347330195</v>
      </c>
      <c r="W1868" s="101">
        <v>-0.54219460821453902</v>
      </c>
    </row>
    <row r="1869" spans="2:23" x14ac:dyDescent="0.35">
      <c r="B1869" s="55" t="s">
        <v>128</v>
      </c>
      <c r="C1869" s="76" t="s">
        <v>151</v>
      </c>
      <c r="D1869" s="55" t="s">
        <v>74</v>
      </c>
      <c r="E1869" s="55" t="s">
        <v>180</v>
      </c>
      <c r="F1869" s="70">
        <v>37.4</v>
      </c>
      <c r="G1869" s="77">
        <v>50750</v>
      </c>
      <c r="H1869" s="77">
        <v>37.369999999999997</v>
      </c>
      <c r="I1869" s="77">
        <v>1</v>
      </c>
      <c r="J1869" s="77">
        <v>-61.874397249822998</v>
      </c>
      <c r="K1869" s="77">
        <v>2.9096151866219701E-2</v>
      </c>
      <c r="L1869" s="77">
        <v>-99.843647213113996</v>
      </c>
      <c r="M1869" s="77">
        <v>7.5762529555007396E-2</v>
      </c>
      <c r="N1869" s="77">
        <v>37.969249963290999</v>
      </c>
      <c r="O1869" s="77">
        <v>-4.6666377688787702E-2</v>
      </c>
      <c r="P1869" s="77">
        <v>27.8030739362659</v>
      </c>
      <c r="Q1869" s="77">
        <v>27.8030739362658</v>
      </c>
      <c r="R1869" s="77">
        <v>0</v>
      </c>
      <c r="S1869" s="77">
        <v>5.8748829943215597E-3</v>
      </c>
      <c r="T1869" s="77" t="s">
        <v>168</v>
      </c>
      <c r="U1869" s="105">
        <v>-0.60554503099655499</v>
      </c>
      <c r="V1869" s="105">
        <v>-0.32427442963480801</v>
      </c>
      <c r="W1869" s="101">
        <v>-0.28128088077510899</v>
      </c>
    </row>
    <row r="1870" spans="2:23" x14ac:dyDescent="0.35">
      <c r="B1870" s="55" t="s">
        <v>128</v>
      </c>
      <c r="C1870" s="76" t="s">
        <v>151</v>
      </c>
      <c r="D1870" s="55" t="s">
        <v>74</v>
      </c>
      <c r="E1870" s="55" t="s">
        <v>180</v>
      </c>
      <c r="F1870" s="70">
        <v>37.4</v>
      </c>
      <c r="G1870" s="77">
        <v>50950</v>
      </c>
      <c r="H1870" s="77">
        <v>37.479999999999997</v>
      </c>
      <c r="I1870" s="77">
        <v>1</v>
      </c>
      <c r="J1870" s="77">
        <v>115.491164035156</v>
      </c>
      <c r="K1870" s="77">
        <v>0.11737623893771799</v>
      </c>
      <c r="L1870" s="77">
        <v>153.39223874392999</v>
      </c>
      <c r="M1870" s="77">
        <v>0.20705677438049799</v>
      </c>
      <c r="N1870" s="77">
        <v>-37.901074708774203</v>
      </c>
      <c r="O1870" s="77">
        <v>-8.9680535442779999E-2</v>
      </c>
      <c r="P1870" s="77">
        <v>-27.803073936263701</v>
      </c>
      <c r="Q1870" s="77">
        <v>-27.803073936263601</v>
      </c>
      <c r="R1870" s="77">
        <v>0</v>
      </c>
      <c r="S1870" s="77">
        <v>6.8024960986870402E-3</v>
      </c>
      <c r="T1870" s="77" t="s">
        <v>167</v>
      </c>
      <c r="U1870" s="105">
        <v>-0.32555327027581199</v>
      </c>
      <c r="V1870" s="105">
        <v>-0.17433649956750399</v>
      </c>
      <c r="W1870" s="101">
        <v>-0.151222297129077</v>
      </c>
    </row>
    <row r="1871" spans="2:23" x14ac:dyDescent="0.35">
      <c r="B1871" s="55" t="s">
        <v>128</v>
      </c>
      <c r="C1871" s="76" t="s">
        <v>151</v>
      </c>
      <c r="D1871" s="55" t="s">
        <v>74</v>
      </c>
      <c r="E1871" s="55" t="s">
        <v>181</v>
      </c>
      <c r="F1871" s="70">
        <v>37.32</v>
      </c>
      <c r="G1871" s="77">
        <v>51300</v>
      </c>
      <c r="H1871" s="77">
        <v>37.43</v>
      </c>
      <c r="I1871" s="77">
        <v>1</v>
      </c>
      <c r="J1871" s="77">
        <v>80.905305820484003</v>
      </c>
      <c r="K1871" s="77">
        <v>0.10021418488666101</v>
      </c>
      <c r="L1871" s="77">
        <v>94.929814322676407</v>
      </c>
      <c r="M1871" s="77">
        <v>0.13796866230074201</v>
      </c>
      <c r="N1871" s="77">
        <v>-14.024508502192401</v>
      </c>
      <c r="O1871" s="77">
        <v>-3.7754477414080501E-2</v>
      </c>
      <c r="P1871" s="77">
        <v>-6.5940479614300997</v>
      </c>
      <c r="Q1871" s="77">
        <v>-6.59404796143009</v>
      </c>
      <c r="R1871" s="77">
        <v>0</v>
      </c>
      <c r="S1871" s="77">
        <v>6.6570128300507401E-4</v>
      </c>
      <c r="T1871" s="77" t="s">
        <v>167</v>
      </c>
      <c r="U1871" s="105">
        <v>0.13162234188989799</v>
      </c>
      <c r="V1871" s="105">
        <v>-7.0484865135962499E-2</v>
      </c>
      <c r="W1871" s="101">
        <v>0.20209982074548</v>
      </c>
    </row>
    <row r="1872" spans="2:23" x14ac:dyDescent="0.35">
      <c r="B1872" s="55" t="s">
        <v>128</v>
      </c>
      <c r="C1872" s="76" t="s">
        <v>151</v>
      </c>
      <c r="D1872" s="55" t="s">
        <v>74</v>
      </c>
      <c r="E1872" s="55" t="s">
        <v>182</v>
      </c>
      <c r="F1872" s="70">
        <v>37.67</v>
      </c>
      <c r="G1872" s="77">
        <v>54750</v>
      </c>
      <c r="H1872" s="77">
        <v>38.130000000000003</v>
      </c>
      <c r="I1872" s="77">
        <v>1</v>
      </c>
      <c r="J1872" s="77">
        <v>62.339383023590102</v>
      </c>
      <c r="K1872" s="77">
        <v>0.41306405724672901</v>
      </c>
      <c r="L1872" s="77">
        <v>96.803522846170395</v>
      </c>
      <c r="M1872" s="77">
        <v>0.99603530314575095</v>
      </c>
      <c r="N1872" s="77">
        <v>-34.4641398225803</v>
      </c>
      <c r="O1872" s="77">
        <v>-0.58297124589902205</v>
      </c>
      <c r="P1872" s="77">
        <v>-21.093337836076401</v>
      </c>
      <c r="Q1872" s="77">
        <v>-21.093337836076302</v>
      </c>
      <c r="R1872" s="77">
        <v>0</v>
      </c>
      <c r="S1872" s="77">
        <v>4.7291492894395597E-2</v>
      </c>
      <c r="T1872" s="77" t="s">
        <v>168</v>
      </c>
      <c r="U1872" s="105">
        <v>-6.2411059011859704</v>
      </c>
      <c r="V1872" s="105">
        <v>-3.3421644185022199</v>
      </c>
      <c r="W1872" s="101">
        <v>-2.8990474284088501</v>
      </c>
    </row>
    <row r="1873" spans="2:23" x14ac:dyDescent="0.35">
      <c r="B1873" s="55" t="s">
        <v>128</v>
      </c>
      <c r="C1873" s="76" t="s">
        <v>151</v>
      </c>
      <c r="D1873" s="55" t="s">
        <v>74</v>
      </c>
      <c r="E1873" s="55" t="s">
        <v>183</v>
      </c>
      <c r="F1873" s="70">
        <v>37.479999999999997</v>
      </c>
      <c r="G1873" s="77">
        <v>53150</v>
      </c>
      <c r="H1873" s="77">
        <v>38.020000000000003</v>
      </c>
      <c r="I1873" s="77">
        <v>1</v>
      </c>
      <c r="J1873" s="77">
        <v>146.84051735685401</v>
      </c>
      <c r="K1873" s="77">
        <v>0.94873405165566105</v>
      </c>
      <c r="L1873" s="77">
        <v>159.76249779981299</v>
      </c>
      <c r="M1873" s="77">
        <v>1.12305845094235</v>
      </c>
      <c r="N1873" s="77">
        <v>-12.9219804429588</v>
      </c>
      <c r="O1873" s="77">
        <v>-0.17432439928669299</v>
      </c>
      <c r="P1873" s="77">
        <v>-0.724520020409673</v>
      </c>
      <c r="Q1873" s="77">
        <v>-0.72452002040967201</v>
      </c>
      <c r="R1873" s="77">
        <v>0</v>
      </c>
      <c r="S1873" s="77">
        <v>2.3096887438875001E-5</v>
      </c>
      <c r="T1873" s="77" t="s">
        <v>167</v>
      </c>
      <c r="U1873" s="105">
        <v>0.39712336612517901</v>
      </c>
      <c r="V1873" s="105">
        <v>-0.212662884596653</v>
      </c>
      <c r="W1873" s="101">
        <v>0.60976396526112997</v>
      </c>
    </row>
    <row r="1874" spans="2:23" x14ac:dyDescent="0.35">
      <c r="B1874" s="55" t="s">
        <v>128</v>
      </c>
      <c r="C1874" s="76" t="s">
        <v>151</v>
      </c>
      <c r="D1874" s="55" t="s">
        <v>74</v>
      </c>
      <c r="E1874" s="55" t="s">
        <v>183</v>
      </c>
      <c r="F1874" s="70">
        <v>37.479999999999997</v>
      </c>
      <c r="G1874" s="77">
        <v>54500</v>
      </c>
      <c r="H1874" s="77">
        <v>37.409999999999997</v>
      </c>
      <c r="I1874" s="77">
        <v>1</v>
      </c>
      <c r="J1874" s="77">
        <v>3.2711974151365002</v>
      </c>
      <c r="K1874" s="77">
        <v>5.9249956011942005E-4</v>
      </c>
      <c r="L1874" s="77">
        <v>28.0967289137431</v>
      </c>
      <c r="M1874" s="77">
        <v>4.3710527345871497E-2</v>
      </c>
      <c r="N1874" s="77">
        <v>-24.825531498606601</v>
      </c>
      <c r="O1874" s="77">
        <v>-4.3118027785752099E-2</v>
      </c>
      <c r="P1874" s="77">
        <v>-27.078553915853998</v>
      </c>
      <c r="Q1874" s="77">
        <v>-27.078553915853998</v>
      </c>
      <c r="R1874" s="77">
        <v>0</v>
      </c>
      <c r="S1874" s="77">
        <v>4.0599946309963997E-2</v>
      </c>
      <c r="T1874" s="77" t="s">
        <v>167</v>
      </c>
      <c r="U1874" s="105">
        <v>-3.3523417553399502</v>
      </c>
      <c r="V1874" s="105">
        <v>-1.79520705316463</v>
      </c>
      <c r="W1874" s="101">
        <v>-1.5571916097624801</v>
      </c>
    </row>
    <row r="1875" spans="2:23" x14ac:dyDescent="0.35">
      <c r="B1875" s="55" t="s">
        <v>128</v>
      </c>
      <c r="C1875" s="76" t="s">
        <v>151</v>
      </c>
      <c r="D1875" s="55" t="s">
        <v>74</v>
      </c>
      <c r="E1875" s="55" t="s">
        <v>184</v>
      </c>
      <c r="F1875" s="70">
        <v>37.29</v>
      </c>
      <c r="G1875" s="77">
        <v>51250</v>
      </c>
      <c r="H1875" s="77">
        <v>37.29</v>
      </c>
      <c r="I1875" s="77">
        <v>1</v>
      </c>
      <c r="J1875" s="77">
        <v>-6.9539400000000002E-13</v>
      </c>
      <c r="K1875" s="77">
        <v>0</v>
      </c>
      <c r="L1875" s="77">
        <v>-1.158124E-12</v>
      </c>
      <c r="M1875" s="77">
        <v>0</v>
      </c>
      <c r="N1875" s="77">
        <v>4.6272999999999999E-13</v>
      </c>
      <c r="O1875" s="77">
        <v>0</v>
      </c>
      <c r="P1875" s="77">
        <v>3.5538E-14</v>
      </c>
      <c r="Q1875" s="77">
        <v>3.5538E-14</v>
      </c>
      <c r="R1875" s="77">
        <v>0</v>
      </c>
      <c r="S1875" s="77">
        <v>0</v>
      </c>
      <c r="T1875" s="77" t="s">
        <v>168</v>
      </c>
      <c r="U1875" s="105">
        <v>0</v>
      </c>
      <c r="V1875" s="105">
        <v>0</v>
      </c>
      <c r="W1875" s="101">
        <v>0</v>
      </c>
    </row>
    <row r="1876" spans="2:23" x14ac:dyDescent="0.35">
      <c r="B1876" s="55" t="s">
        <v>128</v>
      </c>
      <c r="C1876" s="76" t="s">
        <v>151</v>
      </c>
      <c r="D1876" s="55" t="s">
        <v>74</v>
      </c>
      <c r="E1876" s="55" t="s">
        <v>185</v>
      </c>
      <c r="F1876" s="70">
        <v>37.43</v>
      </c>
      <c r="G1876" s="77">
        <v>53200</v>
      </c>
      <c r="H1876" s="77">
        <v>37.86</v>
      </c>
      <c r="I1876" s="77">
        <v>1</v>
      </c>
      <c r="J1876" s="77">
        <v>99.908172389978603</v>
      </c>
      <c r="K1876" s="77">
        <v>0.51405460988074203</v>
      </c>
      <c r="L1876" s="77">
        <v>113.83713885002101</v>
      </c>
      <c r="M1876" s="77">
        <v>0.667383050350284</v>
      </c>
      <c r="N1876" s="77">
        <v>-13.928966460042201</v>
      </c>
      <c r="O1876" s="77">
        <v>-0.153328440469542</v>
      </c>
      <c r="P1876" s="77">
        <v>-6.5940479614294398</v>
      </c>
      <c r="Q1876" s="77">
        <v>-6.5940479614294301</v>
      </c>
      <c r="R1876" s="77">
        <v>0</v>
      </c>
      <c r="S1876" s="77">
        <v>2.2392956286580298E-3</v>
      </c>
      <c r="T1876" s="77" t="s">
        <v>168</v>
      </c>
      <c r="U1876" s="105">
        <v>0.21740643634225501</v>
      </c>
      <c r="V1876" s="105">
        <v>-0.116422965320678</v>
      </c>
      <c r="W1876" s="101">
        <v>0.333817201417349</v>
      </c>
    </row>
    <row r="1877" spans="2:23" x14ac:dyDescent="0.35">
      <c r="B1877" s="55" t="s">
        <v>128</v>
      </c>
      <c r="C1877" s="76" t="s">
        <v>151</v>
      </c>
      <c r="D1877" s="55" t="s">
        <v>74</v>
      </c>
      <c r="E1877" s="55" t="s">
        <v>186</v>
      </c>
      <c r="F1877" s="70">
        <v>38.15</v>
      </c>
      <c r="G1877" s="77">
        <v>53100</v>
      </c>
      <c r="H1877" s="77">
        <v>38.15</v>
      </c>
      <c r="I1877" s="77">
        <v>1</v>
      </c>
      <c r="J1877" s="77">
        <v>-1.267316E-12</v>
      </c>
      <c r="K1877" s="77">
        <v>0</v>
      </c>
      <c r="L1877" s="77">
        <v>2.1384024000000001E-11</v>
      </c>
      <c r="M1877" s="77">
        <v>0</v>
      </c>
      <c r="N1877" s="77">
        <v>-2.2651339999999999E-11</v>
      </c>
      <c r="O1877" s="77">
        <v>0</v>
      </c>
      <c r="P1877" s="77">
        <v>-9.5680839999999996E-12</v>
      </c>
      <c r="Q1877" s="77">
        <v>-9.5680839999999996E-12</v>
      </c>
      <c r="R1877" s="77">
        <v>0</v>
      </c>
      <c r="S1877" s="77">
        <v>0</v>
      </c>
      <c r="T1877" s="77" t="s">
        <v>168</v>
      </c>
      <c r="U1877" s="105">
        <v>0</v>
      </c>
      <c r="V1877" s="105">
        <v>0</v>
      </c>
      <c r="W1877" s="101">
        <v>0</v>
      </c>
    </row>
    <row r="1878" spans="2:23" x14ac:dyDescent="0.35">
      <c r="B1878" s="55" t="s">
        <v>128</v>
      </c>
      <c r="C1878" s="76" t="s">
        <v>151</v>
      </c>
      <c r="D1878" s="55" t="s">
        <v>74</v>
      </c>
      <c r="E1878" s="55" t="s">
        <v>187</v>
      </c>
      <c r="F1878" s="70">
        <v>38.15</v>
      </c>
      <c r="G1878" s="77">
        <v>52000</v>
      </c>
      <c r="H1878" s="77">
        <v>38.15</v>
      </c>
      <c r="I1878" s="77">
        <v>1</v>
      </c>
      <c r="J1878" s="77">
        <v>3.1176600000000001E-13</v>
      </c>
      <c r="K1878" s="77">
        <v>0</v>
      </c>
      <c r="L1878" s="77">
        <v>-5.0851160000000002E-12</v>
      </c>
      <c r="M1878" s="77">
        <v>0</v>
      </c>
      <c r="N1878" s="77">
        <v>5.3968820000000003E-12</v>
      </c>
      <c r="O1878" s="77">
        <v>0</v>
      </c>
      <c r="P1878" s="77">
        <v>4.2858E-14</v>
      </c>
      <c r="Q1878" s="77">
        <v>4.2856000000000001E-14</v>
      </c>
      <c r="R1878" s="77">
        <v>0</v>
      </c>
      <c r="S1878" s="77">
        <v>0</v>
      </c>
      <c r="T1878" s="77" t="s">
        <v>168</v>
      </c>
      <c r="U1878" s="105">
        <v>0</v>
      </c>
      <c r="V1878" s="105">
        <v>0</v>
      </c>
      <c r="W1878" s="101">
        <v>0</v>
      </c>
    </row>
    <row r="1879" spans="2:23" x14ac:dyDescent="0.35">
      <c r="B1879" s="55" t="s">
        <v>128</v>
      </c>
      <c r="C1879" s="76" t="s">
        <v>151</v>
      </c>
      <c r="D1879" s="55" t="s">
        <v>74</v>
      </c>
      <c r="E1879" s="55" t="s">
        <v>187</v>
      </c>
      <c r="F1879" s="70">
        <v>38.15</v>
      </c>
      <c r="G1879" s="77">
        <v>53050</v>
      </c>
      <c r="H1879" s="77">
        <v>38.07</v>
      </c>
      <c r="I1879" s="77">
        <v>1</v>
      </c>
      <c r="J1879" s="77">
        <v>-109.91240145837099</v>
      </c>
      <c r="K1879" s="77">
        <v>0.113558918346853</v>
      </c>
      <c r="L1879" s="77">
        <v>-117.064726528948</v>
      </c>
      <c r="M1879" s="77">
        <v>0.12881901185459499</v>
      </c>
      <c r="N1879" s="77">
        <v>7.1523250705772599</v>
      </c>
      <c r="O1879" s="77">
        <v>-1.5260093507742401E-2</v>
      </c>
      <c r="P1879" s="77">
        <v>-1.9884009995904499</v>
      </c>
      <c r="Q1879" s="77">
        <v>-1.9884009995904499</v>
      </c>
      <c r="R1879" s="77">
        <v>0</v>
      </c>
      <c r="S1879" s="77">
        <v>3.7165142230620003E-5</v>
      </c>
      <c r="T1879" s="77" t="s">
        <v>167</v>
      </c>
      <c r="U1879" s="105">
        <v>-9.3761579338945203E-3</v>
      </c>
      <c r="V1879" s="105">
        <v>-5.0210110075146804E-3</v>
      </c>
      <c r="W1879" s="101">
        <v>-4.35530609109627E-3</v>
      </c>
    </row>
    <row r="1880" spans="2:23" x14ac:dyDescent="0.35">
      <c r="B1880" s="55" t="s">
        <v>128</v>
      </c>
      <c r="C1880" s="76" t="s">
        <v>151</v>
      </c>
      <c r="D1880" s="55" t="s">
        <v>74</v>
      </c>
      <c r="E1880" s="55" t="s">
        <v>187</v>
      </c>
      <c r="F1880" s="70">
        <v>38.15</v>
      </c>
      <c r="G1880" s="77">
        <v>53050</v>
      </c>
      <c r="H1880" s="77">
        <v>38.07</v>
      </c>
      <c r="I1880" s="77">
        <v>2</v>
      </c>
      <c r="J1880" s="77">
        <v>-97.207990781921794</v>
      </c>
      <c r="K1880" s="77">
        <v>8.0319844510794602E-2</v>
      </c>
      <c r="L1880" s="77">
        <v>-103.533602271661</v>
      </c>
      <c r="M1880" s="77">
        <v>9.1113257794445096E-2</v>
      </c>
      <c r="N1880" s="77">
        <v>6.3256114897391704</v>
      </c>
      <c r="O1880" s="77">
        <v>-1.07934132836504E-2</v>
      </c>
      <c r="P1880" s="77">
        <v>-1.75856830962087</v>
      </c>
      <c r="Q1880" s="77">
        <v>-1.75856830962086</v>
      </c>
      <c r="R1880" s="77">
        <v>0</v>
      </c>
      <c r="S1880" s="77">
        <v>2.6286781246623999E-5</v>
      </c>
      <c r="T1880" s="77" t="s">
        <v>167</v>
      </c>
      <c r="U1880" s="105">
        <v>9.4711938939204696E-2</v>
      </c>
      <c r="V1880" s="105">
        <v>-5.0719035591082297E-2</v>
      </c>
      <c r="W1880" s="101">
        <v>0.145425659559239</v>
      </c>
    </row>
    <row r="1881" spans="2:23" x14ac:dyDescent="0.35">
      <c r="B1881" s="55" t="s">
        <v>128</v>
      </c>
      <c r="C1881" s="76" t="s">
        <v>151</v>
      </c>
      <c r="D1881" s="55" t="s">
        <v>74</v>
      </c>
      <c r="E1881" s="55" t="s">
        <v>187</v>
      </c>
      <c r="F1881" s="70">
        <v>38.15</v>
      </c>
      <c r="G1881" s="77">
        <v>53100</v>
      </c>
      <c r="H1881" s="77">
        <v>38.15</v>
      </c>
      <c r="I1881" s="77">
        <v>2</v>
      </c>
      <c r="J1881" s="77">
        <v>1.117648E-12</v>
      </c>
      <c r="K1881" s="77">
        <v>0</v>
      </c>
      <c r="L1881" s="77">
        <v>1.1578820000000001E-12</v>
      </c>
      <c r="M1881" s="77">
        <v>0</v>
      </c>
      <c r="N1881" s="77">
        <v>-4.0234000000000002E-14</v>
      </c>
      <c r="O1881" s="77">
        <v>0</v>
      </c>
      <c r="P1881" s="77">
        <v>-1.75783E-12</v>
      </c>
      <c r="Q1881" s="77">
        <v>-1.7578270000000001E-12</v>
      </c>
      <c r="R1881" s="77">
        <v>0</v>
      </c>
      <c r="S1881" s="77">
        <v>0</v>
      </c>
      <c r="T1881" s="77" t="s">
        <v>168</v>
      </c>
      <c r="U1881" s="105">
        <v>0</v>
      </c>
      <c r="V1881" s="105">
        <v>0</v>
      </c>
      <c r="W1881" s="101">
        <v>0</v>
      </c>
    </row>
    <row r="1882" spans="2:23" x14ac:dyDescent="0.35">
      <c r="B1882" s="55" t="s">
        <v>128</v>
      </c>
      <c r="C1882" s="76" t="s">
        <v>151</v>
      </c>
      <c r="D1882" s="55" t="s">
        <v>74</v>
      </c>
      <c r="E1882" s="55" t="s">
        <v>188</v>
      </c>
      <c r="F1882" s="70">
        <v>38.18</v>
      </c>
      <c r="G1882" s="77">
        <v>53000</v>
      </c>
      <c r="H1882" s="77">
        <v>38.15</v>
      </c>
      <c r="I1882" s="77">
        <v>1</v>
      </c>
      <c r="J1882" s="77">
        <v>-23.877920934490099</v>
      </c>
      <c r="K1882" s="77">
        <v>0</v>
      </c>
      <c r="L1882" s="77">
        <v>-36.612829110262297</v>
      </c>
      <c r="M1882" s="77">
        <v>0</v>
      </c>
      <c r="N1882" s="77">
        <v>12.734908175772199</v>
      </c>
      <c r="O1882" s="77">
        <v>0</v>
      </c>
      <c r="P1882" s="77">
        <v>4.6428099854307003</v>
      </c>
      <c r="Q1882" s="77">
        <v>4.6428099854306897</v>
      </c>
      <c r="R1882" s="77">
        <v>0</v>
      </c>
      <c r="S1882" s="77">
        <v>0</v>
      </c>
      <c r="T1882" s="77" t="s">
        <v>167</v>
      </c>
      <c r="U1882" s="105">
        <v>0.38204724527318001</v>
      </c>
      <c r="V1882" s="105">
        <v>-0.20458949576487301</v>
      </c>
      <c r="W1882" s="101">
        <v>0.58661530160739495</v>
      </c>
    </row>
    <row r="1883" spans="2:23" x14ac:dyDescent="0.35">
      <c r="B1883" s="55" t="s">
        <v>128</v>
      </c>
      <c r="C1883" s="76" t="s">
        <v>151</v>
      </c>
      <c r="D1883" s="55" t="s">
        <v>74</v>
      </c>
      <c r="E1883" s="55" t="s">
        <v>188</v>
      </c>
      <c r="F1883" s="70">
        <v>38.18</v>
      </c>
      <c r="G1883" s="77">
        <v>53000</v>
      </c>
      <c r="H1883" s="77">
        <v>38.15</v>
      </c>
      <c r="I1883" s="77">
        <v>2</v>
      </c>
      <c r="J1883" s="77">
        <v>-21.092163492132599</v>
      </c>
      <c r="K1883" s="77">
        <v>0</v>
      </c>
      <c r="L1883" s="77">
        <v>-32.341332380731401</v>
      </c>
      <c r="M1883" s="77">
        <v>0</v>
      </c>
      <c r="N1883" s="77">
        <v>11.249168888598801</v>
      </c>
      <c r="O1883" s="77">
        <v>0</v>
      </c>
      <c r="P1883" s="77">
        <v>4.1011488204638296</v>
      </c>
      <c r="Q1883" s="77">
        <v>4.1011488204638296</v>
      </c>
      <c r="R1883" s="77">
        <v>0</v>
      </c>
      <c r="S1883" s="77">
        <v>0</v>
      </c>
      <c r="T1883" s="77" t="s">
        <v>167</v>
      </c>
      <c r="U1883" s="105">
        <v>0.337475066657976</v>
      </c>
      <c r="V1883" s="105">
        <v>-0.18072072125897201</v>
      </c>
      <c r="W1883" s="101">
        <v>0.518176849753199</v>
      </c>
    </row>
    <row r="1884" spans="2:23" x14ac:dyDescent="0.35">
      <c r="B1884" s="55" t="s">
        <v>128</v>
      </c>
      <c r="C1884" s="76" t="s">
        <v>151</v>
      </c>
      <c r="D1884" s="55" t="s">
        <v>74</v>
      </c>
      <c r="E1884" s="55" t="s">
        <v>188</v>
      </c>
      <c r="F1884" s="70">
        <v>38.18</v>
      </c>
      <c r="G1884" s="77">
        <v>53000</v>
      </c>
      <c r="H1884" s="77">
        <v>38.15</v>
      </c>
      <c r="I1884" s="77">
        <v>3</v>
      </c>
      <c r="J1884" s="77">
        <v>-21.092163492132599</v>
      </c>
      <c r="K1884" s="77">
        <v>0</v>
      </c>
      <c r="L1884" s="77">
        <v>-32.341332380731401</v>
      </c>
      <c r="M1884" s="77">
        <v>0</v>
      </c>
      <c r="N1884" s="77">
        <v>11.249168888598801</v>
      </c>
      <c r="O1884" s="77">
        <v>0</v>
      </c>
      <c r="P1884" s="77">
        <v>4.1011488204638296</v>
      </c>
      <c r="Q1884" s="77">
        <v>4.1011488204638296</v>
      </c>
      <c r="R1884" s="77">
        <v>0</v>
      </c>
      <c r="S1884" s="77">
        <v>0</v>
      </c>
      <c r="T1884" s="77" t="s">
        <v>167</v>
      </c>
      <c r="U1884" s="105">
        <v>0.337475066657976</v>
      </c>
      <c r="V1884" s="105">
        <v>-0.18072072125897201</v>
      </c>
      <c r="W1884" s="101">
        <v>0.518176849753199</v>
      </c>
    </row>
    <row r="1885" spans="2:23" x14ac:dyDescent="0.35">
      <c r="B1885" s="55" t="s">
        <v>128</v>
      </c>
      <c r="C1885" s="76" t="s">
        <v>151</v>
      </c>
      <c r="D1885" s="55" t="s">
        <v>74</v>
      </c>
      <c r="E1885" s="55" t="s">
        <v>188</v>
      </c>
      <c r="F1885" s="70">
        <v>38.18</v>
      </c>
      <c r="G1885" s="77">
        <v>53000</v>
      </c>
      <c r="H1885" s="77">
        <v>38.15</v>
      </c>
      <c r="I1885" s="77">
        <v>4</v>
      </c>
      <c r="J1885" s="77">
        <v>-23.1499355401454</v>
      </c>
      <c r="K1885" s="77">
        <v>0</v>
      </c>
      <c r="L1885" s="77">
        <v>-35.496584320314803</v>
      </c>
      <c r="M1885" s="77">
        <v>0</v>
      </c>
      <c r="N1885" s="77">
        <v>12.346648780169399</v>
      </c>
      <c r="O1885" s="77">
        <v>0</v>
      </c>
      <c r="P1885" s="77">
        <v>4.5012609005090303</v>
      </c>
      <c r="Q1885" s="77">
        <v>4.5012609005090303</v>
      </c>
      <c r="R1885" s="77">
        <v>0</v>
      </c>
      <c r="S1885" s="77">
        <v>0</v>
      </c>
      <c r="T1885" s="77" t="s">
        <v>167</v>
      </c>
      <c r="U1885" s="105">
        <v>0.370399463405096</v>
      </c>
      <c r="V1885" s="105">
        <v>-0.19835201113789599</v>
      </c>
      <c r="W1885" s="101">
        <v>0.56873068875351096</v>
      </c>
    </row>
    <row r="1886" spans="2:23" x14ac:dyDescent="0.35">
      <c r="B1886" s="55" t="s">
        <v>128</v>
      </c>
      <c r="C1886" s="76" t="s">
        <v>151</v>
      </c>
      <c r="D1886" s="55" t="s">
        <v>74</v>
      </c>
      <c r="E1886" s="55" t="s">
        <v>188</v>
      </c>
      <c r="F1886" s="70">
        <v>38.18</v>
      </c>
      <c r="G1886" s="77">
        <v>53204</v>
      </c>
      <c r="H1886" s="77">
        <v>38.020000000000003</v>
      </c>
      <c r="I1886" s="77">
        <v>1</v>
      </c>
      <c r="J1886" s="77">
        <v>-10.2031990531245</v>
      </c>
      <c r="K1886" s="77">
        <v>1.3304653623279599E-2</v>
      </c>
      <c r="L1886" s="77">
        <v>-18.676233319035699</v>
      </c>
      <c r="M1886" s="77">
        <v>4.4576856108146101E-2</v>
      </c>
      <c r="N1886" s="77">
        <v>8.4730342659111706</v>
      </c>
      <c r="O1886" s="77">
        <v>-3.12722024848665E-2</v>
      </c>
      <c r="P1886" s="77">
        <v>4.0368987136434002</v>
      </c>
      <c r="Q1886" s="77">
        <v>4.0368987136434002</v>
      </c>
      <c r="R1886" s="77">
        <v>0</v>
      </c>
      <c r="S1886" s="77">
        <v>2.0826992464547701E-3</v>
      </c>
      <c r="T1886" s="77" t="s">
        <v>167</v>
      </c>
      <c r="U1886" s="105">
        <v>0.16421456787234601</v>
      </c>
      <c r="V1886" s="105">
        <v>-8.7938274791713206E-2</v>
      </c>
      <c r="W1886" s="101">
        <v>0.25214362739844798</v>
      </c>
    </row>
    <row r="1887" spans="2:23" x14ac:dyDescent="0.35">
      <c r="B1887" s="55" t="s">
        <v>128</v>
      </c>
      <c r="C1887" s="76" t="s">
        <v>151</v>
      </c>
      <c r="D1887" s="55" t="s">
        <v>74</v>
      </c>
      <c r="E1887" s="55" t="s">
        <v>188</v>
      </c>
      <c r="F1887" s="70">
        <v>38.18</v>
      </c>
      <c r="G1887" s="77">
        <v>53304</v>
      </c>
      <c r="H1887" s="77">
        <v>38.32</v>
      </c>
      <c r="I1887" s="77">
        <v>1</v>
      </c>
      <c r="J1887" s="77">
        <v>23.877863433697701</v>
      </c>
      <c r="K1887" s="77">
        <v>5.2853123972075998E-2</v>
      </c>
      <c r="L1887" s="77">
        <v>18.470394090343699</v>
      </c>
      <c r="M1887" s="77">
        <v>3.1625110942936199E-2</v>
      </c>
      <c r="N1887" s="77">
        <v>5.4074693433540402</v>
      </c>
      <c r="O1887" s="77">
        <v>2.1228013029139799E-2</v>
      </c>
      <c r="P1887" s="77">
        <v>2.5789841540124501</v>
      </c>
      <c r="Q1887" s="77">
        <v>2.5789841540124399</v>
      </c>
      <c r="R1887" s="77">
        <v>0</v>
      </c>
      <c r="S1887" s="77">
        <v>6.1656246401820404E-4</v>
      </c>
      <c r="T1887" s="77" t="s">
        <v>167</v>
      </c>
      <c r="U1887" s="105">
        <v>5.49257902950301E-2</v>
      </c>
      <c r="V1887" s="105">
        <v>-2.9413220171008701E-2</v>
      </c>
      <c r="W1887" s="101">
        <v>8.4335928183187595E-2</v>
      </c>
    </row>
    <row r="1888" spans="2:23" x14ac:dyDescent="0.35">
      <c r="B1888" s="55" t="s">
        <v>128</v>
      </c>
      <c r="C1888" s="76" t="s">
        <v>151</v>
      </c>
      <c r="D1888" s="55" t="s">
        <v>74</v>
      </c>
      <c r="E1888" s="55" t="s">
        <v>188</v>
      </c>
      <c r="F1888" s="70">
        <v>38.18</v>
      </c>
      <c r="G1888" s="77">
        <v>53354</v>
      </c>
      <c r="H1888" s="77">
        <v>38.24</v>
      </c>
      <c r="I1888" s="77">
        <v>1</v>
      </c>
      <c r="J1888" s="77">
        <v>28.027306649279499</v>
      </c>
      <c r="K1888" s="77">
        <v>1.6496128278267699E-2</v>
      </c>
      <c r="L1888" s="77">
        <v>45.753220713408901</v>
      </c>
      <c r="M1888" s="77">
        <v>4.3960501318648003E-2</v>
      </c>
      <c r="N1888" s="77">
        <v>-17.725914064129402</v>
      </c>
      <c r="O1888" s="77">
        <v>-2.7464373040380401E-2</v>
      </c>
      <c r="P1888" s="77">
        <v>-7.1894520982109604</v>
      </c>
      <c r="Q1888" s="77">
        <v>-7.1894520982109498</v>
      </c>
      <c r="R1888" s="77">
        <v>0</v>
      </c>
      <c r="S1888" s="77">
        <v>1.08545265092187E-3</v>
      </c>
      <c r="T1888" s="77" t="s">
        <v>168</v>
      </c>
      <c r="U1888" s="105">
        <v>1.4141149974869399E-2</v>
      </c>
      <c r="V1888" s="105">
        <v>-7.5727041058110201E-3</v>
      </c>
      <c r="W1888" s="101">
        <v>2.17130605186064E-2</v>
      </c>
    </row>
    <row r="1889" spans="2:23" x14ac:dyDescent="0.35">
      <c r="B1889" s="55" t="s">
        <v>128</v>
      </c>
      <c r="C1889" s="76" t="s">
        <v>151</v>
      </c>
      <c r="D1889" s="55" t="s">
        <v>74</v>
      </c>
      <c r="E1889" s="55" t="s">
        <v>188</v>
      </c>
      <c r="F1889" s="70">
        <v>38.18</v>
      </c>
      <c r="G1889" s="77">
        <v>53454</v>
      </c>
      <c r="H1889" s="77">
        <v>38.31</v>
      </c>
      <c r="I1889" s="77">
        <v>1</v>
      </c>
      <c r="J1889" s="77">
        <v>23.860461602075699</v>
      </c>
      <c r="K1889" s="77">
        <v>3.8827735020333702E-2</v>
      </c>
      <c r="L1889" s="77">
        <v>45.959853765162102</v>
      </c>
      <c r="M1889" s="77">
        <v>0.14405941638344899</v>
      </c>
      <c r="N1889" s="77">
        <v>-22.099392163086399</v>
      </c>
      <c r="O1889" s="77">
        <v>-0.105231681363115</v>
      </c>
      <c r="P1889" s="77">
        <v>-7.3832927790338401</v>
      </c>
      <c r="Q1889" s="77">
        <v>-7.3832927790338303</v>
      </c>
      <c r="R1889" s="77">
        <v>0</v>
      </c>
      <c r="S1889" s="77">
        <v>3.7177874361956401E-3</v>
      </c>
      <c r="T1889" s="77" t="s">
        <v>168</v>
      </c>
      <c r="U1889" s="105">
        <v>-1.15166467253105</v>
      </c>
      <c r="V1889" s="105">
        <v>-0.61672606610438696</v>
      </c>
      <c r="W1889" s="101">
        <v>-0.53495815647929001</v>
      </c>
    </row>
    <row r="1890" spans="2:23" x14ac:dyDescent="0.35">
      <c r="B1890" s="55" t="s">
        <v>128</v>
      </c>
      <c r="C1890" s="76" t="s">
        <v>151</v>
      </c>
      <c r="D1890" s="55" t="s">
        <v>74</v>
      </c>
      <c r="E1890" s="55" t="s">
        <v>188</v>
      </c>
      <c r="F1890" s="70">
        <v>38.18</v>
      </c>
      <c r="G1890" s="77">
        <v>53604</v>
      </c>
      <c r="H1890" s="77">
        <v>38.299999999999997</v>
      </c>
      <c r="I1890" s="77">
        <v>1</v>
      </c>
      <c r="J1890" s="77">
        <v>32.380965442042502</v>
      </c>
      <c r="K1890" s="77">
        <v>4.5610921148705803E-2</v>
      </c>
      <c r="L1890" s="77">
        <v>40.776314711179701</v>
      </c>
      <c r="M1890" s="77">
        <v>7.2327791101994998E-2</v>
      </c>
      <c r="N1890" s="77">
        <v>-8.3953492691371903</v>
      </c>
      <c r="O1890" s="77">
        <v>-2.6716869953289198E-2</v>
      </c>
      <c r="P1890" s="77">
        <v>-3.65763238700033</v>
      </c>
      <c r="Q1890" s="77">
        <v>-3.6576323870003198</v>
      </c>
      <c r="R1890" s="77">
        <v>0</v>
      </c>
      <c r="S1890" s="77">
        <v>5.8195494851186603E-4</v>
      </c>
      <c r="T1890" s="77" t="s">
        <v>168</v>
      </c>
      <c r="U1890" s="105">
        <v>-1.42111947173392E-2</v>
      </c>
      <c r="V1890" s="105">
        <v>-7.6102136513454101E-3</v>
      </c>
      <c r="W1890" s="101">
        <v>-6.6012223077469004E-3</v>
      </c>
    </row>
    <row r="1891" spans="2:23" x14ac:dyDescent="0.35">
      <c r="B1891" s="55" t="s">
        <v>128</v>
      </c>
      <c r="C1891" s="76" t="s">
        <v>151</v>
      </c>
      <c r="D1891" s="55" t="s">
        <v>74</v>
      </c>
      <c r="E1891" s="55" t="s">
        <v>188</v>
      </c>
      <c r="F1891" s="70">
        <v>38.18</v>
      </c>
      <c r="G1891" s="77">
        <v>53654</v>
      </c>
      <c r="H1891" s="77">
        <v>38.18</v>
      </c>
      <c r="I1891" s="77">
        <v>1</v>
      </c>
      <c r="J1891" s="77">
        <v>-8.8166564257912103</v>
      </c>
      <c r="K1891" s="77">
        <v>3.7910594069698301E-3</v>
      </c>
      <c r="L1891" s="77">
        <v>4.3397941305239103</v>
      </c>
      <c r="M1891" s="77">
        <v>9.1852506465923305E-4</v>
      </c>
      <c r="N1891" s="77">
        <v>-13.1564505563151</v>
      </c>
      <c r="O1891" s="77">
        <v>2.87253434231059E-3</v>
      </c>
      <c r="P1891" s="77">
        <v>-5.7318741302784098</v>
      </c>
      <c r="Q1891" s="77">
        <v>-5.7318741302784098</v>
      </c>
      <c r="R1891" s="77">
        <v>0</v>
      </c>
      <c r="S1891" s="77">
        <v>1.60230816358196E-3</v>
      </c>
      <c r="T1891" s="77" t="s">
        <v>168</v>
      </c>
      <c r="U1891" s="105">
        <v>0.10967336118941801</v>
      </c>
      <c r="V1891" s="105">
        <v>-5.8731002362123703E-2</v>
      </c>
      <c r="W1891" s="101">
        <v>0.16839820898701699</v>
      </c>
    </row>
    <row r="1892" spans="2:23" x14ac:dyDescent="0.35">
      <c r="B1892" s="55" t="s">
        <v>128</v>
      </c>
      <c r="C1892" s="76" t="s">
        <v>151</v>
      </c>
      <c r="D1892" s="55" t="s">
        <v>74</v>
      </c>
      <c r="E1892" s="55" t="s">
        <v>189</v>
      </c>
      <c r="F1892" s="70">
        <v>38.07</v>
      </c>
      <c r="G1892" s="77">
        <v>53150</v>
      </c>
      <c r="H1892" s="77">
        <v>38.020000000000003</v>
      </c>
      <c r="I1892" s="77">
        <v>1</v>
      </c>
      <c r="J1892" s="77">
        <v>-16.766074083748599</v>
      </c>
      <c r="K1892" s="77">
        <v>7.6909299313725902E-3</v>
      </c>
      <c r="L1892" s="77">
        <v>9.5011049584812</v>
      </c>
      <c r="M1892" s="77">
        <v>2.4698144350216002E-3</v>
      </c>
      <c r="N1892" s="77">
        <v>-26.267179042229799</v>
      </c>
      <c r="O1892" s="77">
        <v>5.22111549635099E-3</v>
      </c>
      <c r="P1892" s="77">
        <v>-18.105569093720501</v>
      </c>
      <c r="Q1892" s="77">
        <v>-18.105569093720401</v>
      </c>
      <c r="R1892" s="77">
        <v>0</v>
      </c>
      <c r="S1892" s="77">
        <v>8.9689262571968405E-3</v>
      </c>
      <c r="T1892" s="77" t="s">
        <v>168</v>
      </c>
      <c r="U1892" s="105">
        <v>-1.11472161305274</v>
      </c>
      <c r="V1892" s="105">
        <v>-0.59694274871578801</v>
      </c>
      <c r="W1892" s="101">
        <v>-0.51779778726366799</v>
      </c>
    </row>
    <row r="1893" spans="2:23" x14ac:dyDescent="0.35">
      <c r="B1893" s="55" t="s">
        <v>128</v>
      </c>
      <c r="C1893" s="76" t="s">
        <v>151</v>
      </c>
      <c r="D1893" s="55" t="s">
        <v>74</v>
      </c>
      <c r="E1893" s="55" t="s">
        <v>189</v>
      </c>
      <c r="F1893" s="70">
        <v>38.07</v>
      </c>
      <c r="G1893" s="77">
        <v>53150</v>
      </c>
      <c r="H1893" s="77">
        <v>38.020000000000003</v>
      </c>
      <c r="I1893" s="77">
        <v>2</v>
      </c>
      <c r="J1893" s="77">
        <v>-16.716846787398499</v>
      </c>
      <c r="K1893" s="77">
        <v>7.6542167528008201E-3</v>
      </c>
      <c r="L1893" s="77">
        <v>9.4732085226701805</v>
      </c>
      <c r="M1893" s="77">
        <v>2.4580246073662099E-3</v>
      </c>
      <c r="N1893" s="77">
        <v>-26.190055310068701</v>
      </c>
      <c r="O1893" s="77">
        <v>5.1961921454345998E-3</v>
      </c>
      <c r="P1893" s="77">
        <v>-18.052408872017299</v>
      </c>
      <c r="Q1893" s="77">
        <v>-18.052408872017299</v>
      </c>
      <c r="R1893" s="77">
        <v>0</v>
      </c>
      <c r="S1893" s="77">
        <v>8.9261124759994204E-3</v>
      </c>
      <c r="T1893" s="77" t="s">
        <v>168</v>
      </c>
      <c r="U1893" s="105">
        <v>-1.1118136353303001</v>
      </c>
      <c r="V1893" s="105">
        <v>-0.59538550231945697</v>
      </c>
      <c r="W1893" s="101">
        <v>-0.51644700657326004</v>
      </c>
    </row>
    <row r="1894" spans="2:23" x14ac:dyDescent="0.35">
      <c r="B1894" s="55" t="s">
        <v>128</v>
      </c>
      <c r="C1894" s="76" t="s">
        <v>151</v>
      </c>
      <c r="D1894" s="55" t="s">
        <v>74</v>
      </c>
      <c r="E1894" s="55" t="s">
        <v>189</v>
      </c>
      <c r="F1894" s="70">
        <v>38.07</v>
      </c>
      <c r="G1894" s="77">
        <v>53900</v>
      </c>
      <c r="H1894" s="77">
        <v>38.03</v>
      </c>
      <c r="I1894" s="77">
        <v>1</v>
      </c>
      <c r="J1894" s="77">
        <v>-6.6377873000077399</v>
      </c>
      <c r="K1894" s="77">
        <v>2.0708303512867701E-3</v>
      </c>
      <c r="L1894" s="77">
        <v>2.9534226412226698</v>
      </c>
      <c r="M1894" s="77">
        <v>4.0996714899127398E-4</v>
      </c>
      <c r="N1894" s="77">
        <v>-9.5912099412304102</v>
      </c>
      <c r="O1894" s="77">
        <v>1.6608632022955001E-3</v>
      </c>
      <c r="P1894" s="77">
        <v>-10.6921689723562</v>
      </c>
      <c r="Q1894" s="77">
        <v>-10.6921689723562</v>
      </c>
      <c r="R1894" s="77">
        <v>0</v>
      </c>
      <c r="S1894" s="77">
        <v>5.3731564346706099E-3</v>
      </c>
      <c r="T1894" s="77" t="s">
        <v>167</v>
      </c>
      <c r="U1894" s="105">
        <v>-0.32045255280186402</v>
      </c>
      <c r="V1894" s="105">
        <v>-0.171605022691423</v>
      </c>
      <c r="W1894" s="101">
        <v>-0.14885296994411801</v>
      </c>
    </row>
    <row r="1895" spans="2:23" x14ac:dyDescent="0.35">
      <c r="B1895" s="55" t="s">
        <v>128</v>
      </c>
      <c r="C1895" s="76" t="s">
        <v>151</v>
      </c>
      <c r="D1895" s="55" t="s">
        <v>74</v>
      </c>
      <c r="E1895" s="55" t="s">
        <v>189</v>
      </c>
      <c r="F1895" s="70">
        <v>38.07</v>
      </c>
      <c r="G1895" s="77">
        <v>53900</v>
      </c>
      <c r="H1895" s="77">
        <v>38.03</v>
      </c>
      <c r="I1895" s="77">
        <v>2</v>
      </c>
      <c r="J1895" s="77">
        <v>-6.6297499229715502</v>
      </c>
      <c r="K1895" s="77">
        <v>2.0596649481678798E-3</v>
      </c>
      <c r="L1895" s="77">
        <v>2.9498464839515499</v>
      </c>
      <c r="M1895" s="77">
        <v>4.07756707908379E-4</v>
      </c>
      <c r="N1895" s="77">
        <v>-9.5795964069231001</v>
      </c>
      <c r="O1895" s="77">
        <v>1.6519082402594999E-3</v>
      </c>
      <c r="P1895" s="77">
        <v>-10.6792223397687</v>
      </c>
      <c r="Q1895" s="77">
        <v>-10.6792223397687</v>
      </c>
      <c r="R1895" s="77">
        <v>0</v>
      </c>
      <c r="S1895" s="77">
        <v>5.3441857091945898E-3</v>
      </c>
      <c r="T1895" s="77" t="s">
        <v>167</v>
      </c>
      <c r="U1895" s="105">
        <v>-0.320328747735041</v>
      </c>
      <c r="V1895" s="105">
        <v>-0.171538724042479</v>
      </c>
      <c r="W1895" s="101">
        <v>-0.14879546142458999</v>
      </c>
    </row>
    <row r="1896" spans="2:23" x14ac:dyDescent="0.35">
      <c r="B1896" s="55" t="s">
        <v>128</v>
      </c>
      <c r="C1896" s="76" t="s">
        <v>151</v>
      </c>
      <c r="D1896" s="55" t="s">
        <v>74</v>
      </c>
      <c r="E1896" s="55" t="s">
        <v>190</v>
      </c>
      <c r="F1896" s="70">
        <v>38.020000000000003</v>
      </c>
      <c r="G1896" s="77">
        <v>53550</v>
      </c>
      <c r="H1896" s="77">
        <v>37.99</v>
      </c>
      <c r="I1896" s="77">
        <v>1</v>
      </c>
      <c r="J1896" s="77">
        <v>-0.36980102841608198</v>
      </c>
      <c r="K1896" s="77">
        <v>3.364118895193E-6</v>
      </c>
      <c r="L1896" s="77">
        <v>12.636764303474999</v>
      </c>
      <c r="M1896" s="77">
        <v>3.92832017671489E-3</v>
      </c>
      <c r="N1896" s="77">
        <v>-13.0065653318911</v>
      </c>
      <c r="O1896" s="77">
        <v>-3.9249560578196998E-3</v>
      </c>
      <c r="P1896" s="77">
        <v>-14.655409711344101</v>
      </c>
      <c r="Q1896" s="77">
        <v>-14.655409711344101</v>
      </c>
      <c r="R1896" s="77">
        <v>0</v>
      </c>
      <c r="S1896" s="77">
        <v>5.2836134316610502E-3</v>
      </c>
      <c r="T1896" s="77" t="s">
        <v>167</v>
      </c>
      <c r="U1896" s="105">
        <v>-0.53936491493418504</v>
      </c>
      <c r="V1896" s="105">
        <v>-0.28883442387012898</v>
      </c>
      <c r="W1896" s="101">
        <v>-0.25053964703864001</v>
      </c>
    </row>
    <row r="1897" spans="2:23" x14ac:dyDescent="0.35">
      <c r="B1897" s="55" t="s">
        <v>128</v>
      </c>
      <c r="C1897" s="76" t="s">
        <v>151</v>
      </c>
      <c r="D1897" s="55" t="s">
        <v>74</v>
      </c>
      <c r="E1897" s="55" t="s">
        <v>190</v>
      </c>
      <c r="F1897" s="70">
        <v>38.020000000000003</v>
      </c>
      <c r="G1897" s="77">
        <v>54200</v>
      </c>
      <c r="H1897" s="77">
        <v>38.020000000000003</v>
      </c>
      <c r="I1897" s="77">
        <v>1</v>
      </c>
      <c r="J1897" s="77">
        <v>14.0548539451827</v>
      </c>
      <c r="K1897" s="77">
        <v>1.30375686817476E-3</v>
      </c>
      <c r="L1897" s="77">
        <v>27.274314449040801</v>
      </c>
      <c r="M1897" s="77">
        <v>4.9096623091900498E-3</v>
      </c>
      <c r="N1897" s="77">
        <v>-13.2194605038581</v>
      </c>
      <c r="O1897" s="77">
        <v>-3.6059054410152798E-3</v>
      </c>
      <c r="P1897" s="77">
        <v>-14.8936465760779</v>
      </c>
      <c r="Q1897" s="77">
        <v>-14.893646576077799</v>
      </c>
      <c r="R1897" s="77">
        <v>0</v>
      </c>
      <c r="S1897" s="77">
        <v>1.4640166749985699E-3</v>
      </c>
      <c r="T1897" s="77" t="s">
        <v>167</v>
      </c>
      <c r="U1897" s="105">
        <v>-0.13709652486740101</v>
      </c>
      <c r="V1897" s="105">
        <v>-7.3416335913329606E-2</v>
      </c>
      <c r="W1897" s="101">
        <v>-6.3682516232436204E-2</v>
      </c>
    </row>
    <row r="1898" spans="2:23" x14ac:dyDescent="0.35">
      <c r="B1898" s="55" t="s">
        <v>128</v>
      </c>
      <c r="C1898" s="76" t="s">
        <v>151</v>
      </c>
      <c r="D1898" s="55" t="s">
        <v>74</v>
      </c>
      <c r="E1898" s="55" t="s">
        <v>191</v>
      </c>
      <c r="F1898" s="70">
        <v>38.049999999999997</v>
      </c>
      <c r="G1898" s="77">
        <v>53150</v>
      </c>
      <c r="H1898" s="77">
        <v>38.020000000000003</v>
      </c>
      <c r="I1898" s="77">
        <v>1</v>
      </c>
      <c r="J1898" s="77">
        <v>-22.686368579994099</v>
      </c>
      <c r="K1898" s="77">
        <v>0</v>
      </c>
      <c r="L1898" s="77">
        <v>-36.313383678327803</v>
      </c>
      <c r="M1898" s="77">
        <v>0</v>
      </c>
      <c r="N1898" s="77">
        <v>13.6270150983337</v>
      </c>
      <c r="O1898" s="77">
        <v>0</v>
      </c>
      <c r="P1898" s="77">
        <v>2.5579573183236102</v>
      </c>
      <c r="Q1898" s="77">
        <v>2.5579573183236102</v>
      </c>
      <c r="R1898" s="77">
        <v>0</v>
      </c>
      <c r="S1898" s="77">
        <v>0</v>
      </c>
      <c r="T1898" s="77" t="s">
        <v>168</v>
      </c>
      <c r="U1898" s="105">
        <v>0.40881045294993001</v>
      </c>
      <c r="V1898" s="105">
        <v>-0.21892141735672199</v>
      </c>
      <c r="W1898" s="101">
        <v>0.62770892899908604</v>
      </c>
    </row>
    <row r="1899" spans="2:23" x14ac:dyDescent="0.35">
      <c r="B1899" s="55" t="s">
        <v>128</v>
      </c>
      <c r="C1899" s="76" t="s">
        <v>151</v>
      </c>
      <c r="D1899" s="55" t="s">
        <v>74</v>
      </c>
      <c r="E1899" s="55" t="s">
        <v>191</v>
      </c>
      <c r="F1899" s="70">
        <v>38.049999999999997</v>
      </c>
      <c r="G1899" s="77">
        <v>53150</v>
      </c>
      <c r="H1899" s="77">
        <v>38.020000000000003</v>
      </c>
      <c r="I1899" s="77">
        <v>2</v>
      </c>
      <c r="J1899" s="77">
        <v>-19.0476902163972</v>
      </c>
      <c r="K1899" s="77">
        <v>0</v>
      </c>
      <c r="L1899" s="77">
        <v>-30.489061331037298</v>
      </c>
      <c r="M1899" s="77">
        <v>0</v>
      </c>
      <c r="N1899" s="77">
        <v>11.4413711146401</v>
      </c>
      <c r="O1899" s="77">
        <v>0</v>
      </c>
      <c r="P1899" s="77">
        <v>2.1476852240318198</v>
      </c>
      <c r="Q1899" s="77">
        <v>2.1476852240318198</v>
      </c>
      <c r="R1899" s="77">
        <v>0</v>
      </c>
      <c r="S1899" s="77">
        <v>0</v>
      </c>
      <c r="T1899" s="77" t="s">
        <v>168</v>
      </c>
      <c r="U1899" s="105">
        <v>0.34324113343913398</v>
      </c>
      <c r="V1899" s="105">
        <v>-0.183808498254877</v>
      </c>
      <c r="W1899" s="101">
        <v>0.52703036995460395</v>
      </c>
    </row>
    <row r="1900" spans="2:23" x14ac:dyDescent="0.35">
      <c r="B1900" s="55" t="s">
        <v>128</v>
      </c>
      <c r="C1900" s="76" t="s">
        <v>151</v>
      </c>
      <c r="D1900" s="55" t="s">
        <v>74</v>
      </c>
      <c r="E1900" s="55" t="s">
        <v>191</v>
      </c>
      <c r="F1900" s="70">
        <v>38.049999999999997</v>
      </c>
      <c r="G1900" s="77">
        <v>53150</v>
      </c>
      <c r="H1900" s="77">
        <v>38.020000000000003</v>
      </c>
      <c r="I1900" s="77">
        <v>3</v>
      </c>
      <c r="J1900" s="77">
        <v>-23.305791612895099</v>
      </c>
      <c r="K1900" s="77">
        <v>0</v>
      </c>
      <c r="L1900" s="77">
        <v>-37.304875382855599</v>
      </c>
      <c r="M1900" s="77">
        <v>0</v>
      </c>
      <c r="N1900" s="77">
        <v>13.999083769960601</v>
      </c>
      <c r="O1900" s="77">
        <v>0</v>
      </c>
      <c r="P1900" s="77">
        <v>2.6277991563665002</v>
      </c>
      <c r="Q1900" s="77">
        <v>2.62779915636649</v>
      </c>
      <c r="R1900" s="77">
        <v>0</v>
      </c>
      <c r="S1900" s="77">
        <v>0</v>
      </c>
      <c r="T1900" s="77" t="s">
        <v>168</v>
      </c>
      <c r="U1900" s="105">
        <v>0.41997251309873301</v>
      </c>
      <c r="V1900" s="105">
        <v>-0.22489879393984</v>
      </c>
      <c r="W1900" s="101">
        <v>0.64484773934718298</v>
      </c>
    </row>
    <row r="1901" spans="2:23" x14ac:dyDescent="0.35">
      <c r="B1901" s="55" t="s">
        <v>128</v>
      </c>
      <c r="C1901" s="76" t="s">
        <v>151</v>
      </c>
      <c r="D1901" s="55" t="s">
        <v>74</v>
      </c>
      <c r="E1901" s="55" t="s">
        <v>191</v>
      </c>
      <c r="F1901" s="70">
        <v>38.049999999999997</v>
      </c>
      <c r="G1901" s="77">
        <v>53654</v>
      </c>
      <c r="H1901" s="77">
        <v>38.18</v>
      </c>
      <c r="I1901" s="77">
        <v>1</v>
      </c>
      <c r="J1901" s="77">
        <v>60.835097977828902</v>
      </c>
      <c r="K1901" s="77">
        <v>0.116208547183522</v>
      </c>
      <c r="L1901" s="77">
        <v>50.032864929878798</v>
      </c>
      <c r="M1901" s="77">
        <v>7.8603229795072893E-2</v>
      </c>
      <c r="N1901" s="77">
        <v>10.8022330479501</v>
      </c>
      <c r="O1901" s="77">
        <v>3.76053173884493E-2</v>
      </c>
      <c r="P1901" s="77">
        <v>4.6947532586393903</v>
      </c>
      <c r="Q1901" s="77">
        <v>4.6947532586393796</v>
      </c>
      <c r="R1901" s="77">
        <v>0</v>
      </c>
      <c r="S1901" s="77">
        <v>6.9207823620846202E-4</v>
      </c>
      <c r="T1901" s="77" t="s">
        <v>168</v>
      </c>
      <c r="U1901" s="105">
        <v>2.9036376027198701E-2</v>
      </c>
      <c r="V1901" s="105">
        <v>-1.55492222591374E-2</v>
      </c>
      <c r="W1901" s="101">
        <v>4.4583968845532299E-2</v>
      </c>
    </row>
    <row r="1902" spans="2:23" x14ac:dyDescent="0.35">
      <c r="B1902" s="55" t="s">
        <v>128</v>
      </c>
      <c r="C1902" s="76" t="s">
        <v>151</v>
      </c>
      <c r="D1902" s="55" t="s">
        <v>74</v>
      </c>
      <c r="E1902" s="55" t="s">
        <v>191</v>
      </c>
      <c r="F1902" s="70">
        <v>38.049999999999997</v>
      </c>
      <c r="G1902" s="77">
        <v>53654</v>
      </c>
      <c r="H1902" s="77">
        <v>38.18</v>
      </c>
      <c r="I1902" s="77">
        <v>2</v>
      </c>
      <c r="J1902" s="77">
        <v>60.835097977828902</v>
      </c>
      <c r="K1902" s="77">
        <v>0.116208547183522</v>
      </c>
      <c r="L1902" s="77">
        <v>50.032864929878798</v>
      </c>
      <c r="M1902" s="77">
        <v>7.8603229795072893E-2</v>
      </c>
      <c r="N1902" s="77">
        <v>10.8022330479501</v>
      </c>
      <c r="O1902" s="77">
        <v>3.76053173884493E-2</v>
      </c>
      <c r="P1902" s="77">
        <v>4.6947532586393903</v>
      </c>
      <c r="Q1902" s="77">
        <v>4.6947532586393796</v>
      </c>
      <c r="R1902" s="77">
        <v>0</v>
      </c>
      <c r="S1902" s="77">
        <v>6.9207823620846202E-4</v>
      </c>
      <c r="T1902" s="77" t="s">
        <v>168</v>
      </c>
      <c r="U1902" s="105">
        <v>2.9036376027198701E-2</v>
      </c>
      <c r="V1902" s="105">
        <v>-1.55492222591374E-2</v>
      </c>
      <c r="W1902" s="101">
        <v>4.4583968845532299E-2</v>
      </c>
    </row>
    <row r="1903" spans="2:23" x14ac:dyDescent="0.35">
      <c r="B1903" s="55" t="s">
        <v>128</v>
      </c>
      <c r="C1903" s="76" t="s">
        <v>151</v>
      </c>
      <c r="D1903" s="55" t="s">
        <v>74</v>
      </c>
      <c r="E1903" s="55" t="s">
        <v>191</v>
      </c>
      <c r="F1903" s="70">
        <v>38.049999999999997</v>
      </c>
      <c r="G1903" s="77">
        <v>53704</v>
      </c>
      <c r="H1903" s="77">
        <v>38.090000000000003</v>
      </c>
      <c r="I1903" s="77">
        <v>1</v>
      </c>
      <c r="J1903" s="77">
        <v>2.6439117002513801</v>
      </c>
      <c r="K1903" s="77">
        <v>2.9219324749075201E-4</v>
      </c>
      <c r="L1903" s="77">
        <v>30.636563534499999</v>
      </c>
      <c r="M1903" s="77">
        <v>3.9233439253504303E-2</v>
      </c>
      <c r="N1903" s="77">
        <v>-27.992651834248601</v>
      </c>
      <c r="O1903" s="77">
        <v>-3.8941246006013598E-2</v>
      </c>
      <c r="P1903" s="77">
        <v>-7.7068957911406102</v>
      </c>
      <c r="Q1903" s="77">
        <v>-7.7068957911406004</v>
      </c>
      <c r="R1903" s="77">
        <v>0</v>
      </c>
      <c r="S1903" s="77">
        <v>2.4827629463439302E-3</v>
      </c>
      <c r="T1903" s="77" t="s">
        <v>168</v>
      </c>
      <c r="U1903" s="105">
        <v>-0.362787162078818</v>
      </c>
      <c r="V1903" s="105">
        <v>-0.19427556009886299</v>
      </c>
      <c r="W1903" s="101">
        <v>-0.16851776046365199</v>
      </c>
    </row>
    <row r="1904" spans="2:23" x14ac:dyDescent="0.35">
      <c r="B1904" s="55" t="s">
        <v>128</v>
      </c>
      <c r="C1904" s="76" t="s">
        <v>151</v>
      </c>
      <c r="D1904" s="55" t="s">
        <v>74</v>
      </c>
      <c r="E1904" s="55" t="s">
        <v>191</v>
      </c>
      <c r="F1904" s="70">
        <v>38.049999999999997</v>
      </c>
      <c r="G1904" s="77">
        <v>58004</v>
      </c>
      <c r="H1904" s="77">
        <v>37.28</v>
      </c>
      <c r="I1904" s="77">
        <v>1</v>
      </c>
      <c r="J1904" s="77">
        <v>-59.768920993208802</v>
      </c>
      <c r="K1904" s="77">
        <v>0.756618205555457</v>
      </c>
      <c r="L1904" s="77">
        <v>-26.769079154567901</v>
      </c>
      <c r="M1904" s="77">
        <v>0.15177240622235</v>
      </c>
      <c r="N1904" s="77">
        <v>-32.999841838640798</v>
      </c>
      <c r="O1904" s="77">
        <v>0.604845799333107</v>
      </c>
      <c r="P1904" s="77">
        <v>-9.0160524248605896</v>
      </c>
      <c r="Q1904" s="77">
        <v>-9.0160524248605896</v>
      </c>
      <c r="R1904" s="77">
        <v>0</v>
      </c>
      <c r="S1904" s="77">
        <v>1.7217052841235401E-2</v>
      </c>
      <c r="T1904" s="77" t="s">
        <v>168</v>
      </c>
      <c r="U1904" s="105">
        <v>-2.6283611838718302</v>
      </c>
      <c r="V1904" s="105">
        <v>-1.4075094008642799</v>
      </c>
      <c r="W1904" s="101">
        <v>-1.22089640068202</v>
      </c>
    </row>
    <row r="1905" spans="2:23" x14ac:dyDescent="0.35">
      <c r="B1905" s="55" t="s">
        <v>128</v>
      </c>
      <c r="C1905" s="76" t="s">
        <v>151</v>
      </c>
      <c r="D1905" s="55" t="s">
        <v>74</v>
      </c>
      <c r="E1905" s="55" t="s">
        <v>192</v>
      </c>
      <c r="F1905" s="70">
        <v>37.86</v>
      </c>
      <c r="G1905" s="77">
        <v>53050</v>
      </c>
      <c r="H1905" s="77">
        <v>38.07</v>
      </c>
      <c r="I1905" s="77">
        <v>1</v>
      </c>
      <c r="J1905" s="77">
        <v>118.118025760796</v>
      </c>
      <c r="K1905" s="77">
        <v>0.33624001903203898</v>
      </c>
      <c r="L1905" s="77">
        <v>168.932541229946</v>
      </c>
      <c r="M1905" s="77">
        <v>0.68777070402241602</v>
      </c>
      <c r="N1905" s="77">
        <v>-50.814515469149299</v>
      </c>
      <c r="O1905" s="77">
        <v>-0.35153068499037698</v>
      </c>
      <c r="P1905" s="77">
        <v>-32.009500775943799</v>
      </c>
      <c r="Q1905" s="77">
        <v>-32.009500775943799</v>
      </c>
      <c r="R1905" s="77">
        <v>0</v>
      </c>
      <c r="S1905" s="77">
        <v>2.4693056172196099E-2</v>
      </c>
      <c r="T1905" s="77" t="s">
        <v>167</v>
      </c>
      <c r="U1905" s="105">
        <v>-2.6748142071382799</v>
      </c>
      <c r="V1905" s="105">
        <v>-1.43238538341466</v>
      </c>
      <c r="W1905" s="101">
        <v>-1.2424742299601299</v>
      </c>
    </row>
    <row r="1906" spans="2:23" x14ac:dyDescent="0.35">
      <c r="B1906" s="55" t="s">
        <v>128</v>
      </c>
      <c r="C1906" s="76" t="s">
        <v>151</v>
      </c>
      <c r="D1906" s="55" t="s">
        <v>74</v>
      </c>
      <c r="E1906" s="55" t="s">
        <v>192</v>
      </c>
      <c r="F1906" s="70">
        <v>37.86</v>
      </c>
      <c r="G1906" s="77">
        <v>53204</v>
      </c>
      <c r="H1906" s="77">
        <v>38.020000000000003</v>
      </c>
      <c r="I1906" s="77">
        <v>1</v>
      </c>
      <c r="J1906" s="77">
        <v>19.963159416164199</v>
      </c>
      <c r="K1906" s="77">
        <v>0</v>
      </c>
      <c r="L1906" s="77">
        <v>26.926689889640102</v>
      </c>
      <c r="M1906" s="77">
        <v>0</v>
      </c>
      <c r="N1906" s="77">
        <v>-6.9635304734758101</v>
      </c>
      <c r="O1906" s="77">
        <v>0</v>
      </c>
      <c r="P1906" s="77">
        <v>-3.3079414338283799</v>
      </c>
      <c r="Q1906" s="77">
        <v>-3.3079414338283701</v>
      </c>
      <c r="R1906" s="77">
        <v>0</v>
      </c>
      <c r="S1906" s="77">
        <v>0</v>
      </c>
      <c r="T1906" s="77" t="s">
        <v>168</v>
      </c>
      <c r="U1906" s="105">
        <v>1.11416487575615</v>
      </c>
      <c r="V1906" s="105">
        <v>-0.59664461123621904</v>
      </c>
      <c r="W1906" s="101">
        <v>1.7107469631529899</v>
      </c>
    </row>
    <row r="1907" spans="2:23" x14ac:dyDescent="0.35">
      <c r="B1907" s="55" t="s">
        <v>128</v>
      </c>
      <c r="C1907" s="76" t="s">
        <v>151</v>
      </c>
      <c r="D1907" s="55" t="s">
        <v>74</v>
      </c>
      <c r="E1907" s="55" t="s">
        <v>192</v>
      </c>
      <c r="F1907" s="70">
        <v>37.86</v>
      </c>
      <c r="G1907" s="77">
        <v>53204</v>
      </c>
      <c r="H1907" s="77">
        <v>38.020000000000003</v>
      </c>
      <c r="I1907" s="77">
        <v>2</v>
      </c>
      <c r="J1907" s="77">
        <v>19.963159416164199</v>
      </c>
      <c r="K1907" s="77">
        <v>0</v>
      </c>
      <c r="L1907" s="77">
        <v>26.926689889640102</v>
      </c>
      <c r="M1907" s="77">
        <v>0</v>
      </c>
      <c r="N1907" s="77">
        <v>-6.9635304734758101</v>
      </c>
      <c r="O1907" s="77">
        <v>0</v>
      </c>
      <c r="P1907" s="77">
        <v>-3.3079414338283799</v>
      </c>
      <c r="Q1907" s="77">
        <v>-3.3079414338283701</v>
      </c>
      <c r="R1907" s="77">
        <v>0</v>
      </c>
      <c r="S1907" s="77">
        <v>0</v>
      </c>
      <c r="T1907" s="77" t="s">
        <v>168</v>
      </c>
      <c r="U1907" s="105">
        <v>1.11416487575615</v>
      </c>
      <c r="V1907" s="105">
        <v>-0.59664461123621904</v>
      </c>
      <c r="W1907" s="101">
        <v>1.7107469631529899</v>
      </c>
    </row>
    <row r="1908" spans="2:23" x14ac:dyDescent="0.35">
      <c r="B1908" s="55" t="s">
        <v>128</v>
      </c>
      <c r="C1908" s="76" t="s">
        <v>151</v>
      </c>
      <c r="D1908" s="55" t="s">
        <v>74</v>
      </c>
      <c r="E1908" s="55" t="s">
        <v>193</v>
      </c>
      <c r="F1908" s="70">
        <v>38.020000000000003</v>
      </c>
      <c r="G1908" s="77">
        <v>53254</v>
      </c>
      <c r="H1908" s="77">
        <v>38.21</v>
      </c>
      <c r="I1908" s="77">
        <v>1</v>
      </c>
      <c r="J1908" s="77">
        <v>23.2204655098727</v>
      </c>
      <c r="K1908" s="77">
        <v>5.6830627949392899E-2</v>
      </c>
      <c r="L1908" s="77">
        <v>23.2204656202641</v>
      </c>
      <c r="M1908" s="77">
        <v>5.6830628489744899E-2</v>
      </c>
      <c r="N1908" s="77">
        <v>-1.10391396024E-7</v>
      </c>
      <c r="O1908" s="77">
        <v>-5.4035199699999998E-10</v>
      </c>
      <c r="P1908" s="77">
        <v>-4.8222999999999998E-14</v>
      </c>
      <c r="Q1908" s="77">
        <v>-4.8222999999999998E-14</v>
      </c>
      <c r="R1908" s="77">
        <v>0</v>
      </c>
      <c r="S1908" s="77">
        <v>0</v>
      </c>
      <c r="T1908" s="77" t="s">
        <v>168</v>
      </c>
      <c r="U1908" s="105">
        <v>3.7884887599999999E-10</v>
      </c>
      <c r="V1908" s="105">
        <v>0</v>
      </c>
      <c r="W1908" s="101">
        <v>3.7883503045999999E-10</v>
      </c>
    </row>
    <row r="1909" spans="2:23" x14ac:dyDescent="0.35">
      <c r="B1909" s="55" t="s">
        <v>128</v>
      </c>
      <c r="C1909" s="76" t="s">
        <v>151</v>
      </c>
      <c r="D1909" s="55" t="s">
        <v>74</v>
      </c>
      <c r="E1909" s="55" t="s">
        <v>193</v>
      </c>
      <c r="F1909" s="70">
        <v>38.020000000000003</v>
      </c>
      <c r="G1909" s="77">
        <v>53304</v>
      </c>
      <c r="H1909" s="77">
        <v>38.32</v>
      </c>
      <c r="I1909" s="77">
        <v>1</v>
      </c>
      <c r="J1909" s="77">
        <v>31.699834742453501</v>
      </c>
      <c r="K1909" s="77">
        <v>0.111943578828653</v>
      </c>
      <c r="L1909" s="77">
        <v>37.117456596627001</v>
      </c>
      <c r="M1909" s="77">
        <v>0.153476402080158</v>
      </c>
      <c r="N1909" s="77">
        <v>-5.4176218541735199</v>
      </c>
      <c r="O1909" s="77">
        <v>-4.15328232515043E-2</v>
      </c>
      <c r="P1909" s="77">
        <v>-2.5789841540132801</v>
      </c>
      <c r="Q1909" s="77">
        <v>-2.5789841540132699</v>
      </c>
      <c r="R1909" s="77">
        <v>0</v>
      </c>
      <c r="S1909" s="77">
        <v>7.4093914230498705E-4</v>
      </c>
      <c r="T1909" s="77" t="s">
        <v>168</v>
      </c>
      <c r="U1909" s="105">
        <v>3.9978692742122499E-2</v>
      </c>
      <c r="V1909" s="105">
        <v>-2.14089243952045E-2</v>
      </c>
      <c r="W1909" s="101">
        <v>6.1385373644090302E-2</v>
      </c>
    </row>
    <row r="1910" spans="2:23" x14ac:dyDescent="0.35">
      <c r="B1910" s="55" t="s">
        <v>128</v>
      </c>
      <c r="C1910" s="76" t="s">
        <v>151</v>
      </c>
      <c r="D1910" s="55" t="s">
        <v>74</v>
      </c>
      <c r="E1910" s="55" t="s">
        <v>193</v>
      </c>
      <c r="F1910" s="70">
        <v>38.020000000000003</v>
      </c>
      <c r="G1910" s="77">
        <v>54104</v>
      </c>
      <c r="H1910" s="77">
        <v>38.18</v>
      </c>
      <c r="I1910" s="77">
        <v>1</v>
      </c>
      <c r="J1910" s="77">
        <v>21.964151815317798</v>
      </c>
      <c r="K1910" s="77">
        <v>4.7663487738673398E-2</v>
      </c>
      <c r="L1910" s="77">
        <v>21.964151929852601</v>
      </c>
      <c r="M1910" s="77">
        <v>4.76634882357675E-2</v>
      </c>
      <c r="N1910" s="77">
        <v>-1.1453474280100001E-7</v>
      </c>
      <c r="O1910" s="77">
        <v>-4.9709411399999997E-10</v>
      </c>
      <c r="P1910" s="77">
        <v>-3.7257E-13</v>
      </c>
      <c r="Q1910" s="77">
        <v>-3.7256699999999998E-13</v>
      </c>
      <c r="R1910" s="77">
        <v>0</v>
      </c>
      <c r="S1910" s="77">
        <v>0</v>
      </c>
      <c r="T1910" s="77" t="s">
        <v>168</v>
      </c>
      <c r="U1910" s="105">
        <v>-6.13726892E-10</v>
      </c>
      <c r="V1910" s="105">
        <v>0</v>
      </c>
      <c r="W1910" s="101">
        <v>-6.1374932147999997E-10</v>
      </c>
    </row>
    <row r="1911" spans="2:23" x14ac:dyDescent="0.35">
      <c r="B1911" s="55" t="s">
        <v>128</v>
      </c>
      <c r="C1911" s="76" t="s">
        <v>151</v>
      </c>
      <c r="D1911" s="55" t="s">
        <v>74</v>
      </c>
      <c r="E1911" s="55" t="s">
        <v>194</v>
      </c>
      <c r="F1911" s="70">
        <v>38.21</v>
      </c>
      <c r="G1911" s="77">
        <v>54104</v>
      </c>
      <c r="H1911" s="77">
        <v>38.18</v>
      </c>
      <c r="I1911" s="77">
        <v>1</v>
      </c>
      <c r="J1911" s="77">
        <v>-3.4959849335209299</v>
      </c>
      <c r="K1911" s="77">
        <v>1.0706393734135099E-3</v>
      </c>
      <c r="L1911" s="77">
        <v>-3.4959849381701602</v>
      </c>
      <c r="M1911" s="77">
        <v>1.07063937626115E-3</v>
      </c>
      <c r="N1911" s="77">
        <v>4.6492386329999999E-9</v>
      </c>
      <c r="O1911" s="77">
        <v>-2.8476429999999999E-12</v>
      </c>
      <c r="P1911" s="77">
        <v>-2.17154E-13</v>
      </c>
      <c r="Q1911" s="77">
        <v>-2.1715699999999999E-13</v>
      </c>
      <c r="R1911" s="77">
        <v>0</v>
      </c>
      <c r="S1911" s="77">
        <v>0</v>
      </c>
      <c r="T1911" s="77" t="s">
        <v>168</v>
      </c>
      <c r="U1911" s="105">
        <v>3.0711443000000002E-11</v>
      </c>
      <c r="V1911" s="105">
        <v>0</v>
      </c>
      <c r="W1911" s="101">
        <v>3.071032061E-11</v>
      </c>
    </row>
    <row r="1912" spans="2:23" x14ac:dyDescent="0.35">
      <c r="B1912" s="55" t="s">
        <v>128</v>
      </c>
      <c r="C1912" s="76" t="s">
        <v>151</v>
      </c>
      <c r="D1912" s="55" t="s">
        <v>74</v>
      </c>
      <c r="E1912" s="55" t="s">
        <v>195</v>
      </c>
      <c r="F1912" s="70">
        <v>38.24</v>
      </c>
      <c r="G1912" s="77">
        <v>53404</v>
      </c>
      <c r="H1912" s="77">
        <v>38.28</v>
      </c>
      <c r="I1912" s="77">
        <v>1</v>
      </c>
      <c r="J1912" s="77">
        <v>-1.2379156313407</v>
      </c>
      <c r="K1912" s="77">
        <v>1.4895269272287401E-4</v>
      </c>
      <c r="L1912" s="77">
        <v>16.4611714158751</v>
      </c>
      <c r="M1912" s="77">
        <v>2.6338299978010501E-2</v>
      </c>
      <c r="N1912" s="77">
        <v>-17.699087047215802</v>
      </c>
      <c r="O1912" s="77">
        <v>-2.6189347285287601E-2</v>
      </c>
      <c r="P1912" s="77">
        <v>-7.1894520982100802</v>
      </c>
      <c r="Q1912" s="77">
        <v>-7.1894520982100802</v>
      </c>
      <c r="R1912" s="77">
        <v>0</v>
      </c>
      <c r="S1912" s="77">
        <v>5.0240951271228601E-3</v>
      </c>
      <c r="T1912" s="77" t="s">
        <v>168</v>
      </c>
      <c r="U1912" s="105">
        <v>-0.294040945246486</v>
      </c>
      <c r="V1912" s="105">
        <v>-0.15746138590579301</v>
      </c>
      <c r="W1912" s="101">
        <v>-0.136584550824838</v>
      </c>
    </row>
    <row r="1913" spans="2:23" x14ac:dyDescent="0.35">
      <c r="B1913" s="55" t="s">
        <v>128</v>
      </c>
      <c r="C1913" s="76" t="s">
        <v>151</v>
      </c>
      <c r="D1913" s="55" t="s">
        <v>74</v>
      </c>
      <c r="E1913" s="55" t="s">
        <v>196</v>
      </c>
      <c r="F1913" s="70">
        <v>38.28</v>
      </c>
      <c r="G1913" s="77">
        <v>53854</v>
      </c>
      <c r="H1913" s="77">
        <v>37.51</v>
      </c>
      <c r="I1913" s="77">
        <v>1</v>
      </c>
      <c r="J1913" s="77">
        <v>-58.492430092270197</v>
      </c>
      <c r="K1913" s="77">
        <v>0.67547996916810804</v>
      </c>
      <c r="L1913" s="77">
        <v>-40.631669542745001</v>
      </c>
      <c r="M1913" s="77">
        <v>0.32594361726170101</v>
      </c>
      <c r="N1913" s="77">
        <v>-17.8607605495252</v>
      </c>
      <c r="O1913" s="77">
        <v>0.34953635190640697</v>
      </c>
      <c r="P1913" s="77">
        <v>-7.18945209820982</v>
      </c>
      <c r="Q1913" s="77">
        <v>-7.18945209820982</v>
      </c>
      <c r="R1913" s="77">
        <v>0</v>
      </c>
      <c r="S1913" s="77">
        <v>1.02048055653065E-2</v>
      </c>
      <c r="T1913" s="77" t="s">
        <v>168</v>
      </c>
      <c r="U1913" s="105">
        <v>-0.507105567641152</v>
      </c>
      <c r="V1913" s="105">
        <v>-0.27155927353717402</v>
      </c>
      <c r="W1913" s="101">
        <v>-0.23555490246088101</v>
      </c>
    </row>
    <row r="1914" spans="2:23" x14ac:dyDescent="0.35">
      <c r="B1914" s="55" t="s">
        <v>128</v>
      </c>
      <c r="C1914" s="76" t="s">
        <v>151</v>
      </c>
      <c r="D1914" s="55" t="s">
        <v>74</v>
      </c>
      <c r="E1914" s="55" t="s">
        <v>197</v>
      </c>
      <c r="F1914" s="70">
        <v>38.31</v>
      </c>
      <c r="G1914" s="77">
        <v>53754</v>
      </c>
      <c r="H1914" s="77">
        <v>37.659999999999997</v>
      </c>
      <c r="I1914" s="77">
        <v>1</v>
      </c>
      <c r="J1914" s="77">
        <v>-52.602154886702401</v>
      </c>
      <c r="K1914" s="77">
        <v>0.44880524253313397</v>
      </c>
      <c r="L1914" s="77">
        <v>-30.405954683738699</v>
      </c>
      <c r="M1914" s="77">
        <v>0.149957481413236</v>
      </c>
      <c r="N1914" s="77">
        <v>-22.196200202963698</v>
      </c>
      <c r="O1914" s="77">
        <v>0.29884776111989803</v>
      </c>
      <c r="P1914" s="77">
        <v>-7.3832927790331198</v>
      </c>
      <c r="Q1914" s="77">
        <v>-7.38329277903311</v>
      </c>
      <c r="R1914" s="77">
        <v>0</v>
      </c>
      <c r="S1914" s="77">
        <v>8.84201058872164E-3</v>
      </c>
      <c r="T1914" s="77" t="s">
        <v>168</v>
      </c>
      <c r="U1914" s="105">
        <v>-3.0757979257871999</v>
      </c>
      <c r="V1914" s="105">
        <v>-1.6471155190805999</v>
      </c>
      <c r="W1914" s="101">
        <v>-1.4287346198314299</v>
      </c>
    </row>
    <row r="1915" spans="2:23" x14ac:dyDescent="0.35">
      <c r="B1915" s="55" t="s">
        <v>128</v>
      </c>
      <c r="C1915" s="76" t="s">
        <v>151</v>
      </c>
      <c r="D1915" s="55" t="s">
        <v>74</v>
      </c>
      <c r="E1915" s="55" t="s">
        <v>198</v>
      </c>
      <c r="F1915" s="70">
        <v>37.99</v>
      </c>
      <c r="G1915" s="77">
        <v>54050</v>
      </c>
      <c r="H1915" s="77">
        <v>37.89</v>
      </c>
      <c r="I1915" s="77">
        <v>1</v>
      </c>
      <c r="J1915" s="77">
        <v>-43.300415631151601</v>
      </c>
      <c r="K1915" s="77">
        <v>2.7186426910541898E-2</v>
      </c>
      <c r="L1915" s="77">
        <v>-4.03719194568089</v>
      </c>
      <c r="M1915" s="77">
        <v>2.3633432269092399E-4</v>
      </c>
      <c r="N1915" s="77">
        <v>-39.263223685470699</v>
      </c>
      <c r="O1915" s="77">
        <v>2.6950092587850999E-2</v>
      </c>
      <c r="P1915" s="77">
        <v>-38.098802283877099</v>
      </c>
      <c r="Q1915" s="77">
        <v>-38.098802283876999</v>
      </c>
      <c r="R1915" s="77">
        <v>0</v>
      </c>
      <c r="S1915" s="77">
        <v>2.1047021664256399E-2</v>
      </c>
      <c r="T1915" s="77" t="s">
        <v>167</v>
      </c>
      <c r="U1915" s="105">
        <v>-2.9038358557640498</v>
      </c>
      <c r="V1915" s="105">
        <v>-1.55502839207733</v>
      </c>
      <c r="W1915" s="101">
        <v>-1.34885675767406</v>
      </c>
    </row>
    <row r="1916" spans="2:23" x14ac:dyDescent="0.35">
      <c r="B1916" s="55" t="s">
        <v>128</v>
      </c>
      <c r="C1916" s="76" t="s">
        <v>151</v>
      </c>
      <c r="D1916" s="55" t="s">
        <v>74</v>
      </c>
      <c r="E1916" s="55" t="s">
        <v>198</v>
      </c>
      <c r="F1916" s="70">
        <v>37.99</v>
      </c>
      <c r="G1916" s="77">
        <v>54850</v>
      </c>
      <c r="H1916" s="77">
        <v>38.020000000000003</v>
      </c>
      <c r="I1916" s="77">
        <v>1</v>
      </c>
      <c r="J1916" s="77">
        <v>5.9926693003850096</v>
      </c>
      <c r="K1916" s="77">
        <v>9.3730542747258005E-4</v>
      </c>
      <c r="L1916" s="77">
        <v>-7.0354011985038296</v>
      </c>
      <c r="M1916" s="77">
        <v>1.29186830762403E-3</v>
      </c>
      <c r="N1916" s="77">
        <v>13.0280704988888</v>
      </c>
      <c r="O1916" s="77">
        <v>-3.5456288015144901E-4</v>
      </c>
      <c r="P1916" s="77">
        <v>8.5497459964519607</v>
      </c>
      <c r="Q1916" s="77">
        <v>8.54974599645195</v>
      </c>
      <c r="R1916" s="77">
        <v>0</v>
      </c>
      <c r="S1916" s="77">
        <v>1.9078618873603901E-3</v>
      </c>
      <c r="T1916" s="77" t="s">
        <v>168</v>
      </c>
      <c r="U1916" s="105">
        <v>-0.40431727722683602</v>
      </c>
      <c r="V1916" s="105">
        <v>-0.21651528417046201</v>
      </c>
      <c r="W1916" s="101">
        <v>-0.187808856533421</v>
      </c>
    </row>
    <row r="1917" spans="2:23" x14ac:dyDescent="0.35">
      <c r="B1917" s="55" t="s">
        <v>128</v>
      </c>
      <c r="C1917" s="76" t="s">
        <v>151</v>
      </c>
      <c r="D1917" s="55" t="s">
        <v>74</v>
      </c>
      <c r="E1917" s="55" t="s">
        <v>199</v>
      </c>
      <c r="F1917" s="70">
        <v>38.299999999999997</v>
      </c>
      <c r="G1917" s="77">
        <v>53654</v>
      </c>
      <c r="H1917" s="77">
        <v>38.18</v>
      </c>
      <c r="I1917" s="77">
        <v>1</v>
      </c>
      <c r="J1917" s="77">
        <v>-45.088387735757102</v>
      </c>
      <c r="K1917" s="77">
        <v>7.9895434448371994E-2</v>
      </c>
      <c r="L1917" s="77">
        <v>-36.692905341163403</v>
      </c>
      <c r="M1917" s="77">
        <v>5.2912313583360099E-2</v>
      </c>
      <c r="N1917" s="77">
        <v>-8.3954823945937598</v>
      </c>
      <c r="O1917" s="77">
        <v>2.6983120865011902E-2</v>
      </c>
      <c r="P1917" s="77">
        <v>-3.6576323870010099</v>
      </c>
      <c r="Q1917" s="77">
        <v>-3.6576323870010001</v>
      </c>
      <c r="R1917" s="77">
        <v>0</v>
      </c>
      <c r="S1917" s="77">
        <v>5.2576619486264002E-4</v>
      </c>
      <c r="T1917" s="77" t="s">
        <v>168</v>
      </c>
      <c r="U1917" s="105">
        <v>2.4376654526824099E-2</v>
      </c>
      <c r="V1917" s="105">
        <v>-1.3053902415947E-2</v>
      </c>
      <c r="W1917" s="101">
        <v>3.7429188992600303E-2</v>
      </c>
    </row>
    <row r="1918" spans="2:23" x14ac:dyDescent="0.35">
      <c r="B1918" s="55" t="s">
        <v>128</v>
      </c>
      <c r="C1918" s="76" t="s">
        <v>151</v>
      </c>
      <c r="D1918" s="55" t="s">
        <v>74</v>
      </c>
      <c r="E1918" s="55" t="s">
        <v>200</v>
      </c>
      <c r="F1918" s="70">
        <v>38.090000000000003</v>
      </c>
      <c r="G1918" s="77">
        <v>58004</v>
      </c>
      <c r="H1918" s="77">
        <v>37.28</v>
      </c>
      <c r="I1918" s="77">
        <v>1</v>
      </c>
      <c r="J1918" s="77">
        <v>-61.993880402794503</v>
      </c>
      <c r="K1918" s="77">
        <v>0.79209201284431197</v>
      </c>
      <c r="L1918" s="77">
        <v>-33.741977780829302</v>
      </c>
      <c r="M1918" s="77">
        <v>0.23464919140622301</v>
      </c>
      <c r="N1918" s="77">
        <v>-28.251902621965201</v>
      </c>
      <c r="O1918" s="77">
        <v>0.55744282143808899</v>
      </c>
      <c r="P1918" s="77">
        <v>-7.7068957911410196</v>
      </c>
      <c r="Q1918" s="77">
        <v>-7.7068957911410196</v>
      </c>
      <c r="R1918" s="77">
        <v>0</v>
      </c>
      <c r="S1918" s="77">
        <v>1.2241565627788E-2</v>
      </c>
      <c r="T1918" s="77" t="s">
        <v>168</v>
      </c>
      <c r="U1918" s="105">
        <v>-1.8768083978974801</v>
      </c>
      <c r="V1918" s="105">
        <v>-1.0050465970473601</v>
      </c>
      <c r="W1918" s="101">
        <v>-0.87179366056053098</v>
      </c>
    </row>
    <row r="1919" spans="2:23" x14ac:dyDescent="0.35">
      <c r="B1919" s="55" t="s">
        <v>128</v>
      </c>
      <c r="C1919" s="76" t="s">
        <v>151</v>
      </c>
      <c r="D1919" s="55" t="s">
        <v>74</v>
      </c>
      <c r="E1919" s="55" t="s">
        <v>201</v>
      </c>
      <c r="F1919" s="70">
        <v>37.659999999999997</v>
      </c>
      <c r="G1919" s="77">
        <v>53854</v>
      </c>
      <c r="H1919" s="77">
        <v>37.51</v>
      </c>
      <c r="I1919" s="77">
        <v>1</v>
      </c>
      <c r="J1919" s="77">
        <v>-46.669738557474098</v>
      </c>
      <c r="K1919" s="77">
        <v>0.107814192602638</v>
      </c>
      <c r="L1919" s="77">
        <v>-53.540166069726503</v>
      </c>
      <c r="M1919" s="77">
        <v>0.141894194447308</v>
      </c>
      <c r="N1919" s="77">
        <v>6.8704275122524496</v>
      </c>
      <c r="O1919" s="77">
        <v>-3.40800018446702E-2</v>
      </c>
      <c r="P1919" s="77">
        <v>-5.7397369374225402</v>
      </c>
      <c r="Q1919" s="77">
        <v>-5.7397369374225402</v>
      </c>
      <c r="R1919" s="77">
        <v>0</v>
      </c>
      <c r="S1919" s="77">
        <v>1.63075671548523E-3</v>
      </c>
      <c r="T1919" s="77" t="s">
        <v>167</v>
      </c>
      <c r="U1919" s="105">
        <v>-0.250332742494071</v>
      </c>
      <c r="V1919" s="105">
        <v>-0.13405527770178999</v>
      </c>
      <c r="W1919" s="101">
        <v>-0.11628171430900799</v>
      </c>
    </row>
    <row r="1920" spans="2:23" x14ac:dyDescent="0.35">
      <c r="B1920" s="55" t="s">
        <v>128</v>
      </c>
      <c r="C1920" s="76" t="s">
        <v>151</v>
      </c>
      <c r="D1920" s="55" t="s">
        <v>74</v>
      </c>
      <c r="E1920" s="55" t="s">
        <v>201</v>
      </c>
      <c r="F1920" s="70">
        <v>37.659999999999997</v>
      </c>
      <c r="G1920" s="77">
        <v>58104</v>
      </c>
      <c r="H1920" s="77">
        <v>37.119999999999997</v>
      </c>
      <c r="I1920" s="77">
        <v>1</v>
      </c>
      <c r="J1920" s="77">
        <v>-45.571452886734797</v>
      </c>
      <c r="K1920" s="77">
        <v>0.26665563965789302</v>
      </c>
      <c r="L1920" s="77">
        <v>-16.2560795629953</v>
      </c>
      <c r="M1920" s="77">
        <v>3.3930999762182702E-2</v>
      </c>
      <c r="N1920" s="77">
        <v>-29.3153733237396</v>
      </c>
      <c r="O1920" s="77">
        <v>0.23272463989571099</v>
      </c>
      <c r="P1920" s="77">
        <v>-1.64355584161033</v>
      </c>
      <c r="Q1920" s="77">
        <v>-1.64355584161033</v>
      </c>
      <c r="R1920" s="77">
        <v>0</v>
      </c>
      <c r="S1920" s="77">
        <v>3.4684381329670201E-4</v>
      </c>
      <c r="T1920" s="77" t="s">
        <v>168</v>
      </c>
      <c r="U1920" s="105">
        <v>-7.1287273091187098</v>
      </c>
      <c r="V1920" s="105">
        <v>-3.8174931076260399</v>
      </c>
      <c r="W1920" s="101">
        <v>-3.3113552150110701</v>
      </c>
    </row>
    <row r="1921" spans="2:23" x14ac:dyDescent="0.35">
      <c r="B1921" s="55" t="s">
        <v>128</v>
      </c>
      <c r="C1921" s="76" t="s">
        <v>151</v>
      </c>
      <c r="D1921" s="55" t="s">
        <v>74</v>
      </c>
      <c r="E1921" s="55" t="s">
        <v>202</v>
      </c>
      <c r="F1921" s="70">
        <v>37.75</v>
      </c>
      <c r="G1921" s="77">
        <v>54050</v>
      </c>
      <c r="H1921" s="77">
        <v>37.89</v>
      </c>
      <c r="I1921" s="77">
        <v>1</v>
      </c>
      <c r="J1921" s="77">
        <v>72.985858518752806</v>
      </c>
      <c r="K1921" s="77">
        <v>9.4286759123833497E-2</v>
      </c>
      <c r="L1921" s="77">
        <v>20.5949352386877</v>
      </c>
      <c r="M1921" s="77">
        <v>7.5074790274976102E-3</v>
      </c>
      <c r="N1921" s="77">
        <v>52.390923280065103</v>
      </c>
      <c r="O1921" s="77">
        <v>8.6779280096335898E-2</v>
      </c>
      <c r="P1921" s="77">
        <v>43.7798007635649</v>
      </c>
      <c r="Q1921" s="77">
        <v>43.779800763564801</v>
      </c>
      <c r="R1921" s="77">
        <v>0</v>
      </c>
      <c r="S1921" s="77">
        <v>3.3925075901684698E-2</v>
      </c>
      <c r="T1921" s="77" t="s">
        <v>167</v>
      </c>
      <c r="U1921" s="105">
        <v>-4.0527368859657198</v>
      </c>
      <c r="V1921" s="105">
        <v>-2.1702745045957701</v>
      </c>
      <c r="W1921" s="101">
        <v>-1.8825311784957801</v>
      </c>
    </row>
    <row r="1922" spans="2:23" x14ac:dyDescent="0.35">
      <c r="B1922" s="55" t="s">
        <v>128</v>
      </c>
      <c r="C1922" s="76" t="s">
        <v>151</v>
      </c>
      <c r="D1922" s="55" t="s">
        <v>74</v>
      </c>
      <c r="E1922" s="55" t="s">
        <v>202</v>
      </c>
      <c r="F1922" s="70">
        <v>37.75</v>
      </c>
      <c r="G1922" s="77">
        <v>56000</v>
      </c>
      <c r="H1922" s="77">
        <v>37.950000000000003</v>
      </c>
      <c r="I1922" s="77">
        <v>1</v>
      </c>
      <c r="J1922" s="77">
        <v>25.270809716274201</v>
      </c>
      <c r="K1922" s="77">
        <v>6.1945540900465397E-2</v>
      </c>
      <c r="L1922" s="77">
        <v>39.124217016248302</v>
      </c>
      <c r="M1922" s="77">
        <v>0.148478322642046</v>
      </c>
      <c r="N1922" s="77">
        <v>-13.8534072999741</v>
      </c>
      <c r="O1922" s="77">
        <v>-8.6532781741580203E-2</v>
      </c>
      <c r="P1922" s="77">
        <v>-24.9770934398117</v>
      </c>
      <c r="Q1922" s="77">
        <v>-24.9770934398116</v>
      </c>
      <c r="R1922" s="77">
        <v>0</v>
      </c>
      <c r="S1922" s="77">
        <v>6.0513954080004997E-2</v>
      </c>
      <c r="T1922" s="77" t="s">
        <v>167</v>
      </c>
      <c r="U1922" s="105">
        <v>-0.50458432892395599</v>
      </c>
      <c r="V1922" s="105">
        <v>-0.27020912911332101</v>
      </c>
      <c r="W1922" s="101">
        <v>-0.23438376536831801</v>
      </c>
    </row>
    <row r="1923" spans="2:23" x14ac:dyDescent="0.35">
      <c r="B1923" s="55" t="s">
        <v>128</v>
      </c>
      <c r="C1923" s="76" t="s">
        <v>151</v>
      </c>
      <c r="D1923" s="55" t="s">
        <v>74</v>
      </c>
      <c r="E1923" s="55" t="s">
        <v>202</v>
      </c>
      <c r="F1923" s="70">
        <v>37.75</v>
      </c>
      <c r="G1923" s="77">
        <v>58450</v>
      </c>
      <c r="H1923" s="77">
        <v>37.61</v>
      </c>
      <c r="I1923" s="77">
        <v>1</v>
      </c>
      <c r="J1923" s="77">
        <v>-83.976260778489703</v>
      </c>
      <c r="K1923" s="77">
        <v>0.180390476535538</v>
      </c>
      <c r="L1923" s="77">
        <v>-71.746986654622205</v>
      </c>
      <c r="M1923" s="77">
        <v>0.131676377804994</v>
      </c>
      <c r="N1923" s="77">
        <v>-12.2292741238675</v>
      </c>
      <c r="O1923" s="77">
        <v>4.8714098730543998E-2</v>
      </c>
      <c r="P1923" s="77">
        <v>-30.098400416997499</v>
      </c>
      <c r="Q1923" s="77">
        <v>-30.0984004169974</v>
      </c>
      <c r="R1923" s="77">
        <v>0</v>
      </c>
      <c r="S1923" s="77">
        <v>2.3173272641991701E-2</v>
      </c>
      <c r="T1923" s="77" t="s">
        <v>167</v>
      </c>
      <c r="U1923" s="105">
        <v>0.12344886282544</v>
      </c>
      <c r="V1923" s="105">
        <v>-6.6107898723741607E-2</v>
      </c>
      <c r="W1923" s="101">
        <v>0.18954983394175301</v>
      </c>
    </row>
    <row r="1924" spans="2:23" x14ac:dyDescent="0.35">
      <c r="B1924" s="55" t="s">
        <v>128</v>
      </c>
      <c r="C1924" s="76" t="s">
        <v>151</v>
      </c>
      <c r="D1924" s="55" t="s">
        <v>74</v>
      </c>
      <c r="E1924" s="55" t="s">
        <v>203</v>
      </c>
      <c r="F1924" s="70">
        <v>37.51</v>
      </c>
      <c r="G1924" s="77">
        <v>53850</v>
      </c>
      <c r="H1924" s="77">
        <v>37.75</v>
      </c>
      <c r="I1924" s="77">
        <v>1</v>
      </c>
      <c r="J1924" s="77">
        <v>4.3612492365692699</v>
      </c>
      <c r="K1924" s="77">
        <v>0</v>
      </c>
      <c r="L1924" s="77">
        <v>-3.58710698986962</v>
      </c>
      <c r="M1924" s="77">
        <v>0</v>
      </c>
      <c r="N1924" s="77">
        <v>7.9483562264388903</v>
      </c>
      <c r="O1924" s="77">
        <v>0</v>
      </c>
      <c r="P1924" s="77">
        <v>-3.4095294820620201</v>
      </c>
      <c r="Q1924" s="77">
        <v>-3.4095294820620099</v>
      </c>
      <c r="R1924" s="77">
        <v>0</v>
      </c>
      <c r="S1924" s="77">
        <v>0</v>
      </c>
      <c r="T1924" s="77" t="s">
        <v>167</v>
      </c>
      <c r="U1924" s="105">
        <v>-1.90760549434535</v>
      </c>
      <c r="V1924" s="105">
        <v>-1.0215386998206299</v>
      </c>
      <c r="W1924" s="101">
        <v>-0.88609917703040297</v>
      </c>
    </row>
    <row r="1925" spans="2:23" x14ac:dyDescent="0.35">
      <c r="B1925" s="55" t="s">
        <v>128</v>
      </c>
      <c r="C1925" s="76" t="s">
        <v>151</v>
      </c>
      <c r="D1925" s="55" t="s">
        <v>74</v>
      </c>
      <c r="E1925" s="55" t="s">
        <v>203</v>
      </c>
      <c r="F1925" s="70">
        <v>37.51</v>
      </c>
      <c r="G1925" s="77">
        <v>53850</v>
      </c>
      <c r="H1925" s="77">
        <v>37.75</v>
      </c>
      <c r="I1925" s="77">
        <v>2</v>
      </c>
      <c r="J1925" s="77">
        <v>10.087469608247901</v>
      </c>
      <c r="K1925" s="77">
        <v>0</v>
      </c>
      <c r="L1925" s="77">
        <v>-8.2968963200803607</v>
      </c>
      <c r="M1925" s="77">
        <v>0</v>
      </c>
      <c r="N1925" s="77">
        <v>18.384365928328201</v>
      </c>
      <c r="O1925" s="77">
        <v>0</v>
      </c>
      <c r="P1925" s="77">
        <v>-7.8861636111816003</v>
      </c>
      <c r="Q1925" s="77">
        <v>-7.8861636111816003</v>
      </c>
      <c r="R1925" s="77">
        <v>0</v>
      </c>
      <c r="S1925" s="77">
        <v>0</v>
      </c>
      <c r="T1925" s="77" t="s">
        <v>167</v>
      </c>
      <c r="U1925" s="105">
        <v>-4.4122478227987996</v>
      </c>
      <c r="V1925" s="105">
        <v>-2.3627956186691002</v>
      </c>
      <c r="W1925" s="101">
        <v>-2.0495271041237602</v>
      </c>
    </row>
    <row r="1926" spans="2:23" x14ac:dyDescent="0.35">
      <c r="B1926" s="55" t="s">
        <v>128</v>
      </c>
      <c r="C1926" s="76" t="s">
        <v>151</v>
      </c>
      <c r="D1926" s="55" t="s">
        <v>74</v>
      </c>
      <c r="E1926" s="55" t="s">
        <v>203</v>
      </c>
      <c r="F1926" s="70">
        <v>37.51</v>
      </c>
      <c r="G1926" s="77">
        <v>58004</v>
      </c>
      <c r="H1926" s="77">
        <v>37.28</v>
      </c>
      <c r="I1926" s="77">
        <v>1</v>
      </c>
      <c r="J1926" s="77">
        <v>-61.249406615221098</v>
      </c>
      <c r="K1926" s="77">
        <v>0.12755065356436801</v>
      </c>
      <c r="L1926" s="77">
        <v>-23.7144102493695</v>
      </c>
      <c r="M1926" s="77">
        <v>1.91206906181637E-2</v>
      </c>
      <c r="N1926" s="77">
        <v>-37.534996365851597</v>
      </c>
      <c r="O1926" s="77">
        <v>0.10842996294620399</v>
      </c>
      <c r="P1926" s="77">
        <v>-1.6334959423889801</v>
      </c>
      <c r="Q1926" s="77">
        <v>-1.6334959423889699</v>
      </c>
      <c r="R1926" s="77">
        <v>0</v>
      </c>
      <c r="S1926" s="77">
        <v>9.0722505789242997E-5</v>
      </c>
      <c r="T1926" s="77" t="s">
        <v>167</v>
      </c>
      <c r="U1926" s="105">
        <v>-4.5783106997724499</v>
      </c>
      <c r="V1926" s="105">
        <v>-2.4517236784461298</v>
      </c>
      <c r="W1926" s="101">
        <v>-2.1266647403162802</v>
      </c>
    </row>
    <row r="1927" spans="2:23" x14ac:dyDescent="0.35">
      <c r="B1927" s="55" t="s">
        <v>128</v>
      </c>
      <c r="C1927" s="76" t="s">
        <v>151</v>
      </c>
      <c r="D1927" s="55" t="s">
        <v>74</v>
      </c>
      <c r="E1927" s="55" t="s">
        <v>204</v>
      </c>
      <c r="F1927" s="70">
        <v>38.03</v>
      </c>
      <c r="G1927" s="77">
        <v>54000</v>
      </c>
      <c r="H1927" s="77">
        <v>37.880000000000003</v>
      </c>
      <c r="I1927" s="77">
        <v>1</v>
      </c>
      <c r="J1927" s="77">
        <v>-27.493747735051102</v>
      </c>
      <c r="K1927" s="77">
        <v>4.5807913569828898E-2</v>
      </c>
      <c r="L1927" s="77">
        <v>-21.3431269794497</v>
      </c>
      <c r="M1927" s="77">
        <v>2.7605061597211399E-2</v>
      </c>
      <c r="N1927" s="77">
        <v>-6.1506207556013903</v>
      </c>
      <c r="O1927" s="77">
        <v>1.8202851972617499E-2</v>
      </c>
      <c r="P1927" s="77">
        <v>-12.8216453156722</v>
      </c>
      <c r="Q1927" s="77">
        <v>-12.8216453156721</v>
      </c>
      <c r="R1927" s="77">
        <v>0</v>
      </c>
      <c r="S1927" s="77">
        <v>9.9623120692144494E-3</v>
      </c>
      <c r="T1927" s="77" t="s">
        <v>167</v>
      </c>
      <c r="U1927" s="105">
        <v>-0.23170386671950399</v>
      </c>
      <c r="V1927" s="105">
        <v>-0.12407935888928801</v>
      </c>
      <c r="W1927" s="101">
        <v>-0.107628441112964</v>
      </c>
    </row>
    <row r="1928" spans="2:23" x14ac:dyDescent="0.35">
      <c r="B1928" s="55" t="s">
        <v>128</v>
      </c>
      <c r="C1928" s="76" t="s">
        <v>151</v>
      </c>
      <c r="D1928" s="55" t="s">
        <v>74</v>
      </c>
      <c r="E1928" s="55" t="s">
        <v>204</v>
      </c>
      <c r="F1928" s="70">
        <v>38.03</v>
      </c>
      <c r="G1928" s="77">
        <v>54850</v>
      </c>
      <c r="H1928" s="77">
        <v>38.020000000000003</v>
      </c>
      <c r="I1928" s="77">
        <v>1</v>
      </c>
      <c r="J1928" s="77">
        <v>6.5791703299762299</v>
      </c>
      <c r="K1928" s="77">
        <v>3.4195530962363198E-4</v>
      </c>
      <c r="L1928" s="77">
        <v>19.608765922268599</v>
      </c>
      <c r="M1928" s="77">
        <v>3.03757923785515E-3</v>
      </c>
      <c r="N1928" s="77">
        <v>-13.0295955922924</v>
      </c>
      <c r="O1928" s="77">
        <v>-2.6956239282315201E-3</v>
      </c>
      <c r="P1928" s="77">
        <v>-8.5497459964523994</v>
      </c>
      <c r="Q1928" s="77">
        <v>-8.5497459964523905</v>
      </c>
      <c r="R1928" s="77">
        <v>0</v>
      </c>
      <c r="S1928" s="77">
        <v>5.7747543717044496E-4</v>
      </c>
      <c r="T1928" s="77" t="s">
        <v>168</v>
      </c>
      <c r="U1928" s="105">
        <v>-0.232797055793901</v>
      </c>
      <c r="V1928" s="105">
        <v>-0.124664770783428</v>
      </c>
      <c r="W1928" s="101">
        <v>-0.108136236850622</v>
      </c>
    </row>
    <row r="1929" spans="2:23" x14ac:dyDescent="0.35">
      <c r="B1929" s="55" t="s">
        <v>128</v>
      </c>
      <c r="C1929" s="76" t="s">
        <v>151</v>
      </c>
      <c r="D1929" s="55" t="s">
        <v>74</v>
      </c>
      <c r="E1929" s="55" t="s">
        <v>149</v>
      </c>
      <c r="F1929" s="70">
        <v>37.880000000000003</v>
      </c>
      <c r="G1929" s="77">
        <v>54250</v>
      </c>
      <c r="H1929" s="77">
        <v>37.840000000000003</v>
      </c>
      <c r="I1929" s="77">
        <v>1</v>
      </c>
      <c r="J1929" s="77">
        <v>-34.944908699247399</v>
      </c>
      <c r="K1929" s="77">
        <v>1.6607594358382799E-2</v>
      </c>
      <c r="L1929" s="77">
        <v>-21.847332458480398</v>
      </c>
      <c r="M1929" s="77">
        <v>6.4913607234986801E-3</v>
      </c>
      <c r="N1929" s="77">
        <v>-13.0975762407669</v>
      </c>
      <c r="O1929" s="77">
        <v>1.0116233634884101E-2</v>
      </c>
      <c r="P1929" s="77">
        <v>-5.68099847968828</v>
      </c>
      <c r="Q1929" s="77">
        <v>-5.68099847968828</v>
      </c>
      <c r="R1929" s="77">
        <v>0</v>
      </c>
      <c r="S1929" s="77">
        <v>4.3892291467659999E-4</v>
      </c>
      <c r="T1929" s="77" t="s">
        <v>167</v>
      </c>
      <c r="U1929" s="105">
        <v>-0.14090244421395301</v>
      </c>
      <c r="V1929" s="105">
        <v>-7.5454437560878801E-2</v>
      </c>
      <c r="W1929" s="101">
        <v>-6.5450398538720506E-2</v>
      </c>
    </row>
    <row r="1930" spans="2:23" x14ac:dyDescent="0.35">
      <c r="B1930" s="55" t="s">
        <v>128</v>
      </c>
      <c r="C1930" s="76" t="s">
        <v>151</v>
      </c>
      <c r="D1930" s="55" t="s">
        <v>74</v>
      </c>
      <c r="E1930" s="55" t="s">
        <v>205</v>
      </c>
      <c r="F1930" s="70">
        <v>37.89</v>
      </c>
      <c r="G1930" s="77">
        <v>54250</v>
      </c>
      <c r="H1930" s="77">
        <v>37.840000000000003</v>
      </c>
      <c r="I1930" s="77">
        <v>1</v>
      </c>
      <c r="J1930" s="77">
        <v>-13.637591821127099</v>
      </c>
      <c r="K1930" s="77">
        <v>1.11962314229163E-2</v>
      </c>
      <c r="L1930" s="77">
        <v>-26.724325720181302</v>
      </c>
      <c r="M1930" s="77">
        <v>4.2994213028940402E-2</v>
      </c>
      <c r="N1930" s="77">
        <v>13.086733899054201</v>
      </c>
      <c r="O1930" s="77">
        <v>-3.1797981606024102E-2</v>
      </c>
      <c r="P1930" s="77">
        <v>5.6809984796882498</v>
      </c>
      <c r="Q1930" s="77">
        <v>5.68099847968824</v>
      </c>
      <c r="R1930" s="77">
        <v>0</v>
      </c>
      <c r="S1930" s="77">
        <v>1.9428793723184499E-3</v>
      </c>
      <c r="T1930" s="77" t="s">
        <v>167</v>
      </c>
      <c r="U1930" s="105">
        <v>-0.54969387855942697</v>
      </c>
      <c r="V1930" s="105">
        <v>-0.294365670295819</v>
      </c>
      <c r="W1930" s="101">
        <v>-0.25533753957723598</v>
      </c>
    </row>
    <row r="1931" spans="2:23" x14ac:dyDescent="0.35">
      <c r="B1931" s="55" t="s">
        <v>128</v>
      </c>
      <c r="C1931" s="76" t="s">
        <v>151</v>
      </c>
      <c r="D1931" s="55" t="s">
        <v>74</v>
      </c>
      <c r="E1931" s="55" t="s">
        <v>206</v>
      </c>
      <c r="F1931" s="70">
        <v>38.020000000000003</v>
      </c>
      <c r="G1931" s="77">
        <v>53550</v>
      </c>
      <c r="H1931" s="77">
        <v>37.99</v>
      </c>
      <c r="I1931" s="77">
        <v>1</v>
      </c>
      <c r="J1931" s="77">
        <v>-5.7431898436892297</v>
      </c>
      <c r="K1931" s="77">
        <v>5.8382086357759504E-4</v>
      </c>
      <c r="L1931" s="77">
        <v>7.4742652158143104</v>
      </c>
      <c r="M1931" s="77">
        <v>9.8880413713907009E-4</v>
      </c>
      <c r="N1931" s="77">
        <v>-13.2174550595035</v>
      </c>
      <c r="O1931" s="77">
        <v>-4.0498327356147499E-4</v>
      </c>
      <c r="P1931" s="77">
        <v>-14.893646576080901</v>
      </c>
      <c r="Q1931" s="77">
        <v>-14.893646576080799</v>
      </c>
      <c r="R1931" s="77">
        <v>0</v>
      </c>
      <c r="S1931" s="77">
        <v>3.9262265374977396E-3</v>
      </c>
      <c r="T1931" s="77" t="s">
        <v>167</v>
      </c>
      <c r="U1931" s="105">
        <v>-0.41191504109682398</v>
      </c>
      <c r="V1931" s="105">
        <v>-0.22058395028004299</v>
      </c>
      <c r="W1931" s="101">
        <v>-0.191338083269465</v>
      </c>
    </row>
    <row r="1932" spans="2:23" x14ac:dyDescent="0.35">
      <c r="B1932" s="55" t="s">
        <v>128</v>
      </c>
      <c r="C1932" s="76" t="s">
        <v>151</v>
      </c>
      <c r="D1932" s="55" t="s">
        <v>74</v>
      </c>
      <c r="E1932" s="55" t="s">
        <v>207</v>
      </c>
      <c r="F1932" s="70">
        <v>37.409999999999997</v>
      </c>
      <c r="G1932" s="77">
        <v>58200</v>
      </c>
      <c r="H1932" s="77">
        <v>37.68</v>
      </c>
      <c r="I1932" s="77">
        <v>1</v>
      </c>
      <c r="J1932" s="77">
        <v>22.227424975652301</v>
      </c>
      <c r="K1932" s="77">
        <v>8.69542821044922E-2</v>
      </c>
      <c r="L1932" s="77">
        <v>46.881461342823002</v>
      </c>
      <c r="M1932" s="77">
        <v>0.386825369504395</v>
      </c>
      <c r="N1932" s="77">
        <v>-24.654036367170701</v>
      </c>
      <c r="O1932" s="77">
        <v>-0.29987108739990298</v>
      </c>
      <c r="P1932" s="77">
        <v>-27.078553915854499</v>
      </c>
      <c r="Q1932" s="77">
        <v>-27.078553915854499</v>
      </c>
      <c r="R1932" s="77">
        <v>0</v>
      </c>
      <c r="S1932" s="77">
        <v>0.129051662462596</v>
      </c>
      <c r="T1932" s="77" t="s">
        <v>168</v>
      </c>
      <c r="U1932" s="105">
        <v>-4.6020701572931797</v>
      </c>
      <c r="V1932" s="105">
        <v>-2.4644470667023</v>
      </c>
      <c r="W1932" s="101">
        <v>-2.1377012129088602</v>
      </c>
    </row>
    <row r="1933" spans="2:23" x14ac:dyDescent="0.35">
      <c r="B1933" s="55" t="s">
        <v>128</v>
      </c>
      <c r="C1933" s="76" t="s">
        <v>151</v>
      </c>
      <c r="D1933" s="55" t="s">
        <v>74</v>
      </c>
      <c r="E1933" s="55" t="s">
        <v>208</v>
      </c>
      <c r="F1933" s="70">
        <v>38.130000000000003</v>
      </c>
      <c r="G1933" s="77">
        <v>53000</v>
      </c>
      <c r="H1933" s="77">
        <v>38.15</v>
      </c>
      <c r="I1933" s="77">
        <v>1</v>
      </c>
      <c r="J1933" s="77">
        <v>17.090840678085598</v>
      </c>
      <c r="K1933" s="77">
        <v>7.2206337632692297E-3</v>
      </c>
      <c r="L1933" s="77">
        <v>51.234660313039299</v>
      </c>
      <c r="M1933" s="77">
        <v>6.4889763117943103E-2</v>
      </c>
      <c r="N1933" s="77">
        <v>-34.143819634953601</v>
      </c>
      <c r="O1933" s="77">
        <v>-5.7669129354673901E-2</v>
      </c>
      <c r="P1933" s="77">
        <v>-21.0933378360765</v>
      </c>
      <c r="Q1933" s="77">
        <v>-21.093337836076401</v>
      </c>
      <c r="R1933" s="77">
        <v>0</v>
      </c>
      <c r="S1933" s="77">
        <v>1.09986424343727E-2</v>
      </c>
      <c r="T1933" s="77" t="s">
        <v>168</v>
      </c>
      <c r="U1933" s="105">
        <v>-1.51662420088832</v>
      </c>
      <c r="V1933" s="105">
        <v>-0.81216494651775195</v>
      </c>
      <c r="W1933" s="101">
        <v>-0.70448499978384105</v>
      </c>
    </row>
    <row r="1934" spans="2:23" x14ac:dyDescent="0.35">
      <c r="B1934" s="55" t="s">
        <v>128</v>
      </c>
      <c r="C1934" s="76" t="s">
        <v>151</v>
      </c>
      <c r="D1934" s="55" t="s">
        <v>74</v>
      </c>
      <c r="E1934" s="55" t="s">
        <v>209</v>
      </c>
      <c r="F1934" s="70">
        <v>37.950000000000003</v>
      </c>
      <c r="G1934" s="77">
        <v>56100</v>
      </c>
      <c r="H1934" s="77">
        <v>37.89</v>
      </c>
      <c r="I1934" s="77">
        <v>1</v>
      </c>
      <c r="J1934" s="77">
        <v>-11.7860833746344</v>
      </c>
      <c r="K1934" s="77">
        <v>1.06406409166397E-2</v>
      </c>
      <c r="L1934" s="77">
        <v>2.0292201457002199</v>
      </c>
      <c r="M1934" s="77">
        <v>3.1541845501821699E-4</v>
      </c>
      <c r="N1934" s="77">
        <v>-13.8153035203346</v>
      </c>
      <c r="O1934" s="77">
        <v>1.03252224616215E-2</v>
      </c>
      <c r="P1934" s="77">
        <v>-24.977093439811501</v>
      </c>
      <c r="Q1934" s="77">
        <v>-24.977093439811402</v>
      </c>
      <c r="R1934" s="77">
        <v>0</v>
      </c>
      <c r="S1934" s="77">
        <v>4.7787308067302303E-2</v>
      </c>
      <c r="T1934" s="77" t="s">
        <v>167</v>
      </c>
      <c r="U1934" s="105">
        <v>-0.43738577547542401</v>
      </c>
      <c r="V1934" s="105">
        <v>-0.234223741608868</v>
      </c>
      <c r="W1934" s="101">
        <v>-0.20316945869700501</v>
      </c>
    </row>
    <row r="1935" spans="2:23" x14ac:dyDescent="0.35">
      <c r="B1935" s="55" t="s">
        <v>128</v>
      </c>
      <c r="C1935" s="76" t="s">
        <v>151</v>
      </c>
      <c r="D1935" s="55" t="s">
        <v>74</v>
      </c>
      <c r="E1935" s="55" t="s">
        <v>150</v>
      </c>
      <c r="F1935" s="70">
        <v>37.840000000000003</v>
      </c>
      <c r="G1935" s="77">
        <v>56100</v>
      </c>
      <c r="H1935" s="77">
        <v>37.89</v>
      </c>
      <c r="I1935" s="77">
        <v>1</v>
      </c>
      <c r="J1935" s="77">
        <v>10.0668696647953</v>
      </c>
      <c r="K1935" s="77">
        <v>8.38097222292759E-3</v>
      </c>
      <c r="L1935" s="77">
        <v>-9.4428087626958508</v>
      </c>
      <c r="M1935" s="77">
        <v>7.3740809070955296E-3</v>
      </c>
      <c r="N1935" s="77">
        <v>19.509678427491099</v>
      </c>
      <c r="O1935" s="77">
        <v>1.0068913158320599E-3</v>
      </c>
      <c r="P1935" s="77">
        <v>27.830201995340602</v>
      </c>
      <c r="Q1935" s="77">
        <v>27.830201995340499</v>
      </c>
      <c r="R1935" s="77">
        <v>0</v>
      </c>
      <c r="S1935" s="77">
        <v>6.4052815834490504E-2</v>
      </c>
      <c r="T1935" s="77" t="s">
        <v>167</v>
      </c>
      <c r="U1935" s="105">
        <v>-0.93735798170051998</v>
      </c>
      <c r="V1935" s="105">
        <v>-0.50196304043538598</v>
      </c>
      <c r="W1935" s="101">
        <v>-0.435410853360302</v>
      </c>
    </row>
    <row r="1936" spans="2:23" x14ac:dyDescent="0.35">
      <c r="B1936" s="55" t="s">
        <v>128</v>
      </c>
      <c r="C1936" s="76" t="s">
        <v>151</v>
      </c>
      <c r="D1936" s="55" t="s">
        <v>74</v>
      </c>
      <c r="E1936" s="55" t="s">
        <v>104</v>
      </c>
      <c r="F1936" s="70">
        <v>37.28</v>
      </c>
      <c r="G1936" s="77">
        <v>58054</v>
      </c>
      <c r="H1936" s="77">
        <v>37.19</v>
      </c>
      <c r="I1936" s="77">
        <v>1</v>
      </c>
      <c r="J1936" s="77">
        <v>-25.4389996412005</v>
      </c>
      <c r="K1936" s="77">
        <v>3.6369419894269103E-2</v>
      </c>
      <c r="L1936" s="77">
        <v>14.308226889439799</v>
      </c>
      <c r="M1936" s="77">
        <v>1.15055650476465E-2</v>
      </c>
      <c r="N1936" s="77">
        <v>-39.747226530640297</v>
      </c>
      <c r="O1936" s="77">
        <v>2.48638548466226E-2</v>
      </c>
      <c r="P1936" s="77">
        <v>0.82221329983491898</v>
      </c>
      <c r="Q1936" s="77">
        <v>0.82221329983491898</v>
      </c>
      <c r="R1936" s="77">
        <v>0</v>
      </c>
      <c r="S1936" s="77">
        <v>3.7993150725909002E-5</v>
      </c>
      <c r="T1936" s="77" t="s">
        <v>167</v>
      </c>
      <c r="U1936" s="105">
        <v>-2.6514447525437701</v>
      </c>
      <c r="V1936" s="105">
        <v>-1.41987084498795</v>
      </c>
      <c r="W1936" s="101">
        <v>-1.23161891708479</v>
      </c>
    </row>
    <row r="1937" spans="2:23" x14ac:dyDescent="0.35">
      <c r="B1937" s="55" t="s">
        <v>128</v>
      </c>
      <c r="C1937" s="76" t="s">
        <v>151</v>
      </c>
      <c r="D1937" s="55" t="s">
        <v>74</v>
      </c>
      <c r="E1937" s="55" t="s">
        <v>104</v>
      </c>
      <c r="F1937" s="70">
        <v>37.28</v>
      </c>
      <c r="G1937" s="77">
        <v>58104</v>
      </c>
      <c r="H1937" s="77">
        <v>37.119999999999997</v>
      </c>
      <c r="I1937" s="77">
        <v>1</v>
      </c>
      <c r="J1937" s="77">
        <v>-27.877655971823099</v>
      </c>
      <c r="K1937" s="77">
        <v>6.9478435002009301E-2</v>
      </c>
      <c r="L1937" s="77">
        <v>11.838119978364199</v>
      </c>
      <c r="M1937" s="77">
        <v>1.25286129652199E-2</v>
      </c>
      <c r="N1937" s="77">
        <v>-39.7157759501873</v>
      </c>
      <c r="O1937" s="77">
        <v>5.6949822036789402E-2</v>
      </c>
      <c r="P1937" s="77">
        <v>0.82134254177368804</v>
      </c>
      <c r="Q1937" s="77">
        <v>0.82134254177368804</v>
      </c>
      <c r="R1937" s="77">
        <v>0</v>
      </c>
      <c r="S1937" s="77">
        <v>6.0309559240897001E-5</v>
      </c>
      <c r="T1937" s="77" t="s">
        <v>167</v>
      </c>
      <c r="U1937" s="105">
        <v>-4.23599077226155</v>
      </c>
      <c r="V1937" s="105">
        <v>-2.2684084936719402</v>
      </c>
      <c r="W1937" s="101">
        <v>-1.96765418653686</v>
      </c>
    </row>
    <row r="1938" spans="2:23" x14ac:dyDescent="0.35">
      <c r="B1938" s="55" t="s">
        <v>128</v>
      </c>
      <c r="C1938" s="76" t="s">
        <v>151</v>
      </c>
      <c r="D1938" s="55" t="s">
        <v>74</v>
      </c>
      <c r="E1938" s="55" t="s">
        <v>210</v>
      </c>
      <c r="F1938" s="70">
        <v>37.19</v>
      </c>
      <c r="G1938" s="77">
        <v>58104</v>
      </c>
      <c r="H1938" s="77">
        <v>37.119999999999997</v>
      </c>
      <c r="I1938" s="77">
        <v>1</v>
      </c>
      <c r="J1938" s="77">
        <v>-32.067156907625503</v>
      </c>
      <c r="K1938" s="77">
        <v>3.4345305241418399E-2</v>
      </c>
      <c r="L1938" s="77">
        <v>7.70868176803351</v>
      </c>
      <c r="M1938" s="77">
        <v>1.9847540716671302E-3</v>
      </c>
      <c r="N1938" s="77">
        <v>-39.775838675659003</v>
      </c>
      <c r="O1938" s="77">
        <v>3.2360551169751298E-2</v>
      </c>
      <c r="P1938" s="77">
        <v>0.82221329983654701</v>
      </c>
      <c r="Q1938" s="77">
        <v>0.82221329983654701</v>
      </c>
      <c r="R1938" s="77">
        <v>0</v>
      </c>
      <c r="S1938" s="77">
        <v>2.2579559328299001E-5</v>
      </c>
      <c r="T1938" s="77" t="s">
        <v>167</v>
      </c>
      <c r="U1938" s="105">
        <v>-1.5819524285840301</v>
      </c>
      <c r="V1938" s="105">
        <v>-0.84714875893582398</v>
      </c>
      <c r="W1938" s="101">
        <v>-0.73483052403904803</v>
      </c>
    </row>
    <row r="1939" spans="2:23" x14ac:dyDescent="0.35">
      <c r="B1939" s="55" t="s">
        <v>128</v>
      </c>
      <c r="C1939" s="76" t="s">
        <v>151</v>
      </c>
      <c r="D1939" s="55" t="s">
        <v>74</v>
      </c>
      <c r="E1939" s="55" t="s">
        <v>211</v>
      </c>
      <c r="F1939" s="70">
        <v>37.57</v>
      </c>
      <c r="G1939" s="77">
        <v>58200</v>
      </c>
      <c r="H1939" s="77">
        <v>37.68</v>
      </c>
      <c r="I1939" s="77">
        <v>1</v>
      </c>
      <c r="J1939" s="77">
        <v>19.397646860388701</v>
      </c>
      <c r="K1939" s="77">
        <v>1.53893899821622E-2</v>
      </c>
      <c r="L1939" s="77">
        <v>-5.1136139100556504</v>
      </c>
      <c r="M1939" s="77">
        <v>1.0694960313435899E-3</v>
      </c>
      <c r="N1939" s="77">
        <v>24.511260770444402</v>
      </c>
      <c r="O1939" s="77">
        <v>1.4319893950818599E-2</v>
      </c>
      <c r="P1939" s="77">
        <v>27.078553915853401</v>
      </c>
      <c r="Q1939" s="77">
        <v>27.078553915853298</v>
      </c>
      <c r="R1939" s="77">
        <v>0</v>
      </c>
      <c r="S1939" s="77">
        <v>2.9989846560907502E-2</v>
      </c>
      <c r="T1939" s="77" t="s">
        <v>167</v>
      </c>
      <c r="U1939" s="105">
        <v>-2.1574526748493099</v>
      </c>
      <c r="V1939" s="105">
        <v>-1.15533395501487</v>
      </c>
      <c r="W1939" s="101">
        <v>-1.0021553436142101</v>
      </c>
    </row>
    <row r="1940" spans="2:23" x14ac:dyDescent="0.35">
      <c r="B1940" s="55" t="s">
        <v>128</v>
      </c>
      <c r="C1940" s="76" t="s">
        <v>151</v>
      </c>
      <c r="D1940" s="55" t="s">
        <v>74</v>
      </c>
      <c r="E1940" s="55" t="s">
        <v>211</v>
      </c>
      <c r="F1940" s="70">
        <v>37.57</v>
      </c>
      <c r="G1940" s="77">
        <v>58300</v>
      </c>
      <c r="H1940" s="77">
        <v>37.57</v>
      </c>
      <c r="I1940" s="77">
        <v>1</v>
      </c>
      <c r="J1940" s="77">
        <v>4.2000454615982203</v>
      </c>
      <c r="K1940" s="77">
        <v>6.6857047323274005E-4</v>
      </c>
      <c r="L1940" s="77">
        <v>25.311385227682599</v>
      </c>
      <c r="M1940" s="77">
        <v>2.4281249819263301E-2</v>
      </c>
      <c r="N1940" s="77">
        <v>-21.111339766084399</v>
      </c>
      <c r="O1940" s="77">
        <v>-2.3612679346030601E-2</v>
      </c>
      <c r="P1940" s="77">
        <v>-32.209436037791598</v>
      </c>
      <c r="Q1940" s="77">
        <v>-32.209436037791498</v>
      </c>
      <c r="R1940" s="77">
        <v>0</v>
      </c>
      <c r="S1940" s="77">
        <v>3.9319270478171103E-2</v>
      </c>
      <c r="T1940" s="77" t="s">
        <v>167</v>
      </c>
      <c r="U1940" s="105">
        <v>-0.88712836303036802</v>
      </c>
      <c r="V1940" s="105">
        <v>-0.47506465945415299</v>
      </c>
      <c r="W1940" s="101">
        <v>-0.41207876299984397</v>
      </c>
    </row>
    <row r="1941" spans="2:23" x14ac:dyDescent="0.35">
      <c r="B1941" s="55" t="s">
        <v>128</v>
      </c>
      <c r="C1941" s="76" t="s">
        <v>151</v>
      </c>
      <c r="D1941" s="55" t="s">
        <v>74</v>
      </c>
      <c r="E1941" s="55" t="s">
        <v>211</v>
      </c>
      <c r="F1941" s="70">
        <v>37.57</v>
      </c>
      <c r="G1941" s="77">
        <v>58500</v>
      </c>
      <c r="H1941" s="77">
        <v>37.54</v>
      </c>
      <c r="I1941" s="77">
        <v>1</v>
      </c>
      <c r="J1941" s="77">
        <v>-48.259176567344802</v>
      </c>
      <c r="K1941" s="77">
        <v>1.2110530239382401E-2</v>
      </c>
      <c r="L1941" s="77">
        <v>-44.863079699951001</v>
      </c>
      <c r="M1941" s="77">
        <v>1.0466018784853599E-2</v>
      </c>
      <c r="N1941" s="77">
        <v>-3.3960968673937901</v>
      </c>
      <c r="O1941" s="77">
        <v>1.6445114545288299E-3</v>
      </c>
      <c r="P1941" s="77">
        <v>5.1308821219360601</v>
      </c>
      <c r="Q1941" s="77">
        <v>5.1308821219360601</v>
      </c>
      <c r="R1941" s="77">
        <v>0</v>
      </c>
      <c r="S1941" s="77">
        <v>1.3689494701585599E-4</v>
      </c>
      <c r="T1941" s="77" t="s">
        <v>167</v>
      </c>
      <c r="U1941" s="105">
        <v>-4.0123278346987402E-2</v>
      </c>
      <c r="V1941" s="105">
        <v>-2.1486351196104501E-2</v>
      </c>
      <c r="W1941" s="101">
        <v>-1.8637608262513601E-2</v>
      </c>
    </row>
    <row r="1942" spans="2:23" x14ac:dyDescent="0.35">
      <c r="B1942" s="55" t="s">
        <v>128</v>
      </c>
      <c r="C1942" s="76" t="s">
        <v>151</v>
      </c>
      <c r="D1942" s="55" t="s">
        <v>74</v>
      </c>
      <c r="E1942" s="55" t="s">
        <v>212</v>
      </c>
      <c r="F1942" s="70">
        <v>37.57</v>
      </c>
      <c r="G1942" s="77">
        <v>58305</v>
      </c>
      <c r="H1942" s="77">
        <v>37.57</v>
      </c>
      <c r="I1942" s="77">
        <v>1</v>
      </c>
      <c r="J1942" s="77">
        <v>17.025445384925401</v>
      </c>
      <c r="K1942" s="77">
        <v>0</v>
      </c>
      <c r="L1942" s="77">
        <v>17.025445384925799</v>
      </c>
      <c r="M1942" s="77">
        <v>0</v>
      </c>
      <c r="N1942" s="77">
        <v>-3.4139400000000001E-13</v>
      </c>
      <c r="O1942" s="77">
        <v>0</v>
      </c>
      <c r="P1942" s="77">
        <v>-1.2431399999999999E-13</v>
      </c>
      <c r="Q1942" s="77">
        <v>-1.24317E-13</v>
      </c>
      <c r="R1942" s="77">
        <v>0</v>
      </c>
      <c r="S1942" s="77">
        <v>0</v>
      </c>
      <c r="T1942" s="77" t="s">
        <v>167</v>
      </c>
      <c r="U1942" s="105">
        <v>0</v>
      </c>
      <c r="V1942" s="105">
        <v>0</v>
      </c>
      <c r="W1942" s="101">
        <v>0</v>
      </c>
    </row>
    <row r="1943" spans="2:23" x14ac:dyDescent="0.35">
      <c r="B1943" s="55" t="s">
        <v>128</v>
      </c>
      <c r="C1943" s="76" t="s">
        <v>151</v>
      </c>
      <c r="D1943" s="55" t="s">
        <v>74</v>
      </c>
      <c r="E1943" s="55" t="s">
        <v>212</v>
      </c>
      <c r="F1943" s="70">
        <v>37.57</v>
      </c>
      <c r="G1943" s="77">
        <v>58350</v>
      </c>
      <c r="H1943" s="77">
        <v>37.450000000000003</v>
      </c>
      <c r="I1943" s="77">
        <v>1</v>
      </c>
      <c r="J1943" s="77">
        <v>-21.756700041257801</v>
      </c>
      <c r="K1943" s="77">
        <v>3.1383369980233201E-2</v>
      </c>
      <c r="L1943" s="77">
        <v>15.003773824751301</v>
      </c>
      <c r="M1943" s="77">
        <v>1.49250070816585E-2</v>
      </c>
      <c r="N1943" s="77">
        <v>-36.7604738660091</v>
      </c>
      <c r="O1943" s="77">
        <v>1.6458362898574701E-2</v>
      </c>
      <c r="P1943" s="77">
        <v>-57.176954332850599</v>
      </c>
      <c r="Q1943" s="77">
        <v>-57.176954332850599</v>
      </c>
      <c r="R1943" s="77">
        <v>0</v>
      </c>
      <c r="S1943" s="77">
        <v>0.21674823227957299</v>
      </c>
      <c r="T1943" s="77" t="s">
        <v>167</v>
      </c>
      <c r="U1943" s="105">
        <v>-3.7939036715954502</v>
      </c>
      <c r="V1943" s="105">
        <v>-2.0316671530956998</v>
      </c>
      <c r="W1943" s="101">
        <v>-1.76230092180933</v>
      </c>
    </row>
    <row r="1944" spans="2:23" x14ac:dyDescent="0.35">
      <c r="B1944" s="55" t="s">
        <v>128</v>
      </c>
      <c r="C1944" s="76" t="s">
        <v>151</v>
      </c>
      <c r="D1944" s="55" t="s">
        <v>74</v>
      </c>
      <c r="E1944" s="55" t="s">
        <v>212</v>
      </c>
      <c r="F1944" s="70">
        <v>37.57</v>
      </c>
      <c r="G1944" s="77">
        <v>58600</v>
      </c>
      <c r="H1944" s="77">
        <v>37.57</v>
      </c>
      <c r="I1944" s="77">
        <v>1</v>
      </c>
      <c r="J1944" s="77">
        <v>-1.57728524399973</v>
      </c>
      <c r="K1944" s="77">
        <v>9.5532623652069999E-6</v>
      </c>
      <c r="L1944" s="77">
        <v>-17.2305617586529</v>
      </c>
      <c r="M1944" s="77">
        <v>1.14006627271201E-3</v>
      </c>
      <c r="N1944" s="77">
        <v>15.6532765146532</v>
      </c>
      <c r="O1944" s="77">
        <v>-1.1305130103468101E-3</v>
      </c>
      <c r="P1944" s="77">
        <v>24.967518295059602</v>
      </c>
      <c r="Q1944" s="77">
        <v>24.967518295059602</v>
      </c>
      <c r="R1944" s="77">
        <v>0</v>
      </c>
      <c r="S1944" s="77">
        <v>2.3937675640862801E-3</v>
      </c>
      <c r="T1944" s="77" t="s">
        <v>168</v>
      </c>
      <c r="U1944" s="105">
        <v>-4.2473373798729397E-2</v>
      </c>
      <c r="V1944" s="105">
        <v>-2.2744846969650599E-2</v>
      </c>
      <c r="W1944" s="101">
        <v>-1.9729247834691599E-2</v>
      </c>
    </row>
    <row r="1945" spans="2:23" x14ac:dyDescent="0.35">
      <c r="B1945" s="55" t="s">
        <v>128</v>
      </c>
      <c r="C1945" s="76" t="s">
        <v>151</v>
      </c>
      <c r="D1945" s="55" t="s">
        <v>74</v>
      </c>
      <c r="E1945" s="55" t="s">
        <v>213</v>
      </c>
      <c r="F1945" s="70">
        <v>37.57</v>
      </c>
      <c r="G1945" s="77">
        <v>58300</v>
      </c>
      <c r="H1945" s="77">
        <v>37.57</v>
      </c>
      <c r="I1945" s="77">
        <v>2</v>
      </c>
      <c r="J1945" s="77">
        <v>-10.4925546150745</v>
      </c>
      <c r="K1945" s="77">
        <v>0</v>
      </c>
      <c r="L1945" s="77">
        <v>-10.492554615074701</v>
      </c>
      <c r="M1945" s="77">
        <v>0</v>
      </c>
      <c r="N1945" s="77">
        <v>1.7624799999999999E-13</v>
      </c>
      <c r="O1945" s="77">
        <v>0</v>
      </c>
      <c r="P1945" s="77">
        <v>7.6220000000000002E-14</v>
      </c>
      <c r="Q1945" s="77">
        <v>7.6219000000000006E-14</v>
      </c>
      <c r="R1945" s="77">
        <v>0</v>
      </c>
      <c r="S1945" s="77">
        <v>0</v>
      </c>
      <c r="T1945" s="77" t="s">
        <v>167</v>
      </c>
      <c r="U1945" s="105">
        <v>0</v>
      </c>
      <c r="V1945" s="105">
        <v>0</v>
      </c>
      <c r="W1945" s="101">
        <v>0</v>
      </c>
    </row>
    <row r="1946" spans="2:23" x14ac:dyDescent="0.35">
      <c r="B1946" s="55" t="s">
        <v>128</v>
      </c>
      <c r="C1946" s="76" t="s">
        <v>151</v>
      </c>
      <c r="D1946" s="55" t="s">
        <v>74</v>
      </c>
      <c r="E1946" s="55" t="s">
        <v>214</v>
      </c>
      <c r="F1946" s="70">
        <v>37.61</v>
      </c>
      <c r="G1946" s="77">
        <v>58500</v>
      </c>
      <c r="H1946" s="77">
        <v>37.54</v>
      </c>
      <c r="I1946" s="77">
        <v>1</v>
      </c>
      <c r="J1946" s="77">
        <v>-84.116338703738705</v>
      </c>
      <c r="K1946" s="77">
        <v>9.9765373960601506E-2</v>
      </c>
      <c r="L1946" s="77">
        <v>-71.849219131067002</v>
      </c>
      <c r="M1946" s="77">
        <v>7.2788575085391702E-2</v>
      </c>
      <c r="N1946" s="77">
        <v>-12.2671195726717</v>
      </c>
      <c r="O1946" s="77">
        <v>2.6976798875209901E-2</v>
      </c>
      <c r="P1946" s="77">
        <v>-30.098400416997801</v>
      </c>
      <c r="Q1946" s="77">
        <v>-30.098400416997698</v>
      </c>
      <c r="R1946" s="77">
        <v>0</v>
      </c>
      <c r="S1946" s="77">
        <v>1.27733832780332E-2</v>
      </c>
      <c r="T1946" s="77" t="s">
        <v>167</v>
      </c>
      <c r="U1946" s="105">
        <v>0.15495484764898801</v>
      </c>
      <c r="V1946" s="105">
        <v>-8.2979617152221505E-2</v>
      </c>
      <c r="W1946" s="101">
        <v>0.23792576916538799</v>
      </c>
    </row>
    <row r="1947" spans="2:23" x14ac:dyDescent="0.35">
      <c r="B1947" s="55" t="s">
        <v>128</v>
      </c>
      <c r="C1947" s="76" t="s">
        <v>151</v>
      </c>
      <c r="D1947" s="55" t="s">
        <v>74</v>
      </c>
      <c r="E1947" s="55" t="s">
        <v>215</v>
      </c>
      <c r="F1947" s="70">
        <v>37.54</v>
      </c>
      <c r="G1947" s="77">
        <v>58600</v>
      </c>
      <c r="H1947" s="77">
        <v>37.57</v>
      </c>
      <c r="I1947" s="77">
        <v>1</v>
      </c>
      <c r="J1947" s="77">
        <v>8.7060219322194392</v>
      </c>
      <c r="K1947" s="77">
        <v>3.4638231773118601E-3</v>
      </c>
      <c r="L1947" s="77">
        <v>24.3717042340398</v>
      </c>
      <c r="M1947" s="77">
        <v>2.71448845043082E-2</v>
      </c>
      <c r="N1947" s="77">
        <v>-15.6656823018204</v>
      </c>
      <c r="O1947" s="77">
        <v>-2.3681061326996398E-2</v>
      </c>
      <c r="P1947" s="77">
        <v>-24.967518295058699</v>
      </c>
      <c r="Q1947" s="77">
        <v>-24.967518295058699</v>
      </c>
      <c r="R1947" s="77">
        <v>0</v>
      </c>
      <c r="S1947" s="77">
        <v>2.8488327520503998E-2</v>
      </c>
      <c r="T1947" s="77" t="s">
        <v>168</v>
      </c>
      <c r="U1947" s="105">
        <v>-0.41937178908071898</v>
      </c>
      <c r="V1947" s="105">
        <v>-0.22457710120298599</v>
      </c>
      <c r="W1947" s="101">
        <v>-0.194801806912241</v>
      </c>
    </row>
    <row r="1948" spans="2:23" x14ac:dyDescent="0.35">
      <c r="B1948" s="55" t="s">
        <v>128</v>
      </c>
      <c r="C1948" s="76" t="s">
        <v>129</v>
      </c>
      <c r="D1948" s="55" t="s">
        <v>75</v>
      </c>
      <c r="E1948" s="55" t="s">
        <v>130</v>
      </c>
      <c r="F1948" s="70">
        <v>57.02</v>
      </c>
      <c r="G1948" s="77">
        <v>50050</v>
      </c>
      <c r="H1948" s="77">
        <v>55</v>
      </c>
      <c r="I1948" s="77">
        <v>1</v>
      </c>
      <c r="J1948" s="77">
        <v>-98.164686875900799</v>
      </c>
      <c r="K1948" s="77">
        <v>1.7634439521481899</v>
      </c>
      <c r="L1948" s="77">
        <v>14.9413352678722</v>
      </c>
      <c r="M1948" s="77">
        <v>4.0853560424413897E-2</v>
      </c>
      <c r="N1948" s="77">
        <v>-113.106022143773</v>
      </c>
      <c r="O1948" s="77">
        <v>1.7225903917237699</v>
      </c>
      <c r="P1948" s="77">
        <v>-57.696888110168899</v>
      </c>
      <c r="Q1948" s="77">
        <v>-57.696888110168899</v>
      </c>
      <c r="R1948" s="77">
        <v>0</v>
      </c>
      <c r="S1948" s="77">
        <v>0.60919435426031499</v>
      </c>
      <c r="T1948" s="77" t="s">
        <v>145</v>
      </c>
      <c r="U1948" s="105">
        <v>-131.60456451274001</v>
      </c>
      <c r="V1948" s="105">
        <v>-57.388945225648797</v>
      </c>
      <c r="W1948" s="101">
        <v>-74.217244694306899</v>
      </c>
    </row>
    <row r="1949" spans="2:23" x14ac:dyDescent="0.35">
      <c r="B1949" s="55" t="s">
        <v>128</v>
      </c>
      <c r="C1949" s="76" t="s">
        <v>129</v>
      </c>
      <c r="D1949" s="55" t="s">
        <v>75</v>
      </c>
      <c r="E1949" s="55" t="s">
        <v>146</v>
      </c>
      <c r="F1949" s="70">
        <v>55.57</v>
      </c>
      <c r="G1949" s="77">
        <v>56050</v>
      </c>
      <c r="H1949" s="77">
        <v>55.45</v>
      </c>
      <c r="I1949" s="77">
        <v>1</v>
      </c>
      <c r="J1949" s="77">
        <v>-33.2846286320666</v>
      </c>
      <c r="K1949" s="77">
        <v>3.5451728101586699E-2</v>
      </c>
      <c r="L1949" s="77">
        <v>-47.108883231044103</v>
      </c>
      <c r="M1949" s="77">
        <v>7.1015900136836604E-2</v>
      </c>
      <c r="N1949" s="77">
        <v>13.8242545989775</v>
      </c>
      <c r="O1949" s="77">
        <v>-3.5564172035249898E-2</v>
      </c>
      <c r="P1949" s="77">
        <v>20.5865327287387</v>
      </c>
      <c r="Q1949" s="77">
        <v>20.5865327287386</v>
      </c>
      <c r="R1949" s="77">
        <v>0</v>
      </c>
      <c r="S1949" s="77">
        <v>1.35617705533257E-2</v>
      </c>
      <c r="T1949" s="77" t="s">
        <v>145</v>
      </c>
      <c r="U1949" s="105">
        <v>-0.36237365551203898</v>
      </c>
      <c r="V1949" s="105">
        <v>-0.15802067310047799</v>
      </c>
      <c r="W1949" s="101">
        <v>-0.204357457976345</v>
      </c>
    </row>
    <row r="1950" spans="2:23" x14ac:dyDescent="0.35">
      <c r="B1950" s="55" t="s">
        <v>128</v>
      </c>
      <c r="C1950" s="76" t="s">
        <v>129</v>
      </c>
      <c r="D1950" s="55" t="s">
        <v>75</v>
      </c>
      <c r="E1950" s="55" t="s">
        <v>132</v>
      </c>
      <c r="F1950" s="70">
        <v>55</v>
      </c>
      <c r="G1950" s="77">
        <v>51450</v>
      </c>
      <c r="H1950" s="77">
        <v>55.45</v>
      </c>
      <c r="I1950" s="77">
        <v>10</v>
      </c>
      <c r="J1950" s="77">
        <v>20.115704797375901</v>
      </c>
      <c r="K1950" s="77">
        <v>7.0569491463957898E-2</v>
      </c>
      <c r="L1950" s="77">
        <v>61.439908768230801</v>
      </c>
      <c r="M1950" s="77">
        <v>0.65833600071982201</v>
      </c>
      <c r="N1950" s="77">
        <v>-41.324203970854903</v>
      </c>
      <c r="O1950" s="77">
        <v>-0.58776650925586404</v>
      </c>
      <c r="P1950" s="77">
        <v>-24.459737518503498</v>
      </c>
      <c r="Q1950" s="77">
        <v>-24.459737518503498</v>
      </c>
      <c r="R1950" s="77">
        <v>0</v>
      </c>
      <c r="S1950" s="77">
        <v>0.104339815652281</v>
      </c>
      <c r="T1950" s="77" t="s">
        <v>147</v>
      </c>
      <c r="U1950" s="105">
        <v>-13.863513686770199</v>
      </c>
      <c r="V1950" s="105">
        <v>-6.0454774539987399</v>
      </c>
      <c r="W1950" s="101">
        <v>-7.8182074567352799</v>
      </c>
    </row>
    <row r="1951" spans="2:23" x14ac:dyDescent="0.35">
      <c r="B1951" s="55" t="s">
        <v>128</v>
      </c>
      <c r="C1951" s="76" t="s">
        <v>129</v>
      </c>
      <c r="D1951" s="55" t="s">
        <v>75</v>
      </c>
      <c r="E1951" s="55" t="s">
        <v>148</v>
      </c>
      <c r="F1951" s="70">
        <v>55.45</v>
      </c>
      <c r="G1951" s="77">
        <v>54000</v>
      </c>
      <c r="H1951" s="77">
        <v>55.47</v>
      </c>
      <c r="I1951" s="77">
        <v>10</v>
      </c>
      <c r="J1951" s="77">
        <v>1.1831865653097899</v>
      </c>
      <c r="K1951" s="77">
        <v>6.6972672648086003E-5</v>
      </c>
      <c r="L1951" s="77">
        <v>42.171001598308401</v>
      </c>
      <c r="M1951" s="77">
        <v>8.5078339098488595E-2</v>
      </c>
      <c r="N1951" s="77">
        <v>-40.987815032998597</v>
      </c>
      <c r="O1951" s="77">
        <v>-8.5011366425840604E-2</v>
      </c>
      <c r="P1951" s="77">
        <v>-24.459737518503101</v>
      </c>
      <c r="Q1951" s="77">
        <v>-24.459737518503101</v>
      </c>
      <c r="R1951" s="77">
        <v>0</v>
      </c>
      <c r="S1951" s="77">
        <v>2.8621655853239399E-2</v>
      </c>
      <c r="T1951" s="77" t="s">
        <v>147</v>
      </c>
      <c r="U1951" s="105">
        <v>-3.8949740813172999</v>
      </c>
      <c r="V1951" s="105">
        <v>-1.6984855733206901</v>
      </c>
      <c r="W1951" s="101">
        <v>-2.1965366136151401</v>
      </c>
    </row>
    <row r="1952" spans="2:23" x14ac:dyDescent="0.35">
      <c r="B1952" s="55" t="s">
        <v>128</v>
      </c>
      <c r="C1952" s="76" t="s">
        <v>129</v>
      </c>
      <c r="D1952" s="55" t="s">
        <v>75</v>
      </c>
      <c r="E1952" s="55" t="s">
        <v>149</v>
      </c>
      <c r="F1952" s="70">
        <v>55.47</v>
      </c>
      <c r="G1952" s="77">
        <v>56100</v>
      </c>
      <c r="H1952" s="77">
        <v>55.49</v>
      </c>
      <c r="I1952" s="77">
        <v>10</v>
      </c>
      <c r="J1952" s="77">
        <v>0.71920515329023704</v>
      </c>
      <c r="K1952" s="77">
        <v>9.4554406400515999E-5</v>
      </c>
      <c r="L1952" s="77">
        <v>27.000017342819799</v>
      </c>
      <c r="M1952" s="77">
        <v>0.13326137119449799</v>
      </c>
      <c r="N1952" s="77">
        <v>-26.280812189529598</v>
      </c>
      <c r="O1952" s="77">
        <v>-0.133166816788097</v>
      </c>
      <c r="P1952" s="77">
        <v>-32.2791656416519</v>
      </c>
      <c r="Q1952" s="77">
        <v>-32.279165641651801</v>
      </c>
      <c r="R1952" s="77">
        <v>0</v>
      </c>
      <c r="S1952" s="77">
        <v>0.19046746091047501</v>
      </c>
      <c r="T1952" s="77" t="s">
        <v>147</v>
      </c>
      <c r="U1952" s="105">
        <v>-6.8624787516129597</v>
      </c>
      <c r="V1952" s="105">
        <v>-2.9925285543600602</v>
      </c>
      <c r="W1952" s="101">
        <v>-3.8700349536025098</v>
      </c>
    </row>
    <row r="1953" spans="2:23" x14ac:dyDescent="0.35">
      <c r="B1953" s="55" t="s">
        <v>128</v>
      </c>
      <c r="C1953" s="76" t="s">
        <v>129</v>
      </c>
      <c r="D1953" s="55" t="s">
        <v>75</v>
      </c>
      <c r="E1953" s="55" t="s">
        <v>150</v>
      </c>
      <c r="F1953" s="70">
        <v>55.45</v>
      </c>
      <c r="G1953" s="77">
        <v>56100</v>
      </c>
      <c r="H1953" s="77">
        <v>55.49</v>
      </c>
      <c r="I1953" s="77">
        <v>10</v>
      </c>
      <c r="J1953" s="77">
        <v>5.7828229766277897</v>
      </c>
      <c r="K1953" s="77">
        <v>2.3977226812153299E-3</v>
      </c>
      <c r="L1953" s="77">
        <v>-12.3636161509184</v>
      </c>
      <c r="M1953" s="77">
        <v>1.0959990610263899E-2</v>
      </c>
      <c r="N1953" s="77">
        <v>18.146439127546198</v>
      </c>
      <c r="O1953" s="77">
        <v>-8.5622679290485709E-3</v>
      </c>
      <c r="P1953" s="77">
        <v>29.199771851811199</v>
      </c>
      <c r="Q1953" s="77">
        <v>29.199771851811199</v>
      </c>
      <c r="R1953" s="77">
        <v>0</v>
      </c>
      <c r="S1953" s="77">
        <v>6.1133332683384202E-2</v>
      </c>
      <c r="T1953" s="77" t="s">
        <v>147</v>
      </c>
      <c r="U1953" s="105">
        <v>-1.2008065671261501</v>
      </c>
      <c r="V1953" s="105">
        <v>-0.52363702248892197</v>
      </c>
      <c r="W1953" s="101">
        <v>-0.67718437542723198</v>
      </c>
    </row>
    <row r="1954" spans="2:23" x14ac:dyDescent="0.35">
      <c r="B1954" s="55" t="s">
        <v>128</v>
      </c>
      <c r="C1954" s="76" t="s">
        <v>151</v>
      </c>
      <c r="D1954" s="55" t="s">
        <v>75</v>
      </c>
      <c r="E1954" s="55" t="s">
        <v>152</v>
      </c>
      <c r="F1954" s="70">
        <v>56.84</v>
      </c>
      <c r="G1954" s="77">
        <v>50000</v>
      </c>
      <c r="H1954" s="77">
        <v>54.98</v>
      </c>
      <c r="I1954" s="77">
        <v>1</v>
      </c>
      <c r="J1954" s="77">
        <v>-174.408109523897</v>
      </c>
      <c r="K1954" s="77">
        <v>2.8988533800317802</v>
      </c>
      <c r="L1954" s="77">
        <v>-14.980637403768601</v>
      </c>
      <c r="M1954" s="77">
        <v>2.13871780663102E-2</v>
      </c>
      <c r="N1954" s="77">
        <v>-159.42747212012799</v>
      </c>
      <c r="O1954" s="77">
        <v>2.8774662019654702</v>
      </c>
      <c r="P1954" s="77">
        <v>-84.303111889788198</v>
      </c>
      <c r="Q1954" s="77">
        <v>-84.303111889788099</v>
      </c>
      <c r="R1954" s="77">
        <v>0</v>
      </c>
      <c r="S1954" s="77">
        <v>0.67729849846099399</v>
      </c>
      <c r="T1954" s="77" t="s">
        <v>153</v>
      </c>
      <c r="U1954" s="105">
        <v>-135.477657660977</v>
      </c>
      <c r="V1954" s="105">
        <v>-59.0778891567427</v>
      </c>
      <c r="W1954" s="101">
        <v>-76.401441746824602</v>
      </c>
    </row>
    <row r="1955" spans="2:23" x14ac:dyDescent="0.35">
      <c r="B1955" s="55" t="s">
        <v>128</v>
      </c>
      <c r="C1955" s="76" t="s">
        <v>151</v>
      </c>
      <c r="D1955" s="55" t="s">
        <v>75</v>
      </c>
      <c r="E1955" s="55" t="s">
        <v>154</v>
      </c>
      <c r="F1955" s="70">
        <v>55.08</v>
      </c>
      <c r="G1955" s="77">
        <v>56050</v>
      </c>
      <c r="H1955" s="77">
        <v>55.45</v>
      </c>
      <c r="I1955" s="77">
        <v>1</v>
      </c>
      <c r="J1955" s="77">
        <v>69.112574725522194</v>
      </c>
      <c r="K1955" s="77">
        <v>0.23882739925954399</v>
      </c>
      <c r="L1955" s="77">
        <v>46.0419164475339</v>
      </c>
      <c r="M1955" s="77">
        <v>0.105992903508085</v>
      </c>
      <c r="N1955" s="77">
        <v>23.070658277988301</v>
      </c>
      <c r="O1955" s="77">
        <v>0.13283449575146</v>
      </c>
      <c r="P1955" s="77">
        <v>38.718831506512103</v>
      </c>
      <c r="Q1955" s="77">
        <v>38.718831506512103</v>
      </c>
      <c r="R1955" s="77">
        <v>0</v>
      </c>
      <c r="S1955" s="77">
        <v>7.4957395661483794E-2</v>
      </c>
      <c r="T1955" s="77" t="s">
        <v>153</v>
      </c>
      <c r="U1955" s="105">
        <v>-1.23211271563424</v>
      </c>
      <c r="V1955" s="105">
        <v>-0.53728872863307098</v>
      </c>
      <c r="W1955" s="101">
        <v>-0.69483920444371305</v>
      </c>
    </row>
    <row r="1956" spans="2:23" x14ac:dyDescent="0.35">
      <c r="B1956" s="55" t="s">
        <v>128</v>
      </c>
      <c r="C1956" s="76" t="s">
        <v>151</v>
      </c>
      <c r="D1956" s="55" t="s">
        <v>75</v>
      </c>
      <c r="E1956" s="55" t="s">
        <v>165</v>
      </c>
      <c r="F1956" s="70">
        <v>54.26</v>
      </c>
      <c r="G1956" s="77">
        <v>58350</v>
      </c>
      <c r="H1956" s="77">
        <v>54.59</v>
      </c>
      <c r="I1956" s="77">
        <v>1</v>
      </c>
      <c r="J1956" s="77">
        <v>39.071847666351204</v>
      </c>
      <c r="K1956" s="77">
        <v>0.108694580740454</v>
      </c>
      <c r="L1956" s="77">
        <v>1.0669907367023099</v>
      </c>
      <c r="M1956" s="77">
        <v>8.1059009333247999E-5</v>
      </c>
      <c r="N1956" s="77">
        <v>38.004856929648902</v>
      </c>
      <c r="O1956" s="77">
        <v>0.108613521731121</v>
      </c>
      <c r="P1956" s="77">
        <v>62.694635764700102</v>
      </c>
      <c r="Q1956" s="77">
        <v>62.694635764700102</v>
      </c>
      <c r="R1956" s="77">
        <v>0</v>
      </c>
      <c r="S1956" s="77">
        <v>0.27985995558119098</v>
      </c>
      <c r="T1956" s="77" t="s">
        <v>153</v>
      </c>
      <c r="U1956" s="105">
        <v>-6.6138808444570696</v>
      </c>
      <c r="V1956" s="105">
        <v>-2.8841221952812401</v>
      </c>
      <c r="W1956" s="101">
        <v>-3.72984033516969</v>
      </c>
    </row>
    <row r="1957" spans="2:23" x14ac:dyDescent="0.35">
      <c r="B1957" s="55" t="s">
        <v>128</v>
      </c>
      <c r="C1957" s="76" t="s">
        <v>151</v>
      </c>
      <c r="D1957" s="55" t="s">
        <v>75</v>
      </c>
      <c r="E1957" s="55" t="s">
        <v>166</v>
      </c>
      <c r="F1957" s="70">
        <v>54.98</v>
      </c>
      <c r="G1957" s="77">
        <v>50050</v>
      </c>
      <c r="H1957" s="77">
        <v>55</v>
      </c>
      <c r="I1957" s="77">
        <v>1</v>
      </c>
      <c r="J1957" s="77">
        <v>12.0873640246155</v>
      </c>
      <c r="K1957" s="77">
        <v>8.4594429687806592E-3</v>
      </c>
      <c r="L1957" s="77">
        <v>108.508878960812</v>
      </c>
      <c r="M1957" s="77">
        <v>0.68172483749193102</v>
      </c>
      <c r="N1957" s="77">
        <v>-96.421514936196502</v>
      </c>
      <c r="O1957" s="77">
        <v>-0.67326539452315004</v>
      </c>
      <c r="P1957" s="77">
        <v>-50.644674027128502</v>
      </c>
      <c r="Q1957" s="77">
        <v>-50.644674027128403</v>
      </c>
      <c r="R1957" s="77">
        <v>0</v>
      </c>
      <c r="S1957" s="77">
        <v>0.148506726123487</v>
      </c>
      <c r="T1957" s="77" t="s">
        <v>167</v>
      </c>
      <c r="U1957" s="105">
        <v>-35.094433746103803</v>
      </c>
      <c r="V1957" s="105">
        <v>-15.3036677978243</v>
      </c>
      <c r="W1957" s="101">
        <v>-19.7911993887612</v>
      </c>
    </row>
    <row r="1958" spans="2:23" x14ac:dyDescent="0.35">
      <c r="B1958" s="55" t="s">
        <v>128</v>
      </c>
      <c r="C1958" s="76" t="s">
        <v>151</v>
      </c>
      <c r="D1958" s="55" t="s">
        <v>75</v>
      </c>
      <c r="E1958" s="55" t="s">
        <v>166</v>
      </c>
      <c r="F1958" s="70">
        <v>54.98</v>
      </c>
      <c r="G1958" s="77">
        <v>51150</v>
      </c>
      <c r="H1958" s="77">
        <v>54.05</v>
      </c>
      <c r="I1958" s="77">
        <v>1</v>
      </c>
      <c r="J1958" s="77">
        <v>-253.782022975758</v>
      </c>
      <c r="K1958" s="77">
        <v>2.2541860314983899</v>
      </c>
      <c r="L1958" s="77">
        <v>-189.17313568953401</v>
      </c>
      <c r="M1958" s="77">
        <v>1.2525266343313799</v>
      </c>
      <c r="N1958" s="77">
        <v>-64.608887286224103</v>
      </c>
      <c r="O1958" s="77">
        <v>1.00165939716701</v>
      </c>
      <c r="P1958" s="77">
        <v>-33.6584378626589</v>
      </c>
      <c r="Q1958" s="77">
        <v>-33.6584378626589</v>
      </c>
      <c r="R1958" s="77">
        <v>0</v>
      </c>
      <c r="S1958" s="77">
        <v>3.9651165377406497E-2</v>
      </c>
      <c r="T1958" s="77" t="s">
        <v>167</v>
      </c>
      <c r="U1958" s="105">
        <v>-5.4808031396289802</v>
      </c>
      <c r="V1958" s="105">
        <v>-2.3900197712540798</v>
      </c>
      <c r="W1958" s="101">
        <v>-3.0908510600769601</v>
      </c>
    </row>
    <row r="1959" spans="2:23" x14ac:dyDescent="0.35">
      <c r="B1959" s="55" t="s">
        <v>128</v>
      </c>
      <c r="C1959" s="76" t="s">
        <v>151</v>
      </c>
      <c r="D1959" s="55" t="s">
        <v>75</v>
      </c>
      <c r="E1959" s="55" t="s">
        <v>166</v>
      </c>
      <c r="F1959" s="70">
        <v>54.98</v>
      </c>
      <c r="G1959" s="77">
        <v>51200</v>
      </c>
      <c r="H1959" s="77">
        <v>54.98</v>
      </c>
      <c r="I1959" s="77">
        <v>1</v>
      </c>
      <c r="J1959" s="77">
        <v>4.7065600000000005E-13</v>
      </c>
      <c r="K1959" s="77">
        <v>0</v>
      </c>
      <c r="L1959" s="77">
        <v>4.35776E-13</v>
      </c>
      <c r="M1959" s="77">
        <v>0</v>
      </c>
      <c r="N1959" s="77">
        <v>3.4879999999999999E-14</v>
      </c>
      <c r="O1959" s="77">
        <v>0</v>
      </c>
      <c r="P1959" s="77">
        <v>3.0894000000000001E-14</v>
      </c>
      <c r="Q1959" s="77">
        <v>3.0894000000000001E-14</v>
      </c>
      <c r="R1959" s="77">
        <v>0</v>
      </c>
      <c r="S1959" s="77">
        <v>0</v>
      </c>
      <c r="T1959" s="77" t="s">
        <v>168</v>
      </c>
      <c r="U1959" s="105">
        <v>0</v>
      </c>
      <c r="V1959" s="105">
        <v>0</v>
      </c>
      <c r="W1959" s="101">
        <v>0</v>
      </c>
    </row>
    <row r="1960" spans="2:23" x14ac:dyDescent="0.35">
      <c r="B1960" s="55" t="s">
        <v>128</v>
      </c>
      <c r="C1960" s="76" t="s">
        <v>151</v>
      </c>
      <c r="D1960" s="55" t="s">
        <v>75</v>
      </c>
      <c r="E1960" s="55" t="s">
        <v>132</v>
      </c>
      <c r="F1960" s="70">
        <v>55</v>
      </c>
      <c r="G1960" s="77">
        <v>50054</v>
      </c>
      <c r="H1960" s="77">
        <v>55</v>
      </c>
      <c r="I1960" s="77">
        <v>1</v>
      </c>
      <c r="J1960" s="77">
        <v>73.153699615163504</v>
      </c>
      <c r="K1960" s="77">
        <v>0</v>
      </c>
      <c r="L1960" s="77">
        <v>73.153700178013295</v>
      </c>
      <c r="M1960" s="77">
        <v>0</v>
      </c>
      <c r="N1960" s="77">
        <v>-5.6284984451000002E-7</v>
      </c>
      <c r="O1960" s="77">
        <v>0</v>
      </c>
      <c r="P1960" s="77">
        <v>-2.4798099999999999E-13</v>
      </c>
      <c r="Q1960" s="77">
        <v>-2.4798099999999999E-13</v>
      </c>
      <c r="R1960" s="77">
        <v>0</v>
      </c>
      <c r="S1960" s="77">
        <v>0</v>
      </c>
      <c r="T1960" s="77" t="s">
        <v>167</v>
      </c>
      <c r="U1960" s="105">
        <v>0</v>
      </c>
      <c r="V1960" s="105">
        <v>0</v>
      </c>
      <c r="W1960" s="101">
        <v>0</v>
      </c>
    </row>
    <row r="1961" spans="2:23" x14ac:dyDescent="0.35">
      <c r="B1961" s="55" t="s">
        <v>128</v>
      </c>
      <c r="C1961" s="76" t="s">
        <v>151</v>
      </c>
      <c r="D1961" s="55" t="s">
        <v>75</v>
      </c>
      <c r="E1961" s="55" t="s">
        <v>132</v>
      </c>
      <c r="F1961" s="70">
        <v>55</v>
      </c>
      <c r="G1961" s="77">
        <v>50100</v>
      </c>
      <c r="H1961" s="77">
        <v>54.78</v>
      </c>
      <c r="I1961" s="77">
        <v>1</v>
      </c>
      <c r="J1961" s="77">
        <v>-229.70480394503801</v>
      </c>
      <c r="K1961" s="77">
        <v>0.420531446734766</v>
      </c>
      <c r="L1961" s="77">
        <v>-141.71592302104</v>
      </c>
      <c r="M1961" s="77">
        <v>0.160064720616512</v>
      </c>
      <c r="N1961" s="77">
        <v>-87.988880923998394</v>
      </c>
      <c r="O1961" s="77">
        <v>0.260466726118254</v>
      </c>
      <c r="P1961" s="77">
        <v>-44.20102293499</v>
      </c>
      <c r="Q1961" s="77">
        <v>-44.201022934989901</v>
      </c>
      <c r="R1961" s="77">
        <v>0</v>
      </c>
      <c r="S1961" s="77">
        <v>1.55712315151411E-2</v>
      </c>
      <c r="T1961" s="77" t="s">
        <v>167</v>
      </c>
      <c r="U1961" s="105">
        <v>-5.0605352066485798</v>
      </c>
      <c r="V1961" s="105">
        <v>-2.2067530777681301</v>
      </c>
      <c r="W1961" s="101">
        <v>-2.8538446299834401</v>
      </c>
    </row>
    <row r="1962" spans="2:23" x14ac:dyDescent="0.35">
      <c r="B1962" s="55" t="s">
        <v>128</v>
      </c>
      <c r="C1962" s="76" t="s">
        <v>151</v>
      </c>
      <c r="D1962" s="55" t="s">
        <v>75</v>
      </c>
      <c r="E1962" s="55" t="s">
        <v>132</v>
      </c>
      <c r="F1962" s="70">
        <v>55</v>
      </c>
      <c r="G1962" s="77">
        <v>50900</v>
      </c>
      <c r="H1962" s="77">
        <v>55.31</v>
      </c>
      <c r="I1962" s="77">
        <v>1</v>
      </c>
      <c r="J1962" s="77">
        <v>34.967773032187502</v>
      </c>
      <c r="K1962" s="77">
        <v>8.6203533133555693E-2</v>
      </c>
      <c r="L1962" s="77">
        <v>115.11919052435201</v>
      </c>
      <c r="M1962" s="77">
        <v>0.93429617590224101</v>
      </c>
      <c r="N1962" s="77">
        <v>-80.151417492164896</v>
      </c>
      <c r="O1962" s="77">
        <v>-0.84809264276868501</v>
      </c>
      <c r="P1962" s="77">
        <v>-39.680801683805001</v>
      </c>
      <c r="Q1962" s="77">
        <v>-39.680801683804901</v>
      </c>
      <c r="R1962" s="77">
        <v>0</v>
      </c>
      <c r="S1962" s="77">
        <v>0.111006904569997</v>
      </c>
      <c r="T1962" s="77" t="s">
        <v>167</v>
      </c>
      <c r="U1962" s="105">
        <v>-21.9296102893355</v>
      </c>
      <c r="V1962" s="105">
        <v>-9.5628689504357602</v>
      </c>
      <c r="W1962" s="101">
        <v>-12.3670121847244</v>
      </c>
    </row>
    <row r="1963" spans="2:23" x14ac:dyDescent="0.35">
      <c r="B1963" s="55" t="s">
        <v>128</v>
      </c>
      <c r="C1963" s="76" t="s">
        <v>151</v>
      </c>
      <c r="D1963" s="55" t="s">
        <v>75</v>
      </c>
      <c r="E1963" s="55" t="s">
        <v>169</v>
      </c>
      <c r="F1963" s="70">
        <v>55</v>
      </c>
      <c r="G1963" s="77">
        <v>50454</v>
      </c>
      <c r="H1963" s="77">
        <v>55</v>
      </c>
      <c r="I1963" s="77">
        <v>1</v>
      </c>
      <c r="J1963" s="77">
        <v>1.93738E-13</v>
      </c>
      <c r="K1963" s="77">
        <v>0</v>
      </c>
      <c r="L1963" s="77">
        <v>1.1825199999999999E-13</v>
      </c>
      <c r="M1963" s="77">
        <v>0</v>
      </c>
      <c r="N1963" s="77">
        <v>7.5486999999999999E-14</v>
      </c>
      <c r="O1963" s="77">
        <v>0</v>
      </c>
      <c r="P1963" s="77">
        <v>-5.7694800000000004E-13</v>
      </c>
      <c r="Q1963" s="77">
        <v>-5.7694900000000001E-13</v>
      </c>
      <c r="R1963" s="77">
        <v>0</v>
      </c>
      <c r="S1963" s="77">
        <v>0</v>
      </c>
      <c r="T1963" s="77" t="s">
        <v>168</v>
      </c>
      <c r="U1963" s="105">
        <v>0</v>
      </c>
      <c r="V1963" s="105">
        <v>0</v>
      </c>
      <c r="W1963" s="101">
        <v>0</v>
      </c>
    </row>
    <row r="1964" spans="2:23" x14ac:dyDescent="0.35">
      <c r="B1964" s="55" t="s">
        <v>128</v>
      </c>
      <c r="C1964" s="76" t="s">
        <v>151</v>
      </c>
      <c r="D1964" s="55" t="s">
        <v>75</v>
      </c>
      <c r="E1964" s="55" t="s">
        <v>169</v>
      </c>
      <c r="F1964" s="70">
        <v>55</v>
      </c>
      <c r="G1964" s="77">
        <v>50604</v>
      </c>
      <c r="H1964" s="77">
        <v>55</v>
      </c>
      <c r="I1964" s="77">
        <v>1</v>
      </c>
      <c r="J1964" s="77">
        <v>-2.4104599999999998E-13</v>
      </c>
      <c r="K1964" s="77">
        <v>0</v>
      </c>
      <c r="L1964" s="77">
        <v>-5.8172299999999998E-13</v>
      </c>
      <c r="M1964" s="77">
        <v>0</v>
      </c>
      <c r="N1964" s="77">
        <v>3.40677E-13</v>
      </c>
      <c r="O1964" s="77">
        <v>0</v>
      </c>
      <c r="P1964" s="77">
        <v>6.4581999999999994E-14</v>
      </c>
      <c r="Q1964" s="77">
        <v>6.4584E-14</v>
      </c>
      <c r="R1964" s="77">
        <v>0</v>
      </c>
      <c r="S1964" s="77">
        <v>0</v>
      </c>
      <c r="T1964" s="77" t="s">
        <v>168</v>
      </c>
      <c r="U1964" s="105">
        <v>0</v>
      </c>
      <c r="V1964" s="105">
        <v>0</v>
      </c>
      <c r="W1964" s="101">
        <v>0</v>
      </c>
    </row>
    <row r="1965" spans="2:23" x14ac:dyDescent="0.35">
      <c r="B1965" s="55" t="s">
        <v>128</v>
      </c>
      <c r="C1965" s="76" t="s">
        <v>151</v>
      </c>
      <c r="D1965" s="55" t="s">
        <v>75</v>
      </c>
      <c r="E1965" s="55" t="s">
        <v>170</v>
      </c>
      <c r="F1965" s="70">
        <v>54.78</v>
      </c>
      <c r="G1965" s="77">
        <v>50103</v>
      </c>
      <c r="H1965" s="77">
        <v>54.77</v>
      </c>
      <c r="I1965" s="77">
        <v>1</v>
      </c>
      <c r="J1965" s="77">
        <v>-13.5995380023423</v>
      </c>
      <c r="K1965" s="77">
        <v>9.2473716938576401E-4</v>
      </c>
      <c r="L1965" s="77">
        <v>-13.599537459868801</v>
      </c>
      <c r="M1965" s="77">
        <v>9.2473709561186805E-4</v>
      </c>
      <c r="N1965" s="77">
        <v>-5.4247355496499995E-7</v>
      </c>
      <c r="O1965" s="77">
        <v>7.3773895999999995E-11</v>
      </c>
      <c r="P1965" s="77">
        <v>-1.798426E-12</v>
      </c>
      <c r="Q1965" s="77">
        <v>-1.798423E-12</v>
      </c>
      <c r="R1965" s="77">
        <v>0</v>
      </c>
      <c r="S1965" s="77">
        <v>0</v>
      </c>
      <c r="T1965" s="77" t="s">
        <v>168</v>
      </c>
      <c r="U1965" s="105">
        <v>-1.3837703979999999E-9</v>
      </c>
      <c r="V1965" s="105">
        <v>0</v>
      </c>
      <c r="W1965" s="101">
        <v>-1.38380070416E-9</v>
      </c>
    </row>
    <row r="1966" spans="2:23" x14ac:dyDescent="0.35">
      <c r="B1966" s="55" t="s">
        <v>128</v>
      </c>
      <c r="C1966" s="76" t="s">
        <v>151</v>
      </c>
      <c r="D1966" s="55" t="s">
        <v>75</v>
      </c>
      <c r="E1966" s="55" t="s">
        <v>170</v>
      </c>
      <c r="F1966" s="70">
        <v>54.78</v>
      </c>
      <c r="G1966" s="77">
        <v>50200</v>
      </c>
      <c r="H1966" s="77">
        <v>54.52</v>
      </c>
      <c r="I1966" s="77">
        <v>1</v>
      </c>
      <c r="J1966" s="77">
        <v>-142.28452743756401</v>
      </c>
      <c r="K1966" s="77">
        <v>0.30347085235448101</v>
      </c>
      <c r="L1966" s="77">
        <v>-54.035565444219998</v>
      </c>
      <c r="M1966" s="77">
        <v>4.37684365698199E-2</v>
      </c>
      <c r="N1966" s="77">
        <v>-88.248961993343698</v>
      </c>
      <c r="O1966" s="77">
        <v>0.25970241578466102</v>
      </c>
      <c r="P1966" s="77">
        <v>-44.201022934991499</v>
      </c>
      <c r="Q1966" s="77">
        <v>-44.2010229349914</v>
      </c>
      <c r="R1966" s="77">
        <v>0</v>
      </c>
      <c r="S1966" s="77">
        <v>2.92864191232097E-2</v>
      </c>
      <c r="T1966" s="77" t="s">
        <v>167</v>
      </c>
      <c r="U1966" s="105">
        <v>-8.7519930956374701</v>
      </c>
      <c r="V1966" s="105">
        <v>-3.8164911243042199</v>
      </c>
      <c r="W1966" s="101">
        <v>-4.9356100644892997</v>
      </c>
    </row>
    <row r="1967" spans="2:23" x14ac:dyDescent="0.35">
      <c r="B1967" s="55" t="s">
        <v>128</v>
      </c>
      <c r="C1967" s="76" t="s">
        <v>151</v>
      </c>
      <c r="D1967" s="55" t="s">
        <v>75</v>
      </c>
      <c r="E1967" s="55" t="s">
        <v>171</v>
      </c>
      <c r="F1967" s="70">
        <v>54.49</v>
      </c>
      <c r="G1967" s="77">
        <v>50800</v>
      </c>
      <c r="H1967" s="77">
        <v>54.67</v>
      </c>
      <c r="I1967" s="77">
        <v>1</v>
      </c>
      <c r="J1967" s="77">
        <v>20.047406303311899</v>
      </c>
      <c r="K1967" s="77">
        <v>2.0400367834116001E-2</v>
      </c>
      <c r="L1967" s="77">
        <v>89.045343242248904</v>
      </c>
      <c r="M1967" s="77">
        <v>0.40247975325287499</v>
      </c>
      <c r="N1967" s="77">
        <v>-68.997936938937002</v>
      </c>
      <c r="O1967" s="77">
        <v>-0.38207938541875902</v>
      </c>
      <c r="P1967" s="77">
        <v>-37.037148723959902</v>
      </c>
      <c r="Q1967" s="77">
        <v>-37.037148723959803</v>
      </c>
      <c r="R1967" s="77">
        <v>0</v>
      </c>
      <c r="S1967" s="77">
        <v>6.9630049573092698E-2</v>
      </c>
      <c r="T1967" s="77" t="s">
        <v>167</v>
      </c>
      <c r="U1967" s="105">
        <v>-8.4342642071472103</v>
      </c>
      <c r="V1967" s="105">
        <v>-3.6779387431943098</v>
      </c>
      <c r="W1967" s="101">
        <v>-4.7564296329378601</v>
      </c>
    </row>
    <row r="1968" spans="2:23" x14ac:dyDescent="0.35">
      <c r="B1968" s="55" t="s">
        <v>128</v>
      </c>
      <c r="C1968" s="76" t="s">
        <v>151</v>
      </c>
      <c r="D1968" s="55" t="s">
        <v>75</v>
      </c>
      <c r="E1968" s="55" t="s">
        <v>172</v>
      </c>
      <c r="F1968" s="70">
        <v>54.52</v>
      </c>
      <c r="G1968" s="77">
        <v>50150</v>
      </c>
      <c r="H1968" s="77">
        <v>54.49</v>
      </c>
      <c r="I1968" s="77">
        <v>1</v>
      </c>
      <c r="J1968" s="77">
        <v>-53.754853711119999</v>
      </c>
      <c r="K1968" s="77">
        <v>1.50836300329704E-2</v>
      </c>
      <c r="L1968" s="77">
        <v>15.427205226723199</v>
      </c>
      <c r="M1968" s="77">
        <v>1.2423530109808101E-3</v>
      </c>
      <c r="N1968" s="77">
        <v>-69.182058937843195</v>
      </c>
      <c r="O1968" s="77">
        <v>1.38412770219896E-2</v>
      </c>
      <c r="P1968" s="77">
        <v>-37.037148723959199</v>
      </c>
      <c r="Q1968" s="77">
        <v>-37.037148723959199</v>
      </c>
      <c r="R1968" s="77">
        <v>0</v>
      </c>
      <c r="S1968" s="77">
        <v>7.1605370128355198E-3</v>
      </c>
      <c r="T1968" s="77" t="s">
        <v>167</v>
      </c>
      <c r="U1968" s="105">
        <v>-1.32104296405183</v>
      </c>
      <c r="V1968" s="105">
        <v>-0.57606863854148604</v>
      </c>
      <c r="W1968" s="101">
        <v>-0.74499064130283998</v>
      </c>
    </row>
    <row r="1969" spans="2:23" x14ac:dyDescent="0.35">
      <c r="B1969" s="55" t="s">
        <v>128</v>
      </c>
      <c r="C1969" s="76" t="s">
        <v>151</v>
      </c>
      <c r="D1969" s="55" t="s">
        <v>75</v>
      </c>
      <c r="E1969" s="55" t="s">
        <v>172</v>
      </c>
      <c r="F1969" s="70">
        <v>54.52</v>
      </c>
      <c r="G1969" s="77">
        <v>50250</v>
      </c>
      <c r="H1969" s="77">
        <v>53.78</v>
      </c>
      <c r="I1969" s="77">
        <v>1</v>
      </c>
      <c r="J1969" s="77">
        <v>-127.765247027095</v>
      </c>
      <c r="K1969" s="77">
        <v>0.80591382363555197</v>
      </c>
      <c r="L1969" s="77">
        <v>-192.556391966506</v>
      </c>
      <c r="M1969" s="77">
        <v>1.83053908698302</v>
      </c>
      <c r="N1969" s="77">
        <v>64.791144939411197</v>
      </c>
      <c r="O1969" s="77">
        <v>-1.02462526334747</v>
      </c>
      <c r="P1969" s="77">
        <v>33.658437862658303</v>
      </c>
      <c r="Q1969" s="77">
        <v>33.658437862658197</v>
      </c>
      <c r="R1969" s="77">
        <v>0</v>
      </c>
      <c r="S1969" s="77">
        <v>5.5930800990928099E-2</v>
      </c>
      <c r="T1969" s="77" t="s">
        <v>167</v>
      </c>
      <c r="U1969" s="105">
        <v>-7.53801075510105</v>
      </c>
      <c r="V1969" s="105">
        <v>-3.2871085280098198</v>
      </c>
      <c r="W1969" s="101">
        <v>-4.2509953267274003</v>
      </c>
    </row>
    <row r="1970" spans="2:23" x14ac:dyDescent="0.35">
      <c r="B1970" s="55" t="s">
        <v>128</v>
      </c>
      <c r="C1970" s="76" t="s">
        <v>151</v>
      </c>
      <c r="D1970" s="55" t="s">
        <v>75</v>
      </c>
      <c r="E1970" s="55" t="s">
        <v>172</v>
      </c>
      <c r="F1970" s="70">
        <v>54.52</v>
      </c>
      <c r="G1970" s="77">
        <v>50900</v>
      </c>
      <c r="H1970" s="77">
        <v>55.31</v>
      </c>
      <c r="I1970" s="77">
        <v>1</v>
      </c>
      <c r="J1970" s="77">
        <v>83.922296352803002</v>
      </c>
      <c r="K1970" s="77">
        <v>0.67260189929969405</v>
      </c>
      <c r="L1970" s="77">
        <v>119.47420175251099</v>
      </c>
      <c r="M1970" s="77">
        <v>1.36317510646017</v>
      </c>
      <c r="N1970" s="77">
        <v>-35.551905399708097</v>
      </c>
      <c r="O1970" s="77">
        <v>-0.69057320716047799</v>
      </c>
      <c r="P1970" s="77">
        <v>-17.423349937400701</v>
      </c>
      <c r="Q1970" s="77">
        <v>-17.423349937400701</v>
      </c>
      <c r="R1970" s="77">
        <v>0</v>
      </c>
      <c r="S1970" s="77">
        <v>2.8991233250427101E-2</v>
      </c>
      <c r="T1970" s="77" t="s">
        <v>168</v>
      </c>
      <c r="U1970" s="105">
        <v>-9.8368224054483306</v>
      </c>
      <c r="V1970" s="105">
        <v>-4.2895538183712496</v>
      </c>
      <c r="W1970" s="101">
        <v>-5.5473900786239501</v>
      </c>
    </row>
    <row r="1971" spans="2:23" x14ac:dyDescent="0.35">
      <c r="B1971" s="55" t="s">
        <v>128</v>
      </c>
      <c r="C1971" s="76" t="s">
        <v>151</v>
      </c>
      <c r="D1971" s="55" t="s">
        <v>75</v>
      </c>
      <c r="E1971" s="55" t="s">
        <v>172</v>
      </c>
      <c r="F1971" s="70">
        <v>54.52</v>
      </c>
      <c r="G1971" s="77">
        <v>53050</v>
      </c>
      <c r="H1971" s="77">
        <v>55.74</v>
      </c>
      <c r="I1971" s="77">
        <v>1</v>
      </c>
      <c r="J1971" s="77">
        <v>61.970960916654299</v>
      </c>
      <c r="K1971" s="77">
        <v>0.77076827938455295</v>
      </c>
      <c r="L1971" s="77">
        <v>108.754756207361</v>
      </c>
      <c r="M1971" s="77">
        <v>2.3737987174429098</v>
      </c>
      <c r="N1971" s="77">
        <v>-46.7837952907066</v>
      </c>
      <c r="O1971" s="77">
        <v>-1.60303043805836</v>
      </c>
      <c r="P1971" s="77">
        <v>-23.398962136288699</v>
      </c>
      <c r="Q1971" s="77">
        <v>-23.398962136288699</v>
      </c>
      <c r="R1971" s="77">
        <v>0</v>
      </c>
      <c r="S1971" s="77">
        <v>0.10988554381143401</v>
      </c>
      <c r="T1971" s="77" t="s">
        <v>168</v>
      </c>
      <c r="U1971" s="105">
        <v>-31.2988377954951</v>
      </c>
      <c r="V1971" s="105">
        <v>-13.6485181537776</v>
      </c>
      <c r="W1971" s="101">
        <v>-17.650706203969101</v>
      </c>
    </row>
    <row r="1972" spans="2:23" x14ac:dyDescent="0.35">
      <c r="B1972" s="55" t="s">
        <v>128</v>
      </c>
      <c r="C1972" s="76" t="s">
        <v>151</v>
      </c>
      <c r="D1972" s="55" t="s">
        <v>75</v>
      </c>
      <c r="E1972" s="55" t="s">
        <v>173</v>
      </c>
      <c r="F1972" s="70">
        <v>53.78</v>
      </c>
      <c r="G1972" s="77">
        <v>50300</v>
      </c>
      <c r="H1972" s="77">
        <v>53.76</v>
      </c>
      <c r="I1972" s="77">
        <v>1</v>
      </c>
      <c r="J1972" s="77">
        <v>-1.5746172513261301</v>
      </c>
      <c r="K1972" s="77">
        <v>3.4463930885617001E-5</v>
      </c>
      <c r="L1972" s="77">
        <v>-66.909177347316202</v>
      </c>
      <c r="M1972" s="77">
        <v>6.22280483847951E-2</v>
      </c>
      <c r="N1972" s="77">
        <v>65.334560095990099</v>
      </c>
      <c r="O1972" s="77">
        <v>-6.2193584453909503E-2</v>
      </c>
      <c r="P1972" s="77">
        <v>33.658437862657998</v>
      </c>
      <c r="Q1972" s="77">
        <v>33.658437862657898</v>
      </c>
      <c r="R1972" s="77">
        <v>0</v>
      </c>
      <c r="S1972" s="77">
        <v>1.5747177107026299E-2</v>
      </c>
      <c r="T1972" s="77" t="s">
        <v>167</v>
      </c>
      <c r="U1972" s="105">
        <v>-2.0374578341667</v>
      </c>
      <c r="V1972" s="105">
        <v>-0.88847644819525295</v>
      </c>
      <c r="W1972" s="101">
        <v>-1.14900654998212</v>
      </c>
    </row>
    <row r="1973" spans="2:23" x14ac:dyDescent="0.35">
      <c r="B1973" s="55" t="s">
        <v>128</v>
      </c>
      <c r="C1973" s="76" t="s">
        <v>151</v>
      </c>
      <c r="D1973" s="55" t="s">
        <v>75</v>
      </c>
      <c r="E1973" s="55" t="s">
        <v>174</v>
      </c>
      <c r="F1973" s="70">
        <v>53.76</v>
      </c>
      <c r="G1973" s="77">
        <v>51150</v>
      </c>
      <c r="H1973" s="77">
        <v>54.05</v>
      </c>
      <c r="I1973" s="77">
        <v>1</v>
      </c>
      <c r="J1973" s="77">
        <v>101.208890000387</v>
      </c>
      <c r="K1973" s="77">
        <v>0.29295664727215898</v>
      </c>
      <c r="L1973" s="77">
        <v>35.971204166234401</v>
      </c>
      <c r="M1973" s="77">
        <v>3.7006327334231003E-2</v>
      </c>
      <c r="N1973" s="77">
        <v>65.2376858341527</v>
      </c>
      <c r="O1973" s="77">
        <v>0.25595031993792799</v>
      </c>
      <c r="P1973" s="77">
        <v>33.658437862658801</v>
      </c>
      <c r="Q1973" s="77">
        <v>33.658437862658701</v>
      </c>
      <c r="R1973" s="77">
        <v>0</v>
      </c>
      <c r="S1973" s="77">
        <v>3.2400666565537597E-2</v>
      </c>
      <c r="T1973" s="77" t="s">
        <v>167</v>
      </c>
      <c r="U1973" s="105">
        <v>-5.12192689565022</v>
      </c>
      <c r="V1973" s="105">
        <v>-2.2335242181952801</v>
      </c>
      <c r="W1973" s="101">
        <v>-2.8884659367876599</v>
      </c>
    </row>
    <row r="1974" spans="2:23" x14ac:dyDescent="0.35">
      <c r="B1974" s="55" t="s">
        <v>128</v>
      </c>
      <c r="C1974" s="76" t="s">
        <v>151</v>
      </c>
      <c r="D1974" s="55" t="s">
        <v>75</v>
      </c>
      <c r="E1974" s="55" t="s">
        <v>175</v>
      </c>
      <c r="F1974" s="70">
        <v>55.38</v>
      </c>
      <c r="G1974" s="77">
        <v>50354</v>
      </c>
      <c r="H1974" s="77">
        <v>55.38</v>
      </c>
      <c r="I1974" s="77">
        <v>1</v>
      </c>
      <c r="J1974" s="77">
        <v>2.2479939999999999E-12</v>
      </c>
      <c r="K1974" s="77">
        <v>0</v>
      </c>
      <c r="L1974" s="77">
        <v>2.4463510000000001E-12</v>
      </c>
      <c r="M1974" s="77">
        <v>0</v>
      </c>
      <c r="N1974" s="77">
        <v>-1.9835700000000001E-13</v>
      </c>
      <c r="O1974" s="77">
        <v>0</v>
      </c>
      <c r="P1974" s="77">
        <v>3.9248900000000001E-13</v>
      </c>
      <c r="Q1974" s="77">
        <v>3.9248700000000001E-13</v>
      </c>
      <c r="R1974" s="77">
        <v>0</v>
      </c>
      <c r="S1974" s="77">
        <v>0</v>
      </c>
      <c r="T1974" s="77" t="s">
        <v>168</v>
      </c>
      <c r="U1974" s="105">
        <v>0</v>
      </c>
      <c r="V1974" s="105">
        <v>0</v>
      </c>
      <c r="W1974" s="101">
        <v>0</v>
      </c>
    </row>
    <row r="1975" spans="2:23" x14ac:dyDescent="0.35">
      <c r="B1975" s="55" t="s">
        <v>128</v>
      </c>
      <c r="C1975" s="76" t="s">
        <v>151</v>
      </c>
      <c r="D1975" s="55" t="s">
        <v>75</v>
      </c>
      <c r="E1975" s="55" t="s">
        <v>175</v>
      </c>
      <c r="F1975" s="70">
        <v>55.38</v>
      </c>
      <c r="G1975" s="77">
        <v>50900</v>
      </c>
      <c r="H1975" s="77">
        <v>55.31</v>
      </c>
      <c r="I1975" s="77">
        <v>1</v>
      </c>
      <c r="J1975" s="77">
        <v>-73.9165511421632</v>
      </c>
      <c r="K1975" s="77">
        <v>4.3162886608741E-2</v>
      </c>
      <c r="L1975" s="77">
        <v>-142.37745522775299</v>
      </c>
      <c r="M1975" s="77">
        <v>0.160143584081333</v>
      </c>
      <c r="N1975" s="77">
        <v>68.460904085589704</v>
      </c>
      <c r="O1975" s="77">
        <v>-0.116980697472592</v>
      </c>
      <c r="P1975" s="77">
        <v>34.439633989927003</v>
      </c>
      <c r="Q1975" s="77">
        <v>34.439633989926897</v>
      </c>
      <c r="R1975" s="77">
        <v>0</v>
      </c>
      <c r="S1975" s="77">
        <v>9.3700982759450501E-3</v>
      </c>
      <c r="T1975" s="77" t="s">
        <v>167</v>
      </c>
      <c r="U1975" s="105">
        <v>-1.68203341562931</v>
      </c>
      <c r="V1975" s="105">
        <v>-0.733486136401577</v>
      </c>
      <c r="W1975" s="101">
        <v>-0.94856805350149498</v>
      </c>
    </row>
    <row r="1976" spans="2:23" x14ac:dyDescent="0.35">
      <c r="B1976" s="55" t="s">
        <v>128</v>
      </c>
      <c r="C1976" s="76" t="s">
        <v>151</v>
      </c>
      <c r="D1976" s="55" t="s">
        <v>75</v>
      </c>
      <c r="E1976" s="55" t="s">
        <v>175</v>
      </c>
      <c r="F1976" s="70">
        <v>55.38</v>
      </c>
      <c r="G1976" s="77">
        <v>53200</v>
      </c>
      <c r="H1976" s="77">
        <v>55.5</v>
      </c>
      <c r="I1976" s="77">
        <v>1</v>
      </c>
      <c r="J1976" s="77">
        <v>20.359259537160298</v>
      </c>
      <c r="K1976" s="77">
        <v>2.0020323381940201E-2</v>
      </c>
      <c r="L1976" s="77">
        <v>88.582183139148995</v>
      </c>
      <c r="M1976" s="77">
        <v>0.379000593096401</v>
      </c>
      <c r="N1976" s="77">
        <v>-68.222923601988697</v>
      </c>
      <c r="O1976" s="77">
        <v>-0.35898026971446101</v>
      </c>
      <c r="P1976" s="77">
        <v>-34.439633989925703</v>
      </c>
      <c r="Q1976" s="77">
        <v>-34.439633989925603</v>
      </c>
      <c r="R1976" s="77">
        <v>0</v>
      </c>
      <c r="S1976" s="77">
        <v>5.72880692060901E-2</v>
      </c>
      <c r="T1976" s="77" t="s">
        <v>167</v>
      </c>
      <c r="U1976" s="105">
        <v>-11.715115320731201</v>
      </c>
      <c r="V1976" s="105">
        <v>-5.1086230477098598</v>
      </c>
      <c r="W1976" s="101">
        <v>-6.6066369627822796</v>
      </c>
    </row>
    <row r="1977" spans="2:23" x14ac:dyDescent="0.35">
      <c r="B1977" s="55" t="s">
        <v>128</v>
      </c>
      <c r="C1977" s="76" t="s">
        <v>151</v>
      </c>
      <c r="D1977" s="55" t="s">
        <v>75</v>
      </c>
      <c r="E1977" s="55" t="s">
        <v>176</v>
      </c>
      <c r="F1977" s="70">
        <v>55.38</v>
      </c>
      <c r="G1977" s="77">
        <v>50404</v>
      </c>
      <c r="H1977" s="77">
        <v>55.38</v>
      </c>
      <c r="I1977" s="77">
        <v>1</v>
      </c>
      <c r="J1977" s="77">
        <v>8.7966000000000004E-14</v>
      </c>
      <c r="K1977" s="77">
        <v>0</v>
      </c>
      <c r="L1977" s="77">
        <v>1.3625710000000001E-12</v>
      </c>
      <c r="M1977" s="77">
        <v>0</v>
      </c>
      <c r="N1977" s="77">
        <v>-1.2746050000000001E-12</v>
      </c>
      <c r="O1977" s="77">
        <v>0</v>
      </c>
      <c r="P1977" s="77">
        <v>2.2831900000000001E-13</v>
      </c>
      <c r="Q1977" s="77">
        <v>2.2832200000000002E-13</v>
      </c>
      <c r="R1977" s="77">
        <v>0</v>
      </c>
      <c r="S1977" s="77">
        <v>0</v>
      </c>
      <c r="T1977" s="77" t="s">
        <v>168</v>
      </c>
      <c r="U1977" s="105">
        <v>0</v>
      </c>
      <c r="V1977" s="105">
        <v>0</v>
      </c>
      <c r="W1977" s="101">
        <v>0</v>
      </c>
    </row>
    <row r="1978" spans="2:23" x14ac:dyDescent="0.35">
      <c r="B1978" s="55" t="s">
        <v>128</v>
      </c>
      <c r="C1978" s="76" t="s">
        <v>151</v>
      </c>
      <c r="D1978" s="55" t="s">
        <v>75</v>
      </c>
      <c r="E1978" s="55" t="s">
        <v>177</v>
      </c>
      <c r="F1978" s="70">
        <v>55</v>
      </c>
      <c r="G1978" s="77">
        <v>50499</v>
      </c>
      <c r="H1978" s="77">
        <v>55</v>
      </c>
      <c r="I1978" s="77">
        <v>1</v>
      </c>
      <c r="J1978" s="77">
        <v>-4.4584799999999998E-12</v>
      </c>
      <c r="K1978" s="77">
        <v>0</v>
      </c>
      <c r="L1978" s="77">
        <v>-3.6577589999999998E-12</v>
      </c>
      <c r="M1978" s="77">
        <v>0</v>
      </c>
      <c r="N1978" s="77">
        <v>-8.0072100000000002E-13</v>
      </c>
      <c r="O1978" s="77">
        <v>0</v>
      </c>
      <c r="P1978" s="77">
        <v>-3.3434999999999998E-14</v>
      </c>
      <c r="Q1978" s="77">
        <v>-3.3436000000000001E-14</v>
      </c>
      <c r="R1978" s="77">
        <v>0</v>
      </c>
      <c r="S1978" s="77">
        <v>0</v>
      </c>
      <c r="T1978" s="77" t="s">
        <v>168</v>
      </c>
      <c r="U1978" s="105">
        <v>0</v>
      </c>
      <c r="V1978" s="105">
        <v>0</v>
      </c>
      <c r="W1978" s="101">
        <v>0</v>
      </c>
    </row>
    <row r="1979" spans="2:23" x14ac:dyDescent="0.35">
      <c r="B1979" s="55" t="s">
        <v>128</v>
      </c>
      <c r="C1979" s="76" t="s">
        <v>151</v>
      </c>
      <c r="D1979" s="55" t="s">
        <v>75</v>
      </c>
      <c r="E1979" s="55" t="s">
        <v>177</v>
      </c>
      <c r="F1979" s="70">
        <v>55</v>
      </c>
      <c r="G1979" s="77">
        <v>50554</v>
      </c>
      <c r="H1979" s="77">
        <v>55</v>
      </c>
      <c r="I1979" s="77">
        <v>1</v>
      </c>
      <c r="J1979" s="77">
        <v>-3.9759900000000002E-13</v>
      </c>
      <c r="K1979" s="77">
        <v>0</v>
      </c>
      <c r="L1979" s="77">
        <v>9.3224000000000005E-14</v>
      </c>
      <c r="M1979" s="77">
        <v>0</v>
      </c>
      <c r="N1979" s="77">
        <v>-4.9082300000000004E-13</v>
      </c>
      <c r="O1979" s="77">
        <v>0</v>
      </c>
      <c r="P1979" s="77">
        <v>-2.01704E-13</v>
      </c>
      <c r="Q1979" s="77">
        <v>-2.01705E-13</v>
      </c>
      <c r="R1979" s="77">
        <v>0</v>
      </c>
      <c r="S1979" s="77">
        <v>0</v>
      </c>
      <c r="T1979" s="77" t="s">
        <v>168</v>
      </c>
      <c r="U1979" s="105">
        <v>0</v>
      </c>
      <c r="V1979" s="105">
        <v>0</v>
      </c>
      <c r="W1979" s="101">
        <v>0</v>
      </c>
    </row>
    <row r="1980" spans="2:23" x14ac:dyDescent="0.35">
      <c r="B1980" s="55" t="s">
        <v>128</v>
      </c>
      <c r="C1980" s="76" t="s">
        <v>151</v>
      </c>
      <c r="D1980" s="55" t="s">
        <v>75</v>
      </c>
      <c r="E1980" s="55" t="s">
        <v>178</v>
      </c>
      <c r="F1980" s="70">
        <v>55</v>
      </c>
      <c r="G1980" s="77">
        <v>50604</v>
      </c>
      <c r="H1980" s="77">
        <v>55</v>
      </c>
      <c r="I1980" s="77">
        <v>1</v>
      </c>
      <c r="J1980" s="77">
        <v>6.19434E-13</v>
      </c>
      <c r="K1980" s="77">
        <v>0</v>
      </c>
      <c r="L1980" s="77">
        <v>8.8857499999999998E-13</v>
      </c>
      <c r="M1980" s="77">
        <v>0</v>
      </c>
      <c r="N1980" s="77">
        <v>-2.6914100000000002E-13</v>
      </c>
      <c r="O1980" s="77">
        <v>0</v>
      </c>
      <c r="P1980" s="77">
        <v>-5.9532000000000006E-14</v>
      </c>
      <c r="Q1980" s="77">
        <v>-5.9533000000000002E-14</v>
      </c>
      <c r="R1980" s="77">
        <v>0</v>
      </c>
      <c r="S1980" s="77">
        <v>0</v>
      </c>
      <c r="T1980" s="77" t="s">
        <v>168</v>
      </c>
      <c r="U1980" s="105">
        <v>0</v>
      </c>
      <c r="V1980" s="105">
        <v>0</v>
      </c>
      <c r="W1980" s="101">
        <v>0</v>
      </c>
    </row>
    <row r="1981" spans="2:23" x14ac:dyDescent="0.35">
      <c r="B1981" s="55" t="s">
        <v>128</v>
      </c>
      <c r="C1981" s="76" t="s">
        <v>151</v>
      </c>
      <c r="D1981" s="55" t="s">
        <v>75</v>
      </c>
      <c r="E1981" s="55" t="s">
        <v>179</v>
      </c>
      <c r="F1981" s="70">
        <v>54.6</v>
      </c>
      <c r="G1981" s="77">
        <v>50750</v>
      </c>
      <c r="H1981" s="77">
        <v>54.67</v>
      </c>
      <c r="I1981" s="77">
        <v>1</v>
      </c>
      <c r="J1981" s="77">
        <v>26.979213844409198</v>
      </c>
      <c r="K1981" s="77">
        <v>1.7396283713930399E-2</v>
      </c>
      <c r="L1981" s="77">
        <v>76.276296059128498</v>
      </c>
      <c r="M1981" s="77">
        <v>0.139051952837946</v>
      </c>
      <c r="N1981" s="77">
        <v>-49.297082214719303</v>
      </c>
      <c r="O1981" s="77">
        <v>-0.121655669124015</v>
      </c>
      <c r="P1981" s="77">
        <v>-30.0194512866709</v>
      </c>
      <c r="Q1981" s="77">
        <v>-30.0194512866709</v>
      </c>
      <c r="R1981" s="77">
        <v>0</v>
      </c>
      <c r="S1981" s="77">
        <v>2.15379021877121E-2</v>
      </c>
      <c r="T1981" s="77" t="s">
        <v>167</v>
      </c>
      <c r="U1981" s="105">
        <v>-3.1958617275601999</v>
      </c>
      <c r="V1981" s="105">
        <v>-1.3936228907466599</v>
      </c>
      <c r="W1981" s="101">
        <v>-1.80227830791192</v>
      </c>
    </row>
    <row r="1982" spans="2:23" x14ac:dyDescent="0.35">
      <c r="B1982" s="55" t="s">
        <v>128</v>
      </c>
      <c r="C1982" s="76" t="s">
        <v>151</v>
      </c>
      <c r="D1982" s="55" t="s">
        <v>75</v>
      </c>
      <c r="E1982" s="55" t="s">
        <v>179</v>
      </c>
      <c r="F1982" s="70">
        <v>54.6</v>
      </c>
      <c r="G1982" s="77">
        <v>50800</v>
      </c>
      <c r="H1982" s="77">
        <v>54.67</v>
      </c>
      <c r="I1982" s="77">
        <v>1</v>
      </c>
      <c r="J1982" s="77">
        <v>29.746016715345</v>
      </c>
      <c r="K1982" s="77">
        <v>1.6546237045033298E-2</v>
      </c>
      <c r="L1982" s="77">
        <v>-19.607217419308199</v>
      </c>
      <c r="M1982" s="77">
        <v>7.1890836311540298E-3</v>
      </c>
      <c r="N1982" s="77">
        <v>49.353234134653199</v>
      </c>
      <c r="O1982" s="77">
        <v>9.3571534138792295E-3</v>
      </c>
      <c r="P1982" s="77">
        <v>30.019451286670598</v>
      </c>
      <c r="Q1982" s="77">
        <v>30.019451286670598</v>
      </c>
      <c r="R1982" s="77">
        <v>0</v>
      </c>
      <c r="S1982" s="77">
        <v>1.6851831418837199E-2</v>
      </c>
      <c r="T1982" s="77" t="s">
        <v>167</v>
      </c>
      <c r="U1982" s="105">
        <v>-2.94349831265844</v>
      </c>
      <c r="V1982" s="105">
        <v>-1.2835745026198699</v>
      </c>
      <c r="W1982" s="101">
        <v>-1.65996016427457</v>
      </c>
    </row>
    <row r="1983" spans="2:23" x14ac:dyDescent="0.35">
      <c r="B1983" s="55" t="s">
        <v>128</v>
      </c>
      <c r="C1983" s="76" t="s">
        <v>151</v>
      </c>
      <c r="D1983" s="55" t="s">
        <v>75</v>
      </c>
      <c r="E1983" s="55" t="s">
        <v>180</v>
      </c>
      <c r="F1983" s="70">
        <v>54.72</v>
      </c>
      <c r="G1983" s="77">
        <v>50750</v>
      </c>
      <c r="H1983" s="77">
        <v>54.67</v>
      </c>
      <c r="I1983" s="77">
        <v>1</v>
      </c>
      <c r="J1983" s="77">
        <v>-60.113185423251203</v>
      </c>
      <c r="K1983" s="77">
        <v>2.7463322469149402E-2</v>
      </c>
      <c r="L1983" s="77">
        <v>-109.31775802902099</v>
      </c>
      <c r="M1983" s="77">
        <v>9.0822828875735798E-2</v>
      </c>
      <c r="N1983" s="77">
        <v>49.204572605769599</v>
      </c>
      <c r="O1983" s="77">
        <v>-6.3359506406586399E-2</v>
      </c>
      <c r="P1983" s="77">
        <v>30.019451286668701</v>
      </c>
      <c r="Q1983" s="77">
        <v>30.019451286668598</v>
      </c>
      <c r="R1983" s="77">
        <v>0</v>
      </c>
      <c r="S1983" s="77">
        <v>6.8488726622003204E-3</v>
      </c>
      <c r="T1983" s="77" t="s">
        <v>168</v>
      </c>
      <c r="U1983" s="105">
        <v>-1.0052195726199</v>
      </c>
      <c r="V1983" s="105">
        <v>-0.43834718960107999</v>
      </c>
      <c r="W1983" s="101">
        <v>-0.56688479817442605</v>
      </c>
    </row>
    <row r="1984" spans="2:23" x14ac:dyDescent="0.35">
      <c r="B1984" s="55" t="s">
        <v>128</v>
      </c>
      <c r="C1984" s="76" t="s">
        <v>151</v>
      </c>
      <c r="D1984" s="55" t="s">
        <v>75</v>
      </c>
      <c r="E1984" s="55" t="s">
        <v>180</v>
      </c>
      <c r="F1984" s="70">
        <v>54.72</v>
      </c>
      <c r="G1984" s="77">
        <v>50950</v>
      </c>
      <c r="H1984" s="77">
        <v>54.83</v>
      </c>
      <c r="I1984" s="77">
        <v>1</v>
      </c>
      <c r="J1984" s="77">
        <v>113.735238286146</v>
      </c>
      <c r="K1984" s="77">
        <v>0.113834198966456</v>
      </c>
      <c r="L1984" s="77">
        <v>162.84835967522699</v>
      </c>
      <c r="M1984" s="77">
        <v>0.23337237659042501</v>
      </c>
      <c r="N1984" s="77">
        <v>-49.113121389080902</v>
      </c>
      <c r="O1984" s="77">
        <v>-0.11953817762397</v>
      </c>
      <c r="P1984" s="77">
        <v>-30.019451286670499</v>
      </c>
      <c r="Q1984" s="77">
        <v>-30.019451286670499</v>
      </c>
      <c r="R1984" s="77">
        <v>0</v>
      </c>
      <c r="S1984" s="77">
        <v>7.9302736088644899E-3</v>
      </c>
      <c r="T1984" s="77" t="s">
        <v>167</v>
      </c>
      <c r="U1984" s="105">
        <v>-1.14526032655406</v>
      </c>
      <c r="V1984" s="105">
        <v>-0.49941491310019898</v>
      </c>
      <c r="W1984" s="101">
        <v>-0.64585955820944396</v>
      </c>
    </row>
    <row r="1985" spans="2:23" x14ac:dyDescent="0.35">
      <c r="B1985" s="55" t="s">
        <v>128</v>
      </c>
      <c r="C1985" s="76" t="s">
        <v>151</v>
      </c>
      <c r="D1985" s="55" t="s">
        <v>75</v>
      </c>
      <c r="E1985" s="55" t="s">
        <v>181</v>
      </c>
      <c r="F1985" s="70">
        <v>54.67</v>
      </c>
      <c r="G1985" s="77">
        <v>51300</v>
      </c>
      <c r="H1985" s="77">
        <v>54.82</v>
      </c>
      <c r="I1985" s="77">
        <v>1</v>
      </c>
      <c r="J1985" s="77">
        <v>77.998080272424403</v>
      </c>
      <c r="K1985" s="77">
        <v>9.3141455055870404E-2</v>
      </c>
      <c r="L1985" s="77">
        <v>97.43032443621</v>
      </c>
      <c r="M1985" s="77">
        <v>0.145332748913298</v>
      </c>
      <c r="N1985" s="77">
        <v>-19.432244163785601</v>
      </c>
      <c r="O1985" s="77">
        <v>-5.2191293857427802E-2</v>
      </c>
      <c r="P1985" s="77">
        <v>-7.01769743728926</v>
      </c>
      <c r="Q1985" s="77">
        <v>-7.0176974372892502</v>
      </c>
      <c r="R1985" s="77">
        <v>0</v>
      </c>
      <c r="S1985" s="77">
        <v>7.5398806378965697E-4</v>
      </c>
      <c r="T1985" s="77" t="s">
        <v>167</v>
      </c>
      <c r="U1985" s="105">
        <v>5.7624242342926797E-2</v>
      </c>
      <c r="V1985" s="105">
        <v>-2.5128265875364899E-2</v>
      </c>
      <c r="W1985" s="101">
        <v>8.2750695843413297E-2</v>
      </c>
    </row>
    <row r="1986" spans="2:23" x14ac:dyDescent="0.35">
      <c r="B1986" s="55" t="s">
        <v>128</v>
      </c>
      <c r="C1986" s="76" t="s">
        <v>151</v>
      </c>
      <c r="D1986" s="55" t="s">
        <v>75</v>
      </c>
      <c r="E1986" s="55" t="s">
        <v>182</v>
      </c>
      <c r="F1986" s="70">
        <v>55.31</v>
      </c>
      <c r="G1986" s="77">
        <v>54750</v>
      </c>
      <c r="H1986" s="77">
        <v>55.85</v>
      </c>
      <c r="I1986" s="77">
        <v>1</v>
      </c>
      <c r="J1986" s="77">
        <v>49.128264250930201</v>
      </c>
      <c r="K1986" s="77">
        <v>0.25654009296178798</v>
      </c>
      <c r="L1986" s="77">
        <v>95.189579691335894</v>
      </c>
      <c r="M1986" s="77">
        <v>0.96309965093592298</v>
      </c>
      <c r="N1986" s="77">
        <v>-46.0613154404057</v>
      </c>
      <c r="O1986" s="77">
        <v>-0.70655955797413605</v>
      </c>
      <c r="P1986" s="77">
        <v>-22.6645176312792</v>
      </c>
      <c r="Q1986" s="77">
        <v>-22.6645176312792</v>
      </c>
      <c r="R1986" s="77">
        <v>0</v>
      </c>
      <c r="S1986" s="77">
        <v>5.4599085406851003E-2</v>
      </c>
      <c r="T1986" s="77" t="s">
        <v>168</v>
      </c>
      <c r="U1986" s="105">
        <v>-14.3974698943834</v>
      </c>
      <c r="V1986" s="105">
        <v>-6.27832031674488</v>
      </c>
      <c r="W1986" s="101">
        <v>-8.1193273963300197</v>
      </c>
    </row>
    <row r="1987" spans="2:23" x14ac:dyDescent="0.35">
      <c r="B1987" s="55" t="s">
        <v>128</v>
      </c>
      <c r="C1987" s="76" t="s">
        <v>151</v>
      </c>
      <c r="D1987" s="55" t="s">
        <v>75</v>
      </c>
      <c r="E1987" s="55" t="s">
        <v>183</v>
      </c>
      <c r="F1987" s="70">
        <v>54.83</v>
      </c>
      <c r="G1987" s="77">
        <v>53150</v>
      </c>
      <c r="H1987" s="77">
        <v>55.61</v>
      </c>
      <c r="I1987" s="77">
        <v>1</v>
      </c>
      <c r="J1987" s="77">
        <v>149.55753261114799</v>
      </c>
      <c r="K1987" s="77">
        <v>0.98416804467232499</v>
      </c>
      <c r="L1987" s="77">
        <v>169.34402272540601</v>
      </c>
      <c r="M1987" s="77">
        <v>1.2618055134442001</v>
      </c>
      <c r="N1987" s="77">
        <v>-19.7864901142576</v>
      </c>
      <c r="O1987" s="77">
        <v>-0.27763746877187601</v>
      </c>
      <c r="P1987" s="77">
        <v>-0.52290365033934905</v>
      </c>
      <c r="Q1987" s="77">
        <v>-0.52290365033934805</v>
      </c>
      <c r="R1987" s="77">
        <v>0</v>
      </c>
      <c r="S1987" s="77">
        <v>1.2030842011682001E-5</v>
      </c>
      <c r="T1987" s="77" t="s">
        <v>167</v>
      </c>
      <c r="U1987" s="105">
        <v>0.102321263537949</v>
      </c>
      <c r="V1987" s="105">
        <v>-4.4619344399943701E-2</v>
      </c>
      <c r="W1987" s="101">
        <v>0.146937389769982</v>
      </c>
    </row>
    <row r="1988" spans="2:23" x14ac:dyDescent="0.35">
      <c r="B1988" s="55" t="s">
        <v>128</v>
      </c>
      <c r="C1988" s="76" t="s">
        <v>151</v>
      </c>
      <c r="D1988" s="55" t="s">
        <v>75</v>
      </c>
      <c r="E1988" s="55" t="s">
        <v>183</v>
      </c>
      <c r="F1988" s="70">
        <v>54.83</v>
      </c>
      <c r="G1988" s="77">
        <v>54500</v>
      </c>
      <c r="H1988" s="77">
        <v>54.7</v>
      </c>
      <c r="I1988" s="77">
        <v>1</v>
      </c>
      <c r="J1988" s="77">
        <v>-1.1939337493475399</v>
      </c>
      <c r="K1988" s="77">
        <v>7.8928705665907002E-5</v>
      </c>
      <c r="L1988" s="77">
        <v>27.912577751760001</v>
      </c>
      <c r="M1988" s="77">
        <v>4.3139431259939402E-2</v>
      </c>
      <c r="N1988" s="77">
        <v>-29.106511501107601</v>
      </c>
      <c r="O1988" s="77">
        <v>-4.3060502554273503E-2</v>
      </c>
      <c r="P1988" s="77">
        <v>-29.496547636332199</v>
      </c>
      <c r="Q1988" s="77">
        <v>-29.4965476363321</v>
      </c>
      <c r="R1988" s="77">
        <v>0</v>
      </c>
      <c r="S1988" s="77">
        <v>4.8174464874743902E-2</v>
      </c>
      <c r="T1988" s="77" t="s">
        <v>167</v>
      </c>
      <c r="U1988" s="105">
        <v>-6.1420549175286396</v>
      </c>
      <c r="V1988" s="105">
        <v>-2.6783725514387799</v>
      </c>
      <c r="W1988" s="101">
        <v>-3.4637582247078198</v>
      </c>
    </row>
    <row r="1989" spans="2:23" x14ac:dyDescent="0.35">
      <c r="B1989" s="55" t="s">
        <v>128</v>
      </c>
      <c r="C1989" s="76" t="s">
        <v>151</v>
      </c>
      <c r="D1989" s="55" t="s">
        <v>75</v>
      </c>
      <c r="E1989" s="55" t="s">
        <v>184</v>
      </c>
      <c r="F1989" s="70">
        <v>54.98</v>
      </c>
      <c r="G1989" s="77">
        <v>51250</v>
      </c>
      <c r="H1989" s="77">
        <v>54.98</v>
      </c>
      <c r="I1989" s="77">
        <v>1</v>
      </c>
      <c r="J1989" s="77">
        <v>-1.413543E-12</v>
      </c>
      <c r="K1989" s="77">
        <v>0</v>
      </c>
      <c r="L1989" s="77">
        <v>-1.4735370000000001E-12</v>
      </c>
      <c r="M1989" s="77">
        <v>0</v>
      </c>
      <c r="N1989" s="77">
        <v>5.9994000000000004E-14</v>
      </c>
      <c r="O1989" s="77">
        <v>0</v>
      </c>
      <c r="P1989" s="77">
        <v>1.8360199999999999E-13</v>
      </c>
      <c r="Q1989" s="77">
        <v>1.836E-13</v>
      </c>
      <c r="R1989" s="77">
        <v>0</v>
      </c>
      <c r="S1989" s="77">
        <v>0</v>
      </c>
      <c r="T1989" s="77" t="s">
        <v>168</v>
      </c>
      <c r="U1989" s="105">
        <v>0</v>
      </c>
      <c r="V1989" s="105">
        <v>0</v>
      </c>
      <c r="W1989" s="101">
        <v>0</v>
      </c>
    </row>
    <row r="1990" spans="2:23" x14ac:dyDescent="0.35">
      <c r="B1990" s="55" t="s">
        <v>128</v>
      </c>
      <c r="C1990" s="76" t="s">
        <v>151</v>
      </c>
      <c r="D1990" s="55" t="s">
        <v>75</v>
      </c>
      <c r="E1990" s="55" t="s">
        <v>185</v>
      </c>
      <c r="F1990" s="70">
        <v>54.82</v>
      </c>
      <c r="G1990" s="77">
        <v>53200</v>
      </c>
      <c r="H1990" s="77">
        <v>55.5</v>
      </c>
      <c r="I1990" s="77">
        <v>1</v>
      </c>
      <c r="J1990" s="77">
        <v>108.408883866739</v>
      </c>
      <c r="K1990" s="77">
        <v>0.605253034213454</v>
      </c>
      <c r="L1990" s="77">
        <v>127.69775968955901</v>
      </c>
      <c r="M1990" s="77">
        <v>0.83979596823122205</v>
      </c>
      <c r="N1990" s="77">
        <v>-19.288875822820401</v>
      </c>
      <c r="O1990" s="77">
        <v>-0.23454293401776799</v>
      </c>
      <c r="P1990" s="77">
        <v>-7.0176974372897201</v>
      </c>
      <c r="Q1990" s="77">
        <v>-7.0176974372897201</v>
      </c>
      <c r="R1990" s="77">
        <v>0</v>
      </c>
      <c r="S1990" s="77">
        <v>2.5362759820491501E-3</v>
      </c>
      <c r="T1990" s="77" t="s">
        <v>168</v>
      </c>
      <c r="U1990" s="105">
        <v>0.17904731909775201</v>
      </c>
      <c r="V1990" s="105">
        <v>-7.8077358688463105E-2</v>
      </c>
      <c r="W1990" s="101">
        <v>0.25711904646075201</v>
      </c>
    </row>
    <row r="1991" spans="2:23" x14ac:dyDescent="0.35">
      <c r="B1991" s="55" t="s">
        <v>128</v>
      </c>
      <c r="C1991" s="76" t="s">
        <v>151</v>
      </c>
      <c r="D1991" s="55" t="s">
        <v>75</v>
      </c>
      <c r="E1991" s="55" t="s">
        <v>186</v>
      </c>
      <c r="F1991" s="70">
        <v>55.85</v>
      </c>
      <c r="G1991" s="77">
        <v>53100</v>
      </c>
      <c r="H1991" s="77">
        <v>55.85</v>
      </c>
      <c r="I1991" s="77">
        <v>1</v>
      </c>
      <c r="J1991" s="77">
        <v>-5.6757789999999997E-11</v>
      </c>
      <c r="K1991" s="77">
        <v>0</v>
      </c>
      <c r="L1991" s="77">
        <v>-3.616002E-11</v>
      </c>
      <c r="M1991" s="77">
        <v>0</v>
      </c>
      <c r="N1991" s="77">
        <v>-2.0597770000000001E-11</v>
      </c>
      <c r="O1991" s="77">
        <v>0</v>
      </c>
      <c r="P1991" s="77">
        <v>-1.4629572000000001E-11</v>
      </c>
      <c r="Q1991" s="77">
        <v>-1.4629569999999999E-11</v>
      </c>
      <c r="R1991" s="77">
        <v>0</v>
      </c>
      <c r="S1991" s="77">
        <v>0</v>
      </c>
      <c r="T1991" s="77" t="s">
        <v>168</v>
      </c>
      <c r="U1991" s="105">
        <v>0</v>
      </c>
      <c r="V1991" s="105">
        <v>0</v>
      </c>
      <c r="W1991" s="101">
        <v>0</v>
      </c>
    </row>
    <row r="1992" spans="2:23" x14ac:dyDescent="0.35">
      <c r="B1992" s="55" t="s">
        <v>128</v>
      </c>
      <c r="C1992" s="76" t="s">
        <v>151</v>
      </c>
      <c r="D1992" s="55" t="s">
        <v>75</v>
      </c>
      <c r="E1992" s="55" t="s">
        <v>187</v>
      </c>
      <c r="F1992" s="70">
        <v>55.85</v>
      </c>
      <c r="G1992" s="77">
        <v>52000</v>
      </c>
      <c r="H1992" s="77">
        <v>55.85</v>
      </c>
      <c r="I1992" s="77">
        <v>1</v>
      </c>
      <c r="J1992" s="77">
        <v>1.0757232E-11</v>
      </c>
      <c r="K1992" s="77">
        <v>0</v>
      </c>
      <c r="L1992" s="77">
        <v>1.0277752999999999E-11</v>
      </c>
      <c r="M1992" s="77">
        <v>0</v>
      </c>
      <c r="N1992" s="77">
        <v>4.7947900000000002E-13</v>
      </c>
      <c r="O1992" s="77">
        <v>0</v>
      </c>
      <c r="P1992" s="77">
        <v>2.409739E-12</v>
      </c>
      <c r="Q1992" s="77">
        <v>2.4097400000000002E-12</v>
      </c>
      <c r="R1992" s="77">
        <v>0</v>
      </c>
      <c r="S1992" s="77">
        <v>0</v>
      </c>
      <c r="T1992" s="77" t="s">
        <v>168</v>
      </c>
      <c r="U1992" s="105">
        <v>0</v>
      </c>
      <c r="V1992" s="105">
        <v>0</v>
      </c>
      <c r="W1992" s="101">
        <v>0</v>
      </c>
    </row>
    <row r="1993" spans="2:23" x14ac:dyDescent="0.35">
      <c r="B1993" s="55" t="s">
        <v>128</v>
      </c>
      <c r="C1993" s="76" t="s">
        <v>151</v>
      </c>
      <c r="D1993" s="55" t="s">
        <v>75</v>
      </c>
      <c r="E1993" s="55" t="s">
        <v>187</v>
      </c>
      <c r="F1993" s="70">
        <v>55.85</v>
      </c>
      <c r="G1993" s="77">
        <v>53050</v>
      </c>
      <c r="H1993" s="77">
        <v>55.74</v>
      </c>
      <c r="I1993" s="77">
        <v>1</v>
      </c>
      <c r="J1993" s="77">
        <v>-104.063813662516</v>
      </c>
      <c r="K1993" s="77">
        <v>0.10179520675147601</v>
      </c>
      <c r="L1993" s="77">
        <v>-116.206772616045</v>
      </c>
      <c r="M1993" s="77">
        <v>0.12693773161726901</v>
      </c>
      <c r="N1993" s="77">
        <v>12.142958953529099</v>
      </c>
      <c r="O1993" s="77">
        <v>-2.5142524865793402E-2</v>
      </c>
      <c r="P1993" s="77">
        <v>-2.2916546917482501</v>
      </c>
      <c r="Q1993" s="77">
        <v>-2.2916546917482501</v>
      </c>
      <c r="R1993" s="77">
        <v>0</v>
      </c>
      <c r="S1993" s="77">
        <v>4.9365803526390999E-5</v>
      </c>
      <c r="T1993" s="77" t="s">
        <v>167</v>
      </c>
      <c r="U1993" s="105">
        <v>-6.7101689998745204E-2</v>
      </c>
      <c r="V1993" s="105">
        <v>-2.9261106756777198E-2</v>
      </c>
      <c r="W1993" s="101">
        <v>-3.7841411994158497E-2</v>
      </c>
    </row>
    <row r="1994" spans="2:23" x14ac:dyDescent="0.35">
      <c r="B1994" s="55" t="s">
        <v>128</v>
      </c>
      <c r="C1994" s="76" t="s">
        <v>151</v>
      </c>
      <c r="D1994" s="55" t="s">
        <v>75</v>
      </c>
      <c r="E1994" s="55" t="s">
        <v>187</v>
      </c>
      <c r="F1994" s="70">
        <v>55.85</v>
      </c>
      <c r="G1994" s="77">
        <v>53050</v>
      </c>
      <c r="H1994" s="77">
        <v>55.74</v>
      </c>
      <c r="I1994" s="77">
        <v>2</v>
      </c>
      <c r="J1994" s="77">
        <v>-92.035421890662704</v>
      </c>
      <c r="K1994" s="77">
        <v>7.19994105020344E-2</v>
      </c>
      <c r="L1994" s="77">
        <v>-102.774816411736</v>
      </c>
      <c r="M1994" s="77">
        <v>8.9782634551960505E-2</v>
      </c>
      <c r="N1994" s="77">
        <v>10.7393945210728</v>
      </c>
      <c r="O1994" s="77">
        <v>-1.7783224049926102E-2</v>
      </c>
      <c r="P1994" s="77">
        <v>-2.02676991126543</v>
      </c>
      <c r="Q1994" s="77">
        <v>-2.0267699112654198</v>
      </c>
      <c r="R1994" s="77">
        <v>0</v>
      </c>
      <c r="S1994" s="77">
        <v>3.4916268322292E-5</v>
      </c>
      <c r="T1994" s="77" t="s">
        <v>167</v>
      </c>
      <c r="U1994" s="105">
        <v>0.18911841145237199</v>
      </c>
      <c r="V1994" s="105">
        <v>-8.24690708577306E-2</v>
      </c>
      <c r="W1994" s="101">
        <v>0.27158153423262599</v>
      </c>
    </row>
    <row r="1995" spans="2:23" x14ac:dyDescent="0.35">
      <c r="B1995" s="55" t="s">
        <v>128</v>
      </c>
      <c r="C1995" s="76" t="s">
        <v>151</v>
      </c>
      <c r="D1995" s="55" t="s">
        <v>75</v>
      </c>
      <c r="E1995" s="55" t="s">
        <v>187</v>
      </c>
      <c r="F1995" s="70">
        <v>55.85</v>
      </c>
      <c r="G1995" s="77">
        <v>53100</v>
      </c>
      <c r="H1995" s="77">
        <v>55.85</v>
      </c>
      <c r="I1995" s="77">
        <v>2</v>
      </c>
      <c r="J1995" s="77">
        <v>2.8738989999999999E-12</v>
      </c>
      <c r="K1995" s="77">
        <v>0</v>
      </c>
      <c r="L1995" s="77">
        <v>4.825936E-12</v>
      </c>
      <c r="M1995" s="77">
        <v>0</v>
      </c>
      <c r="N1995" s="77">
        <v>-1.9520370000000001E-12</v>
      </c>
      <c r="O1995" s="77">
        <v>0</v>
      </c>
      <c r="P1995" s="77">
        <v>1.7881389999999999E-12</v>
      </c>
      <c r="Q1995" s="77">
        <v>1.7881379999999999E-12</v>
      </c>
      <c r="R1995" s="77">
        <v>0</v>
      </c>
      <c r="S1995" s="77">
        <v>0</v>
      </c>
      <c r="T1995" s="77" t="s">
        <v>168</v>
      </c>
      <c r="U1995" s="105">
        <v>0</v>
      </c>
      <c r="V1995" s="105">
        <v>0</v>
      </c>
      <c r="W1995" s="101">
        <v>0</v>
      </c>
    </row>
    <row r="1996" spans="2:23" x14ac:dyDescent="0.35">
      <c r="B1996" s="55" t="s">
        <v>128</v>
      </c>
      <c r="C1996" s="76" t="s">
        <v>151</v>
      </c>
      <c r="D1996" s="55" t="s">
        <v>75</v>
      </c>
      <c r="E1996" s="55" t="s">
        <v>188</v>
      </c>
      <c r="F1996" s="70">
        <v>55.9</v>
      </c>
      <c r="G1996" s="77">
        <v>53000</v>
      </c>
      <c r="H1996" s="77">
        <v>55.85</v>
      </c>
      <c r="I1996" s="77">
        <v>1</v>
      </c>
      <c r="J1996" s="77">
        <v>-17.732282711964402</v>
      </c>
      <c r="K1996" s="77">
        <v>0</v>
      </c>
      <c r="L1996" s="77">
        <v>-36.0685796712974</v>
      </c>
      <c r="M1996" s="77">
        <v>0</v>
      </c>
      <c r="N1996" s="77">
        <v>18.336296959333101</v>
      </c>
      <c r="O1996" s="77">
        <v>0</v>
      </c>
      <c r="P1996" s="77">
        <v>4.9103893863039803</v>
      </c>
      <c r="Q1996" s="77">
        <v>4.9103893863039696</v>
      </c>
      <c r="R1996" s="77">
        <v>0</v>
      </c>
      <c r="S1996" s="77">
        <v>0</v>
      </c>
      <c r="T1996" s="77" t="s">
        <v>167</v>
      </c>
      <c r="U1996" s="105">
        <v>0.91681484796660095</v>
      </c>
      <c r="V1996" s="105">
        <v>-0.39979644541070097</v>
      </c>
      <c r="W1996" s="101">
        <v>1.31658245807932</v>
      </c>
    </row>
    <row r="1997" spans="2:23" x14ac:dyDescent="0.35">
      <c r="B1997" s="55" t="s">
        <v>128</v>
      </c>
      <c r="C1997" s="76" t="s">
        <v>151</v>
      </c>
      <c r="D1997" s="55" t="s">
        <v>75</v>
      </c>
      <c r="E1997" s="55" t="s">
        <v>188</v>
      </c>
      <c r="F1997" s="70">
        <v>55.9</v>
      </c>
      <c r="G1997" s="77">
        <v>53000</v>
      </c>
      <c r="H1997" s="77">
        <v>55.85</v>
      </c>
      <c r="I1997" s="77">
        <v>2</v>
      </c>
      <c r="J1997" s="77">
        <v>-15.663516395568401</v>
      </c>
      <c r="K1997" s="77">
        <v>0</v>
      </c>
      <c r="L1997" s="77">
        <v>-31.860578709645999</v>
      </c>
      <c r="M1997" s="77">
        <v>0</v>
      </c>
      <c r="N1997" s="77">
        <v>16.197062314077598</v>
      </c>
      <c r="O1997" s="77">
        <v>0</v>
      </c>
      <c r="P1997" s="77">
        <v>4.3375106245685204</v>
      </c>
      <c r="Q1997" s="77">
        <v>4.3375106245685098</v>
      </c>
      <c r="R1997" s="77">
        <v>0</v>
      </c>
      <c r="S1997" s="77">
        <v>0</v>
      </c>
      <c r="T1997" s="77" t="s">
        <v>167</v>
      </c>
      <c r="U1997" s="105">
        <v>0.809853115703832</v>
      </c>
      <c r="V1997" s="105">
        <v>-0.353153526779454</v>
      </c>
      <c r="W1997" s="101">
        <v>1.1629811713034</v>
      </c>
    </row>
    <row r="1998" spans="2:23" x14ac:dyDescent="0.35">
      <c r="B1998" s="55" t="s">
        <v>128</v>
      </c>
      <c r="C1998" s="76" t="s">
        <v>151</v>
      </c>
      <c r="D1998" s="55" t="s">
        <v>75</v>
      </c>
      <c r="E1998" s="55" t="s">
        <v>188</v>
      </c>
      <c r="F1998" s="70">
        <v>55.9</v>
      </c>
      <c r="G1998" s="77">
        <v>53000</v>
      </c>
      <c r="H1998" s="77">
        <v>55.85</v>
      </c>
      <c r="I1998" s="77">
        <v>3</v>
      </c>
      <c r="J1998" s="77">
        <v>-15.663516395568401</v>
      </c>
      <c r="K1998" s="77">
        <v>0</v>
      </c>
      <c r="L1998" s="77">
        <v>-31.860578709645999</v>
      </c>
      <c r="M1998" s="77">
        <v>0</v>
      </c>
      <c r="N1998" s="77">
        <v>16.197062314077598</v>
      </c>
      <c r="O1998" s="77">
        <v>0</v>
      </c>
      <c r="P1998" s="77">
        <v>4.3375106245685204</v>
      </c>
      <c r="Q1998" s="77">
        <v>4.3375106245685098</v>
      </c>
      <c r="R1998" s="77">
        <v>0</v>
      </c>
      <c r="S1998" s="77">
        <v>0</v>
      </c>
      <c r="T1998" s="77" t="s">
        <v>167</v>
      </c>
      <c r="U1998" s="105">
        <v>0.809853115703832</v>
      </c>
      <c r="V1998" s="105">
        <v>-0.353153526779454</v>
      </c>
      <c r="W1998" s="101">
        <v>1.1629811713034</v>
      </c>
    </row>
    <row r="1999" spans="2:23" x14ac:dyDescent="0.35">
      <c r="B1999" s="55" t="s">
        <v>128</v>
      </c>
      <c r="C1999" s="76" t="s">
        <v>151</v>
      </c>
      <c r="D1999" s="55" t="s">
        <v>75</v>
      </c>
      <c r="E1999" s="55" t="s">
        <v>188</v>
      </c>
      <c r="F1999" s="70">
        <v>55.9</v>
      </c>
      <c r="G1999" s="77">
        <v>53000</v>
      </c>
      <c r="H1999" s="77">
        <v>55.85</v>
      </c>
      <c r="I1999" s="77">
        <v>4</v>
      </c>
      <c r="J1999" s="77">
        <v>-17.191664336599501</v>
      </c>
      <c r="K1999" s="77">
        <v>0</v>
      </c>
      <c r="L1999" s="77">
        <v>-34.968927852050498</v>
      </c>
      <c r="M1999" s="77">
        <v>0</v>
      </c>
      <c r="N1999" s="77">
        <v>17.777263515451001</v>
      </c>
      <c r="O1999" s="77">
        <v>0</v>
      </c>
      <c r="P1999" s="77">
        <v>4.7606823928191098</v>
      </c>
      <c r="Q1999" s="77">
        <v>4.7606823928191098</v>
      </c>
      <c r="R1999" s="77">
        <v>0</v>
      </c>
      <c r="S1999" s="77">
        <v>0</v>
      </c>
      <c r="T1999" s="77" t="s">
        <v>167</v>
      </c>
      <c r="U1999" s="105">
        <v>0.88886317577249896</v>
      </c>
      <c r="V1999" s="105">
        <v>-0.38760752939208298</v>
      </c>
      <c r="W1999" s="101">
        <v>1.27644274899154</v>
      </c>
    </row>
    <row r="2000" spans="2:23" x14ac:dyDescent="0.35">
      <c r="B2000" s="55" t="s">
        <v>128</v>
      </c>
      <c r="C2000" s="76" t="s">
        <v>151</v>
      </c>
      <c r="D2000" s="55" t="s">
        <v>75</v>
      </c>
      <c r="E2000" s="55" t="s">
        <v>188</v>
      </c>
      <c r="F2000" s="70">
        <v>55.9</v>
      </c>
      <c r="G2000" s="77">
        <v>53204</v>
      </c>
      <c r="H2000" s="77">
        <v>55.73</v>
      </c>
      <c r="I2000" s="77">
        <v>1</v>
      </c>
      <c r="J2000" s="77">
        <v>-5.3115481854135496</v>
      </c>
      <c r="K2000" s="77">
        <v>3.60556313929896E-3</v>
      </c>
      <c r="L2000" s="77">
        <v>-17.125533715676401</v>
      </c>
      <c r="M2000" s="77">
        <v>3.7481683064977199E-2</v>
      </c>
      <c r="N2000" s="77">
        <v>11.813985530262901</v>
      </c>
      <c r="O2000" s="77">
        <v>-3.3876119925678301E-2</v>
      </c>
      <c r="P2000" s="77">
        <v>4.3074317610933504</v>
      </c>
      <c r="Q2000" s="77">
        <v>4.3074317610933397</v>
      </c>
      <c r="R2000" s="77">
        <v>0</v>
      </c>
      <c r="S2000" s="77">
        <v>2.3711971585136001E-3</v>
      </c>
      <c r="T2000" s="77" t="s">
        <v>167</v>
      </c>
      <c r="U2000" s="105">
        <v>0.11758190649297701</v>
      </c>
      <c r="V2000" s="105">
        <v>-5.1274069529705597E-2</v>
      </c>
      <c r="W2000" s="101">
        <v>0.168852277883066</v>
      </c>
    </row>
    <row r="2001" spans="2:23" x14ac:dyDescent="0.35">
      <c r="B2001" s="55" t="s">
        <v>128</v>
      </c>
      <c r="C2001" s="76" t="s">
        <v>151</v>
      </c>
      <c r="D2001" s="55" t="s">
        <v>75</v>
      </c>
      <c r="E2001" s="55" t="s">
        <v>188</v>
      </c>
      <c r="F2001" s="70">
        <v>55.9</v>
      </c>
      <c r="G2001" s="77">
        <v>53304</v>
      </c>
      <c r="H2001" s="77">
        <v>56.14</v>
      </c>
      <c r="I2001" s="77">
        <v>1</v>
      </c>
      <c r="J2001" s="77">
        <v>26.768818178713399</v>
      </c>
      <c r="K2001" s="77">
        <v>6.6426004393701193E-2</v>
      </c>
      <c r="L2001" s="77">
        <v>19.227423747800099</v>
      </c>
      <c r="M2001" s="77">
        <v>3.4270617482711402E-2</v>
      </c>
      <c r="N2001" s="77">
        <v>7.5413944309132797</v>
      </c>
      <c r="O2001" s="77">
        <v>3.2155386910989799E-2</v>
      </c>
      <c r="P2001" s="77">
        <v>2.75181495607205</v>
      </c>
      <c r="Q2001" s="77">
        <v>2.7518149560720402</v>
      </c>
      <c r="R2001" s="77">
        <v>0</v>
      </c>
      <c r="S2001" s="77">
        <v>7.0196941071320996E-4</v>
      </c>
      <c r="T2001" s="77" t="s">
        <v>167</v>
      </c>
      <c r="U2001" s="105">
        <v>-8.5898886655524209E-3</v>
      </c>
      <c r="V2001" s="105">
        <v>-3.74580206960897E-3</v>
      </c>
      <c r="W2001" s="101">
        <v>-4.8441926869978898E-3</v>
      </c>
    </row>
    <row r="2002" spans="2:23" x14ac:dyDescent="0.35">
      <c r="B2002" s="55" t="s">
        <v>128</v>
      </c>
      <c r="C2002" s="76" t="s">
        <v>151</v>
      </c>
      <c r="D2002" s="55" t="s">
        <v>75</v>
      </c>
      <c r="E2002" s="55" t="s">
        <v>188</v>
      </c>
      <c r="F2002" s="70">
        <v>55.9</v>
      </c>
      <c r="G2002" s="77">
        <v>53354</v>
      </c>
      <c r="H2002" s="77">
        <v>55.97</v>
      </c>
      <c r="I2002" s="77">
        <v>1</v>
      </c>
      <c r="J2002" s="77">
        <v>18.9797796241178</v>
      </c>
      <c r="K2002" s="77">
        <v>7.5648727261816498E-3</v>
      </c>
      <c r="L2002" s="77">
        <v>44.223955332969197</v>
      </c>
      <c r="M2002" s="77">
        <v>4.1070922731141497E-2</v>
      </c>
      <c r="N2002" s="77">
        <v>-25.244175708851301</v>
      </c>
      <c r="O2002" s="77">
        <v>-3.3506050004959903E-2</v>
      </c>
      <c r="P2002" s="77">
        <v>-7.6359764597789397</v>
      </c>
      <c r="Q2002" s="77">
        <v>-7.6359764597789397</v>
      </c>
      <c r="R2002" s="77">
        <v>0</v>
      </c>
      <c r="S2002" s="77">
        <v>1.2244708663802599E-3</v>
      </c>
      <c r="T2002" s="77" t="s">
        <v>168</v>
      </c>
      <c r="U2002" s="105">
        <v>-0.107068607407829</v>
      </c>
      <c r="V2002" s="105">
        <v>-4.6689523791703998E-2</v>
      </c>
      <c r="W2002" s="101">
        <v>-6.0380405987334101E-2</v>
      </c>
    </row>
    <row r="2003" spans="2:23" x14ac:dyDescent="0.35">
      <c r="B2003" s="55" t="s">
        <v>128</v>
      </c>
      <c r="C2003" s="76" t="s">
        <v>151</v>
      </c>
      <c r="D2003" s="55" t="s">
        <v>75</v>
      </c>
      <c r="E2003" s="55" t="s">
        <v>188</v>
      </c>
      <c r="F2003" s="70">
        <v>55.9</v>
      </c>
      <c r="G2003" s="77">
        <v>53454</v>
      </c>
      <c r="H2003" s="77">
        <v>56</v>
      </c>
      <c r="I2003" s="77">
        <v>1</v>
      </c>
      <c r="J2003" s="77">
        <v>12.785762705092401</v>
      </c>
      <c r="K2003" s="77">
        <v>1.1149044646253501E-2</v>
      </c>
      <c r="L2003" s="77">
        <v>44.962322906165099</v>
      </c>
      <c r="M2003" s="77">
        <v>0.13787383481226501</v>
      </c>
      <c r="N2003" s="77">
        <v>-32.176560201072697</v>
      </c>
      <c r="O2003" s="77">
        <v>-0.12672479016601201</v>
      </c>
      <c r="P2003" s="77">
        <v>-7.8166770290758798</v>
      </c>
      <c r="Q2003" s="77">
        <v>-7.8166770290758798</v>
      </c>
      <c r="R2003" s="77">
        <v>0</v>
      </c>
      <c r="S2003" s="77">
        <v>4.1670499927833901E-3</v>
      </c>
      <c r="T2003" s="77" t="s">
        <v>168</v>
      </c>
      <c r="U2003" s="105">
        <v>-3.8725959896810398</v>
      </c>
      <c r="V2003" s="105">
        <v>-1.6887271346227399</v>
      </c>
      <c r="W2003" s="101">
        <v>-2.1839166842919502</v>
      </c>
    </row>
    <row r="2004" spans="2:23" x14ac:dyDescent="0.35">
      <c r="B2004" s="55" t="s">
        <v>128</v>
      </c>
      <c r="C2004" s="76" t="s">
        <v>151</v>
      </c>
      <c r="D2004" s="55" t="s">
        <v>75</v>
      </c>
      <c r="E2004" s="55" t="s">
        <v>188</v>
      </c>
      <c r="F2004" s="70">
        <v>55.9</v>
      </c>
      <c r="G2004" s="77">
        <v>53604</v>
      </c>
      <c r="H2004" s="77">
        <v>56.07</v>
      </c>
      <c r="I2004" s="77">
        <v>1</v>
      </c>
      <c r="J2004" s="77">
        <v>28.091758839081201</v>
      </c>
      <c r="K2004" s="77">
        <v>3.4327890788279698E-2</v>
      </c>
      <c r="L2004" s="77">
        <v>39.913377913249398</v>
      </c>
      <c r="M2004" s="77">
        <v>6.9298881535395304E-2</v>
      </c>
      <c r="N2004" s="77">
        <v>-11.8216190741683</v>
      </c>
      <c r="O2004" s="77">
        <v>-3.4970990747115599E-2</v>
      </c>
      <c r="P2004" s="77">
        <v>-3.8770160628455002</v>
      </c>
      <c r="Q2004" s="77">
        <v>-3.8770160628455002</v>
      </c>
      <c r="R2004" s="77">
        <v>0</v>
      </c>
      <c r="S2004" s="77">
        <v>6.5385952949294896E-4</v>
      </c>
      <c r="T2004" s="77" t="s">
        <v>168</v>
      </c>
      <c r="U2004" s="105">
        <v>5.1824325631356201E-2</v>
      </c>
      <c r="V2004" s="105">
        <v>-2.2599089902585998E-2</v>
      </c>
      <c r="W2004" s="101">
        <v>7.4421785575750202E-2</v>
      </c>
    </row>
    <row r="2005" spans="2:23" x14ac:dyDescent="0.35">
      <c r="B2005" s="55" t="s">
        <v>128</v>
      </c>
      <c r="C2005" s="76" t="s">
        <v>151</v>
      </c>
      <c r="D2005" s="55" t="s">
        <v>75</v>
      </c>
      <c r="E2005" s="55" t="s">
        <v>188</v>
      </c>
      <c r="F2005" s="70">
        <v>55.9</v>
      </c>
      <c r="G2005" s="77">
        <v>53654</v>
      </c>
      <c r="H2005" s="77">
        <v>55.88</v>
      </c>
      <c r="I2005" s="77">
        <v>1</v>
      </c>
      <c r="J2005" s="77">
        <v>-15.1307106727586</v>
      </c>
      <c r="K2005" s="77">
        <v>1.11653260344173E-2</v>
      </c>
      <c r="L2005" s="77">
        <v>3.3968394215546698</v>
      </c>
      <c r="M2005" s="77">
        <v>5.6273352558272398E-4</v>
      </c>
      <c r="N2005" s="77">
        <v>-18.527550094313199</v>
      </c>
      <c r="O2005" s="77">
        <v>1.06025925088346E-2</v>
      </c>
      <c r="P2005" s="77">
        <v>-6.0756701937237603</v>
      </c>
      <c r="Q2005" s="77">
        <v>-6.0756701937237603</v>
      </c>
      <c r="R2005" s="77">
        <v>0</v>
      </c>
      <c r="S2005" s="77">
        <v>1.8002844801326E-3</v>
      </c>
      <c r="T2005" s="77" t="s">
        <v>168</v>
      </c>
      <c r="U2005" s="105">
        <v>0.22202789343257501</v>
      </c>
      <c r="V2005" s="105">
        <v>-9.6819944368531294E-2</v>
      </c>
      <c r="W2005" s="101">
        <v>0.31884085466761902</v>
      </c>
    </row>
    <row r="2006" spans="2:23" x14ac:dyDescent="0.35">
      <c r="B2006" s="55" t="s">
        <v>128</v>
      </c>
      <c r="C2006" s="76" t="s">
        <v>151</v>
      </c>
      <c r="D2006" s="55" t="s">
        <v>75</v>
      </c>
      <c r="E2006" s="55" t="s">
        <v>189</v>
      </c>
      <c r="F2006" s="70">
        <v>55.74</v>
      </c>
      <c r="G2006" s="77">
        <v>53150</v>
      </c>
      <c r="H2006" s="77">
        <v>55.61</v>
      </c>
      <c r="I2006" s="77">
        <v>1</v>
      </c>
      <c r="J2006" s="77">
        <v>-28.690783523156199</v>
      </c>
      <c r="K2006" s="77">
        <v>2.25216865789627E-2</v>
      </c>
      <c r="L2006" s="77">
        <v>5.8036001717510297</v>
      </c>
      <c r="M2006" s="77">
        <v>9.21533362729091E-4</v>
      </c>
      <c r="N2006" s="77">
        <v>-34.494383694907299</v>
      </c>
      <c r="O2006" s="77">
        <v>2.1600153216233601E-2</v>
      </c>
      <c r="P2006" s="77">
        <v>-19.510994244459098</v>
      </c>
      <c r="Q2006" s="77">
        <v>-19.510994244458999</v>
      </c>
      <c r="R2006" s="77">
        <v>0</v>
      </c>
      <c r="S2006" s="77">
        <v>1.04153746057041E-2</v>
      </c>
      <c r="T2006" s="77" t="s">
        <v>168</v>
      </c>
      <c r="U2006" s="105">
        <v>-3.2816813500242201</v>
      </c>
      <c r="V2006" s="105">
        <v>-1.4310463466207599</v>
      </c>
      <c r="W2006" s="101">
        <v>-1.85067553443341</v>
      </c>
    </row>
    <row r="2007" spans="2:23" x14ac:dyDescent="0.35">
      <c r="B2007" s="55" t="s">
        <v>128</v>
      </c>
      <c r="C2007" s="76" t="s">
        <v>151</v>
      </c>
      <c r="D2007" s="55" t="s">
        <v>75</v>
      </c>
      <c r="E2007" s="55" t="s">
        <v>189</v>
      </c>
      <c r="F2007" s="70">
        <v>55.74</v>
      </c>
      <c r="G2007" s="77">
        <v>53150</v>
      </c>
      <c r="H2007" s="77">
        <v>55.61</v>
      </c>
      <c r="I2007" s="77">
        <v>2</v>
      </c>
      <c r="J2007" s="77">
        <v>-28.606543784266002</v>
      </c>
      <c r="K2007" s="77">
        <v>2.24141777720301E-2</v>
      </c>
      <c r="L2007" s="77">
        <v>5.7865600737446403</v>
      </c>
      <c r="M2007" s="77">
        <v>9.1713436037045299E-4</v>
      </c>
      <c r="N2007" s="77">
        <v>-34.393103858010697</v>
      </c>
      <c r="O2007" s="77">
        <v>2.14970434116597E-2</v>
      </c>
      <c r="P2007" s="77">
        <v>-19.453707518241298</v>
      </c>
      <c r="Q2007" s="77">
        <v>-19.453707518241199</v>
      </c>
      <c r="R2007" s="77">
        <v>0</v>
      </c>
      <c r="S2007" s="77">
        <v>1.03656561046625E-2</v>
      </c>
      <c r="T2007" s="77" t="s">
        <v>168</v>
      </c>
      <c r="U2007" s="105">
        <v>-3.2742556095973199</v>
      </c>
      <c r="V2007" s="105">
        <v>-1.42780819593657</v>
      </c>
      <c r="W2007" s="101">
        <v>-1.84648785297767</v>
      </c>
    </row>
    <row r="2008" spans="2:23" x14ac:dyDescent="0.35">
      <c r="B2008" s="55" t="s">
        <v>128</v>
      </c>
      <c r="C2008" s="76" t="s">
        <v>151</v>
      </c>
      <c r="D2008" s="55" t="s">
        <v>75</v>
      </c>
      <c r="E2008" s="55" t="s">
        <v>189</v>
      </c>
      <c r="F2008" s="70">
        <v>55.74</v>
      </c>
      <c r="G2008" s="77">
        <v>53900</v>
      </c>
      <c r="H2008" s="77">
        <v>55.66</v>
      </c>
      <c r="I2008" s="77">
        <v>1</v>
      </c>
      <c r="J2008" s="77">
        <v>-7.1178142554725099</v>
      </c>
      <c r="K2008" s="77">
        <v>2.38117414944416E-3</v>
      </c>
      <c r="L2008" s="77">
        <v>3.6890636331317399</v>
      </c>
      <c r="M2008" s="77">
        <v>6.3963195299687097E-4</v>
      </c>
      <c r="N2008" s="77">
        <v>-10.8068778886042</v>
      </c>
      <c r="O2008" s="77">
        <v>1.7415421964472901E-3</v>
      </c>
      <c r="P2008" s="77">
        <v>-11.5823971268274</v>
      </c>
      <c r="Q2008" s="77">
        <v>-11.582397126827299</v>
      </c>
      <c r="R2008" s="77">
        <v>0</v>
      </c>
      <c r="S2008" s="77">
        <v>6.30514039056633E-3</v>
      </c>
      <c r="T2008" s="77" t="s">
        <v>167</v>
      </c>
      <c r="U2008" s="105">
        <v>-0.76754633074628298</v>
      </c>
      <c r="V2008" s="105">
        <v>-0.334704761164131</v>
      </c>
      <c r="W2008" s="101">
        <v>-0.43285104930915802</v>
      </c>
    </row>
    <row r="2009" spans="2:23" x14ac:dyDescent="0.35">
      <c r="B2009" s="55" t="s">
        <v>128</v>
      </c>
      <c r="C2009" s="76" t="s">
        <v>151</v>
      </c>
      <c r="D2009" s="55" t="s">
        <v>75</v>
      </c>
      <c r="E2009" s="55" t="s">
        <v>189</v>
      </c>
      <c r="F2009" s="70">
        <v>55.74</v>
      </c>
      <c r="G2009" s="77">
        <v>53900</v>
      </c>
      <c r="H2009" s="77">
        <v>55.66</v>
      </c>
      <c r="I2009" s="77">
        <v>2</v>
      </c>
      <c r="J2009" s="77">
        <v>-7.1091956369089004</v>
      </c>
      <c r="K2009" s="77">
        <v>2.3683354496161499E-3</v>
      </c>
      <c r="L2009" s="77">
        <v>3.6845967236045598</v>
      </c>
      <c r="M2009" s="77">
        <v>6.3618321631089803E-4</v>
      </c>
      <c r="N2009" s="77">
        <v>-10.7937923605135</v>
      </c>
      <c r="O2009" s="77">
        <v>1.7321522333052499E-3</v>
      </c>
      <c r="P2009" s="77">
        <v>-11.5683725598315</v>
      </c>
      <c r="Q2009" s="77">
        <v>-11.568372559831399</v>
      </c>
      <c r="R2009" s="77">
        <v>0</v>
      </c>
      <c r="S2009" s="77">
        <v>6.2711446389883E-3</v>
      </c>
      <c r="T2009" s="77" t="s">
        <v>167</v>
      </c>
      <c r="U2009" s="105">
        <v>-0.76702250944603201</v>
      </c>
      <c r="V2009" s="105">
        <v>-0.33447633784143399</v>
      </c>
      <c r="W2009" s="101">
        <v>-0.43255564486205</v>
      </c>
    </row>
    <row r="2010" spans="2:23" x14ac:dyDescent="0.35">
      <c r="B2010" s="55" t="s">
        <v>128</v>
      </c>
      <c r="C2010" s="76" t="s">
        <v>151</v>
      </c>
      <c r="D2010" s="55" t="s">
        <v>75</v>
      </c>
      <c r="E2010" s="55" t="s">
        <v>190</v>
      </c>
      <c r="F2010" s="70">
        <v>55.61</v>
      </c>
      <c r="G2010" s="77">
        <v>53550</v>
      </c>
      <c r="H2010" s="77">
        <v>55.57</v>
      </c>
      <c r="I2010" s="77">
        <v>1</v>
      </c>
      <c r="J2010" s="77">
        <v>-0.884856247642404</v>
      </c>
      <c r="K2010" s="77">
        <v>1.9261076243198001E-5</v>
      </c>
      <c r="L2010" s="77">
        <v>13.832990396708601</v>
      </c>
      <c r="M2010" s="77">
        <v>4.70724993355961E-3</v>
      </c>
      <c r="N2010" s="77">
        <v>-14.717846644351001</v>
      </c>
      <c r="O2010" s="77">
        <v>-4.6879888573164103E-3</v>
      </c>
      <c r="P2010" s="77">
        <v>-15.903422211061701</v>
      </c>
      <c r="Q2010" s="77">
        <v>-15.903422211061599</v>
      </c>
      <c r="R2010" s="77">
        <v>0</v>
      </c>
      <c r="S2010" s="77">
        <v>6.2218034153729198E-3</v>
      </c>
      <c r="T2010" s="77" t="s">
        <v>167</v>
      </c>
      <c r="U2010" s="105">
        <v>-0.84931916635224503</v>
      </c>
      <c r="V2010" s="105">
        <v>-0.370363530302661</v>
      </c>
      <c r="W2010" s="101">
        <v>-0.47896612572755598</v>
      </c>
    </row>
    <row r="2011" spans="2:23" x14ac:dyDescent="0.35">
      <c r="B2011" s="55" t="s">
        <v>128</v>
      </c>
      <c r="C2011" s="76" t="s">
        <v>151</v>
      </c>
      <c r="D2011" s="55" t="s">
        <v>75</v>
      </c>
      <c r="E2011" s="55" t="s">
        <v>190</v>
      </c>
      <c r="F2011" s="70">
        <v>55.61</v>
      </c>
      <c r="G2011" s="77">
        <v>54200</v>
      </c>
      <c r="H2011" s="77">
        <v>55.61</v>
      </c>
      <c r="I2011" s="77">
        <v>1</v>
      </c>
      <c r="J2011" s="77">
        <v>13.452485195731001</v>
      </c>
      <c r="K2011" s="77">
        <v>1.19439776241298E-3</v>
      </c>
      <c r="L2011" s="77">
        <v>28.411329441597701</v>
      </c>
      <c r="M2011" s="77">
        <v>5.3275440282173903E-3</v>
      </c>
      <c r="N2011" s="77">
        <v>-14.9588442458668</v>
      </c>
      <c r="O2011" s="77">
        <v>-4.1331462658044096E-3</v>
      </c>
      <c r="P2011" s="77">
        <v>-16.161946641341899</v>
      </c>
      <c r="Q2011" s="77">
        <v>-16.161946641341899</v>
      </c>
      <c r="R2011" s="77">
        <v>0</v>
      </c>
      <c r="S2011" s="77">
        <v>1.7239762269680499E-3</v>
      </c>
      <c r="T2011" s="77" t="s">
        <v>167</v>
      </c>
      <c r="U2011" s="105">
        <v>-0.22984426384138301</v>
      </c>
      <c r="V2011" s="105">
        <v>-0.100228437492726</v>
      </c>
      <c r="W2011" s="101">
        <v>-0.12961866508397099</v>
      </c>
    </row>
    <row r="2012" spans="2:23" x14ac:dyDescent="0.35">
      <c r="B2012" s="55" t="s">
        <v>128</v>
      </c>
      <c r="C2012" s="76" t="s">
        <v>151</v>
      </c>
      <c r="D2012" s="55" t="s">
        <v>75</v>
      </c>
      <c r="E2012" s="55" t="s">
        <v>191</v>
      </c>
      <c r="F2012" s="70">
        <v>55.68</v>
      </c>
      <c r="G2012" s="77">
        <v>53150</v>
      </c>
      <c r="H2012" s="77">
        <v>55.61</v>
      </c>
      <c r="I2012" s="77">
        <v>1</v>
      </c>
      <c r="J2012" s="77">
        <v>-15.7805673950832</v>
      </c>
      <c r="K2012" s="77">
        <v>0</v>
      </c>
      <c r="L2012" s="77">
        <v>-36.316803123555601</v>
      </c>
      <c r="M2012" s="77">
        <v>0</v>
      </c>
      <c r="N2012" s="77">
        <v>20.536235728472299</v>
      </c>
      <c r="O2012" s="77">
        <v>0</v>
      </c>
      <c r="P2012" s="77">
        <v>2.5889296061236</v>
      </c>
      <c r="Q2012" s="77">
        <v>2.5889296061236</v>
      </c>
      <c r="R2012" s="77">
        <v>0</v>
      </c>
      <c r="S2012" s="77">
        <v>0</v>
      </c>
      <c r="T2012" s="77" t="s">
        <v>168</v>
      </c>
      <c r="U2012" s="105">
        <v>1.4375365009930601</v>
      </c>
      <c r="V2012" s="105">
        <v>-0.62686810157998496</v>
      </c>
      <c r="W2012" s="101">
        <v>2.0643593897436001</v>
      </c>
    </row>
    <row r="2013" spans="2:23" x14ac:dyDescent="0.35">
      <c r="B2013" s="55" t="s">
        <v>128</v>
      </c>
      <c r="C2013" s="76" t="s">
        <v>151</v>
      </c>
      <c r="D2013" s="55" t="s">
        <v>75</v>
      </c>
      <c r="E2013" s="55" t="s">
        <v>191</v>
      </c>
      <c r="F2013" s="70">
        <v>55.68</v>
      </c>
      <c r="G2013" s="77">
        <v>53150</v>
      </c>
      <c r="H2013" s="77">
        <v>55.61</v>
      </c>
      <c r="I2013" s="77">
        <v>2</v>
      </c>
      <c r="J2013" s="77">
        <v>-13.2495140471965</v>
      </c>
      <c r="K2013" s="77">
        <v>0</v>
      </c>
      <c r="L2013" s="77">
        <v>-30.491932329679599</v>
      </c>
      <c r="M2013" s="77">
        <v>0</v>
      </c>
      <c r="N2013" s="77">
        <v>17.242418282483101</v>
      </c>
      <c r="O2013" s="77">
        <v>0</v>
      </c>
      <c r="P2013" s="77">
        <v>2.1736898506086599</v>
      </c>
      <c r="Q2013" s="77">
        <v>2.1736898506086599</v>
      </c>
      <c r="R2013" s="77">
        <v>0</v>
      </c>
      <c r="S2013" s="77">
        <v>0</v>
      </c>
      <c r="T2013" s="77" t="s">
        <v>168</v>
      </c>
      <c r="U2013" s="105">
        <v>1.2069692797738101</v>
      </c>
      <c r="V2013" s="105">
        <v>-0.52632440327915198</v>
      </c>
      <c r="W2013" s="101">
        <v>1.7332557219325599</v>
      </c>
    </row>
    <row r="2014" spans="2:23" x14ac:dyDescent="0.35">
      <c r="B2014" s="55" t="s">
        <v>128</v>
      </c>
      <c r="C2014" s="76" t="s">
        <v>151</v>
      </c>
      <c r="D2014" s="55" t="s">
        <v>75</v>
      </c>
      <c r="E2014" s="55" t="s">
        <v>191</v>
      </c>
      <c r="F2014" s="70">
        <v>55.68</v>
      </c>
      <c r="G2014" s="77">
        <v>53150</v>
      </c>
      <c r="H2014" s="77">
        <v>55.61</v>
      </c>
      <c r="I2014" s="77">
        <v>3</v>
      </c>
      <c r="J2014" s="77">
        <v>-16.211436129419599</v>
      </c>
      <c r="K2014" s="77">
        <v>0</v>
      </c>
      <c r="L2014" s="77">
        <v>-37.308388191775201</v>
      </c>
      <c r="M2014" s="77">
        <v>0</v>
      </c>
      <c r="N2014" s="77">
        <v>21.096952062355498</v>
      </c>
      <c r="O2014" s="77">
        <v>0</v>
      </c>
      <c r="P2014" s="77">
        <v>2.65961710390176</v>
      </c>
      <c r="Q2014" s="77">
        <v>2.6596171039017502</v>
      </c>
      <c r="R2014" s="77">
        <v>0</v>
      </c>
      <c r="S2014" s="77">
        <v>0</v>
      </c>
      <c r="T2014" s="77" t="s">
        <v>168</v>
      </c>
      <c r="U2014" s="105">
        <v>1.47678664436489</v>
      </c>
      <c r="V2014" s="105">
        <v>-0.64398395418285204</v>
      </c>
      <c r="W2014" s="101">
        <v>2.1207241512383002</v>
      </c>
    </row>
    <row r="2015" spans="2:23" x14ac:dyDescent="0.35">
      <c r="B2015" s="55" t="s">
        <v>128</v>
      </c>
      <c r="C2015" s="76" t="s">
        <v>151</v>
      </c>
      <c r="D2015" s="55" t="s">
        <v>75</v>
      </c>
      <c r="E2015" s="55" t="s">
        <v>191</v>
      </c>
      <c r="F2015" s="70">
        <v>55.68</v>
      </c>
      <c r="G2015" s="77">
        <v>53654</v>
      </c>
      <c r="H2015" s="77">
        <v>55.88</v>
      </c>
      <c r="I2015" s="77">
        <v>1</v>
      </c>
      <c r="J2015" s="77">
        <v>65.672648120879998</v>
      </c>
      <c r="K2015" s="77">
        <v>0.13542495673196001</v>
      </c>
      <c r="L2015" s="77">
        <v>50.4564615482441</v>
      </c>
      <c r="M2015" s="77">
        <v>7.9939831675840206E-2</v>
      </c>
      <c r="N2015" s="77">
        <v>15.2161865726359</v>
      </c>
      <c r="O2015" s="77">
        <v>5.54851250561198E-2</v>
      </c>
      <c r="P2015" s="77">
        <v>4.9763431282855199</v>
      </c>
      <c r="Q2015" s="77">
        <v>4.9763431282855102</v>
      </c>
      <c r="R2015" s="77">
        <v>0</v>
      </c>
      <c r="S2015" s="77">
        <v>7.7758931521564295E-4</v>
      </c>
      <c r="T2015" s="77" t="s">
        <v>168</v>
      </c>
      <c r="U2015" s="105">
        <v>5.1722961103143797E-2</v>
      </c>
      <c r="V2015" s="105">
        <v>-2.2554887762797401E-2</v>
      </c>
      <c r="W2015" s="101">
        <v>7.4276222095826197E-2</v>
      </c>
    </row>
    <row r="2016" spans="2:23" x14ac:dyDescent="0.35">
      <c r="B2016" s="55" t="s">
        <v>128</v>
      </c>
      <c r="C2016" s="76" t="s">
        <v>151</v>
      </c>
      <c r="D2016" s="55" t="s">
        <v>75</v>
      </c>
      <c r="E2016" s="55" t="s">
        <v>191</v>
      </c>
      <c r="F2016" s="70">
        <v>55.68</v>
      </c>
      <c r="G2016" s="77">
        <v>53654</v>
      </c>
      <c r="H2016" s="77">
        <v>55.88</v>
      </c>
      <c r="I2016" s="77">
        <v>2</v>
      </c>
      <c r="J2016" s="77">
        <v>65.672648120879998</v>
      </c>
      <c r="K2016" s="77">
        <v>0.13542495673196001</v>
      </c>
      <c r="L2016" s="77">
        <v>50.4564615482441</v>
      </c>
      <c r="M2016" s="77">
        <v>7.9939831675840206E-2</v>
      </c>
      <c r="N2016" s="77">
        <v>15.2161865726359</v>
      </c>
      <c r="O2016" s="77">
        <v>5.54851250561198E-2</v>
      </c>
      <c r="P2016" s="77">
        <v>4.9763431282855199</v>
      </c>
      <c r="Q2016" s="77">
        <v>4.9763431282855102</v>
      </c>
      <c r="R2016" s="77">
        <v>0</v>
      </c>
      <c r="S2016" s="77">
        <v>7.7758931521564295E-4</v>
      </c>
      <c r="T2016" s="77" t="s">
        <v>168</v>
      </c>
      <c r="U2016" s="105">
        <v>5.1722961103143797E-2</v>
      </c>
      <c r="V2016" s="105">
        <v>-2.2554887762797401E-2</v>
      </c>
      <c r="W2016" s="101">
        <v>7.4276222095826197E-2</v>
      </c>
    </row>
    <row r="2017" spans="2:23" x14ac:dyDescent="0.35">
      <c r="B2017" s="55" t="s">
        <v>128</v>
      </c>
      <c r="C2017" s="76" t="s">
        <v>151</v>
      </c>
      <c r="D2017" s="55" t="s">
        <v>75</v>
      </c>
      <c r="E2017" s="55" t="s">
        <v>191</v>
      </c>
      <c r="F2017" s="70">
        <v>55.68</v>
      </c>
      <c r="G2017" s="77">
        <v>53704</v>
      </c>
      <c r="H2017" s="77">
        <v>55.68</v>
      </c>
      <c r="I2017" s="77">
        <v>1</v>
      </c>
      <c r="J2017" s="77">
        <v>-11.158132721228901</v>
      </c>
      <c r="K2017" s="77">
        <v>5.2042640994665696E-3</v>
      </c>
      <c r="L2017" s="77">
        <v>30.058760636134</v>
      </c>
      <c r="M2017" s="77">
        <v>3.7767516002980603E-2</v>
      </c>
      <c r="N2017" s="77">
        <v>-41.216893357362899</v>
      </c>
      <c r="O2017" s="77">
        <v>-3.2563251903514098E-2</v>
      </c>
      <c r="P2017" s="77">
        <v>-8.0073631635821094</v>
      </c>
      <c r="Q2017" s="77">
        <v>-8.0073631635821005</v>
      </c>
      <c r="R2017" s="77">
        <v>0</v>
      </c>
      <c r="S2017" s="77">
        <v>2.68012675003995E-3</v>
      </c>
      <c r="T2017" s="77" t="s">
        <v>168</v>
      </c>
      <c r="U2017" s="105">
        <v>-1.81312186598766</v>
      </c>
      <c r="V2017" s="105">
        <v>-0.79065001916798505</v>
      </c>
      <c r="W2017" s="101">
        <v>-1.02249424012628</v>
      </c>
    </row>
    <row r="2018" spans="2:23" x14ac:dyDescent="0.35">
      <c r="B2018" s="55" t="s">
        <v>128</v>
      </c>
      <c r="C2018" s="76" t="s">
        <v>151</v>
      </c>
      <c r="D2018" s="55" t="s">
        <v>75</v>
      </c>
      <c r="E2018" s="55" t="s">
        <v>191</v>
      </c>
      <c r="F2018" s="70">
        <v>55.68</v>
      </c>
      <c r="G2018" s="77">
        <v>58004</v>
      </c>
      <c r="H2018" s="77">
        <v>54.26</v>
      </c>
      <c r="I2018" s="77">
        <v>1</v>
      </c>
      <c r="J2018" s="77">
        <v>-75.690377660961104</v>
      </c>
      <c r="K2018" s="77">
        <v>1.2134092466832</v>
      </c>
      <c r="L2018" s="77">
        <v>-27.030760786131601</v>
      </c>
      <c r="M2018" s="77">
        <v>0.15475421767380301</v>
      </c>
      <c r="N2018" s="77">
        <v>-48.659616874829503</v>
      </c>
      <c r="O2018" s="77">
        <v>1.0586550290093999</v>
      </c>
      <c r="P2018" s="77">
        <v>-9.3675596536217505</v>
      </c>
      <c r="Q2018" s="77">
        <v>-9.3675596536217398</v>
      </c>
      <c r="R2018" s="77">
        <v>0</v>
      </c>
      <c r="S2018" s="77">
        <v>1.8585698624429499E-2</v>
      </c>
      <c r="T2018" s="77" t="s">
        <v>168</v>
      </c>
      <c r="U2018" s="105">
        <v>-10.902389017611499</v>
      </c>
      <c r="V2018" s="105">
        <v>-4.7542166069768301</v>
      </c>
      <c r="W2018" s="101">
        <v>-6.1483070626647498</v>
      </c>
    </row>
    <row r="2019" spans="2:23" x14ac:dyDescent="0.35">
      <c r="B2019" s="55" t="s">
        <v>128</v>
      </c>
      <c r="C2019" s="76" t="s">
        <v>151</v>
      </c>
      <c r="D2019" s="55" t="s">
        <v>75</v>
      </c>
      <c r="E2019" s="55" t="s">
        <v>192</v>
      </c>
      <c r="F2019" s="70">
        <v>55.5</v>
      </c>
      <c r="G2019" s="77">
        <v>53050</v>
      </c>
      <c r="H2019" s="77">
        <v>55.74</v>
      </c>
      <c r="I2019" s="77">
        <v>1</v>
      </c>
      <c r="J2019" s="77">
        <v>94.582157741986094</v>
      </c>
      <c r="K2019" s="77">
        <v>0.21559340797143201</v>
      </c>
      <c r="L2019" s="77">
        <v>162.17770482867701</v>
      </c>
      <c r="M2019" s="77">
        <v>0.63386875143828803</v>
      </c>
      <c r="N2019" s="77">
        <v>-67.5955470866908</v>
      </c>
      <c r="O2019" s="77">
        <v>-0.41827534346685702</v>
      </c>
      <c r="P2019" s="77">
        <v>-34.398084710052103</v>
      </c>
      <c r="Q2019" s="77">
        <v>-34.398084710052103</v>
      </c>
      <c r="R2019" s="77">
        <v>0</v>
      </c>
      <c r="S2019" s="77">
        <v>2.8515800384450101E-2</v>
      </c>
      <c r="T2019" s="77" t="s">
        <v>167</v>
      </c>
      <c r="U2019" s="105">
        <v>-7.04154330282066</v>
      </c>
      <c r="V2019" s="105">
        <v>-3.0706134274734</v>
      </c>
      <c r="W2019" s="101">
        <v>-3.9710168432676798</v>
      </c>
    </row>
    <row r="2020" spans="2:23" x14ac:dyDescent="0.35">
      <c r="B2020" s="55" t="s">
        <v>128</v>
      </c>
      <c r="C2020" s="76" t="s">
        <v>151</v>
      </c>
      <c r="D2020" s="55" t="s">
        <v>75</v>
      </c>
      <c r="E2020" s="55" t="s">
        <v>192</v>
      </c>
      <c r="F2020" s="70">
        <v>55.5</v>
      </c>
      <c r="G2020" s="77">
        <v>53204</v>
      </c>
      <c r="H2020" s="77">
        <v>55.73</v>
      </c>
      <c r="I2020" s="77">
        <v>1</v>
      </c>
      <c r="J2020" s="77">
        <v>16.882776139565198</v>
      </c>
      <c r="K2020" s="77">
        <v>0</v>
      </c>
      <c r="L2020" s="77">
        <v>26.587952671821199</v>
      </c>
      <c r="M2020" s="77">
        <v>0</v>
      </c>
      <c r="N2020" s="77">
        <v>-9.7051765322560595</v>
      </c>
      <c r="O2020" s="77">
        <v>0</v>
      </c>
      <c r="P2020" s="77">
        <v>-3.52962335858237</v>
      </c>
      <c r="Q2020" s="77">
        <v>-3.52962335858237</v>
      </c>
      <c r="R2020" s="77">
        <v>0</v>
      </c>
      <c r="S2020" s="77">
        <v>0</v>
      </c>
      <c r="T2020" s="77" t="s">
        <v>168</v>
      </c>
      <c r="U2020" s="105">
        <v>2.2321906024188598</v>
      </c>
      <c r="V2020" s="105">
        <v>-0.97339377771371505</v>
      </c>
      <c r="W2020" s="101">
        <v>3.20551417415663</v>
      </c>
    </row>
    <row r="2021" spans="2:23" x14ac:dyDescent="0.35">
      <c r="B2021" s="55" t="s">
        <v>128</v>
      </c>
      <c r="C2021" s="76" t="s">
        <v>151</v>
      </c>
      <c r="D2021" s="55" t="s">
        <v>75</v>
      </c>
      <c r="E2021" s="55" t="s">
        <v>192</v>
      </c>
      <c r="F2021" s="70">
        <v>55.5</v>
      </c>
      <c r="G2021" s="77">
        <v>53204</v>
      </c>
      <c r="H2021" s="77">
        <v>55.73</v>
      </c>
      <c r="I2021" s="77">
        <v>2</v>
      </c>
      <c r="J2021" s="77">
        <v>16.882776139565198</v>
      </c>
      <c r="K2021" s="77">
        <v>0</v>
      </c>
      <c r="L2021" s="77">
        <v>26.587952671821199</v>
      </c>
      <c r="M2021" s="77">
        <v>0</v>
      </c>
      <c r="N2021" s="77">
        <v>-9.7051765322560595</v>
      </c>
      <c r="O2021" s="77">
        <v>0</v>
      </c>
      <c r="P2021" s="77">
        <v>-3.52962335858237</v>
      </c>
      <c r="Q2021" s="77">
        <v>-3.52962335858237</v>
      </c>
      <c r="R2021" s="77">
        <v>0</v>
      </c>
      <c r="S2021" s="77">
        <v>0</v>
      </c>
      <c r="T2021" s="77" t="s">
        <v>168</v>
      </c>
      <c r="U2021" s="105">
        <v>2.2321906024188598</v>
      </c>
      <c r="V2021" s="105">
        <v>-0.97339377771371505</v>
      </c>
      <c r="W2021" s="101">
        <v>3.20551417415663</v>
      </c>
    </row>
    <row r="2022" spans="2:23" x14ac:dyDescent="0.35">
      <c r="B2022" s="55" t="s">
        <v>128</v>
      </c>
      <c r="C2022" s="76" t="s">
        <v>151</v>
      </c>
      <c r="D2022" s="55" t="s">
        <v>75</v>
      </c>
      <c r="E2022" s="55" t="s">
        <v>193</v>
      </c>
      <c r="F2022" s="70">
        <v>55.73</v>
      </c>
      <c r="G2022" s="77">
        <v>53254</v>
      </c>
      <c r="H2022" s="77">
        <v>56</v>
      </c>
      <c r="I2022" s="77">
        <v>1</v>
      </c>
      <c r="J2022" s="77">
        <v>22.375318780356601</v>
      </c>
      <c r="K2022" s="77">
        <v>5.2769025461079803E-2</v>
      </c>
      <c r="L2022" s="77">
        <v>22.375318951630501</v>
      </c>
      <c r="M2022" s="77">
        <v>5.27690262689305E-2</v>
      </c>
      <c r="N2022" s="77">
        <v>-1.7127394780200001E-7</v>
      </c>
      <c r="O2022" s="77">
        <v>-8.0785076999999997E-10</v>
      </c>
      <c r="P2022" s="77">
        <v>1.96325E-13</v>
      </c>
      <c r="Q2022" s="77">
        <v>1.96325E-13</v>
      </c>
      <c r="R2022" s="77">
        <v>0</v>
      </c>
      <c r="S2022" s="77">
        <v>0</v>
      </c>
      <c r="T2022" s="77" t="s">
        <v>168</v>
      </c>
      <c r="U2022" s="105">
        <v>1.113382652E-9</v>
      </c>
      <c r="V2022" s="105">
        <v>0</v>
      </c>
      <c r="W2022" s="101">
        <v>1.1133582676400001E-9</v>
      </c>
    </row>
    <row r="2023" spans="2:23" x14ac:dyDescent="0.35">
      <c r="B2023" s="55" t="s">
        <v>128</v>
      </c>
      <c r="C2023" s="76" t="s">
        <v>151</v>
      </c>
      <c r="D2023" s="55" t="s">
        <v>75</v>
      </c>
      <c r="E2023" s="55" t="s">
        <v>193</v>
      </c>
      <c r="F2023" s="70">
        <v>55.73</v>
      </c>
      <c r="G2023" s="77">
        <v>53304</v>
      </c>
      <c r="H2023" s="77">
        <v>56.14</v>
      </c>
      <c r="I2023" s="77">
        <v>1</v>
      </c>
      <c r="J2023" s="77">
        <v>28.3808595847484</v>
      </c>
      <c r="K2023" s="77">
        <v>8.9729713451689203E-2</v>
      </c>
      <c r="L2023" s="77">
        <v>35.933231284152001</v>
      </c>
      <c r="M2023" s="77">
        <v>0.14383935811196799</v>
      </c>
      <c r="N2023" s="77">
        <v>-7.5523716994036496</v>
      </c>
      <c r="O2023" s="77">
        <v>-5.4109644660278997E-2</v>
      </c>
      <c r="P2023" s="77">
        <v>-2.7518149560719798</v>
      </c>
      <c r="Q2023" s="77">
        <v>-2.7518149560719798</v>
      </c>
      <c r="R2023" s="77">
        <v>0</v>
      </c>
      <c r="S2023" s="77">
        <v>8.4357489054420504E-4</v>
      </c>
      <c r="T2023" s="77" t="s">
        <v>168</v>
      </c>
      <c r="U2023" s="105">
        <v>6.9849422682818504E-2</v>
      </c>
      <c r="V2023" s="105">
        <v>-3.0459313529352602E-2</v>
      </c>
      <c r="W2023" s="101">
        <v>0.10030653933575601</v>
      </c>
    </row>
    <row r="2024" spans="2:23" x14ac:dyDescent="0.35">
      <c r="B2024" s="55" t="s">
        <v>128</v>
      </c>
      <c r="C2024" s="76" t="s">
        <v>151</v>
      </c>
      <c r="D2024" s="55" t="s">
        <v>75</v>
      </c>
      <c r="E2024" s="55" t="s">
        <v>193</v>
      </c>
      <c r="F2024" s="70">
        <v>55.73</v>
      </c>
      <c r="G2024" s="77">
        <v>54104</v>
      </c>
      <c r="H2024" s="77">
        <v>55.96</v>
      </c>
      <c r="I2024" s="77">
        <v>1</v>
      </c>
      <c r="J2024" s="77">
        <v>20.523966421880001</v>
      </c>
      <c r="K2024" s="77">
        <v>4.1617839931421902E-2</v>
      </c>
      <c r="L2024" s="77">
        <v>20.5239666219823</v>
      </c>
      <c r="M2024" s="77">
        <v>4.1617840742944202E-2</v>
      </c>
      <c r="N2024" s="77">
        <v>-2.00102365233E-7</v>
      </c>
      <c r="O2024" s="77">
        <v>-8.1152229600000004E-10</v>
      </c>
      <c r="P2024" s="77">
        <v>-1.2197800000000001E-13</v>
      </c>
      <c r="Q2024" s="77">
        <v>-1.21979E-13</v>
      </c>
      <c r="R2024" s="77">
        <v>0</v>
      </c>
      <c r="S2024" s="77">
        <v>0</v>
      </c>
      <c r="T2024" s="77" t="s">
        <v>168</v>
      </c>
      <c r="U2024" s="105">
        <v>7.0408139700000001E-10</v>
      </c>
      <c r="V2024" s="105">
        <v>0</v>
      </c>
      <c r="W2024" s="101">
        <v>7.0406597681E-10</v>
      </c>
    </row>
    <row r="2025" spans="2:23" x14ac:dyDescent="0.35">
      <c r="B2025" s="55" t="s">
        <v>128</v>
      </c>
      <c r="C2025" s="76" t="s">
        <v>151</v>
      </c>
      <c r="D2025" s="55" t="s">
        <v>75</v>
      </c>
      <c r="E2025" s="55" t="s">
        <v>194</v>
      </c>
      <c r="F2025" s="70">
        <v>56</v>
      </c>
      <c r="G2025" s="77">
        <v>54104</v>
      </c>
      <c r="H2025" s="77">
        <v>55.96</v>
      </c>
      <c r="I2025" s="77">
        <v>1</v>
      </c>
      <c r="J2025" s="77">
        <v>-4.1270116401924204</v>
      </c>
      <c r="K2025" s="77">
        <v>1.4920229168576601E-3</v>
      </c>
      <c r="L2025" s="77">
        <v>-4.1270116208977203</v>
      </c>
      <c r="M2025" s="77">
        <v>1.49202290290657E-3</v>
      </c>
      <c r="N2025" s="77">
        <v>-1.9294703334999998E-8</v>
      </c>
      <c r="O2025" s="77">
        <v>1.3951082E-11</v>
      </c>
      <c r="P2025" s="77">
        <v>-3.698E-13</v>
      </c>
      <c r="Q2025" s="77">
        <v>-3.6979899999999998E-13</v>
      </c>
      <c r="R2025" s="77">
        <v>0</v>
      </c>
      <c r="S2025" s="77">
        <v>0</v>
      </c>
      <c r="T2025" s="77" t="s">
        <v>168</v>
      </c>
      <c r="U2025" s="105">
        <v>9.1934509999999995E-12</v>
      </c>
      <c r="V2025" s="105">
        <v>0</v>
      </c>
      <c r="W2025" s="101">
        <v>9.1932496499999996E-12</v>
      </c>
    </row>
    <row r="2026" spans="2:23" x14ac:dyDescent="0.35">
      <c r="B2026" s="55" t="s">
        <v>128</v>
      </c>
      <c r="C2026" s="76" t="s">
        <v>151</v>
      </c>
      <c r="D2026" s="55" t="s">
        <v>75</v>
      </c>
      <c r="E2026" s="55" t="s">
        <v>195</v>
      </c>
      <c r="F2026" s="70">
        <v>55.97</v>
      </c>
      <c r="G2026" s="77">
        <v>53404</v>
      </c>
      <c r="H2026" s="77">
        <v>55.96</v>
      </c>
      <c r="I2026" s="77">
        <v>1</v>
      </c>
      <c r="J2026" s="77">
        <v>-9.3709704648497905</v>
      </c>
      <c r="K2026" s="77">
        <v>8.5356265004400602E-3</v>
      </c>
      <c r="L2026" s="77">
        <v>15.8485126750869</v>
      </c>
      <c r="M2026" s="77">
        <v>2.44142444100044E-2</v>
      </c>
      <c r="N2026" s="77">
        <v>-25.219483139936699</v>
      </c>
      <c r="O2026" s="77">
        <v>-1.5878617909564401E-2</v>
      </c>
      <c r="P2026" s="77">
        <v>-7.6359764597783304</v>
      </c>
      <c r="Q2026" s="77">
        <v>-7.6359764597783304</v>
      </c>
      <c r="R2026" s="77">
        <v>0</v>
      </c>
      <c r="S2026" s="77">
        <v>5.6675508672448796E-3</v>
      </c>
      <c r="T2026" s="77" t="s">
        <v>168</v>
      </c>
      <c r="U2026" s="105">
        <v>-1.1408416827080801</v>
      </c>
      <c r="V2026" s="105">
        <v>-0.49748807028447201</v>
      </c>
      <c r="W2026" s="101">
        <v>-0.64336770260589504</v>
      </c>
    </row>
    <row r="2027" spans="2:23" x14ac:dyDescent="0.35">
      <c r="B2027" s="55" t="s">
        <v>128</v>
      </c>
      <c r="C2027" s="76" t="s">
        <v>151</v>
      </c>
      <c r="D2027" s="55" t="s">
        <v>75</v>
      </c>
      <c r="E2027" s="55" t="s">
        <v>196</v>
      </c>
      <c r="F2027" s="70">
        <v>55.96</v>
      </c>
      <c r="G2027" s="77">
        <v>53854</v>
      </c>
      <c r="H2027" s="77">
        <v>54.69</v>
      </c>
      <c r="I2027" s="77">
        <v>1</v>
      </c>
      <c r="J2027" s="77">
        <v>-66.303099387164707</v>
      </c>
      <c r="K2027" s="77">
        <v>0.86792221812880299</v>
      </c>
      <c r="L2027" s="77">
        <v>-40.8220974309084</v>
      </c>
      <c r="M2027" s="77">
        <v>0.32900596758036399</v>
      </c>
      <c r="N2027" s="77">
        <v>-25.4810019562563</v>
      </c>
      <c r="O2027" s="77">
        <v>0.53891625054843895</v>
      </c>
      <c r="P2027" s="77">
        <v>-7.6359764597782096</v>
      </c>
      <c r="Q2027" s="77">
        <v>-7.6359764597782096</v>
      </c>
      <c r="R2027" s="77">
        <v>0</v>
      </c>
      <c r="S2027" s="77">
        <v>1.1511775388067099E-2</v>
      </c>
      <c r="T2027" s="77" t="s">
        <v>168</v>
      </c>
      <c r="U2027" s="105">
        <v>-2.5453309228531098</v>
      </c>
      <c r="V2027" s="105">
        <v>-1.10994521697328</v>
      </c>
      <c r="W2027" s="101">
        <v>-1.4354171424737101</v>
      </c>
    </row>
    <row r="2028" spans="2:23" x14ac:dyDescent="0.35">
      <c r="B2028" s="55" t="s">
        <v>128</v>
      </c>
      <c r="C2028" s="76" t="s">
        <v>151</v>
      </c>
      <c r="D2028" s="55" t="s">
        <v>75</v>
      </c>
      <c r="E2028" s="55" t="s">
        <v>197</v>
      </c>
      <c r="F2028" s="70">
        <v>56</v>
      </c>
      <c r="G2028" s="77">
        <v>53754</v>
      </c>
      <c r="H2028" s="77">
        <v>54.86</v>
      </c>
      <c r="I2028" s="77">
        <v>1</v>
      </c>
      <c r="J2028" s="77">
        <v>-63.231972515669803</v>
      </c>
      <c r="K2028" s="77">
        <v>0.64852139688167698</v>
      </c>
      <c r="L2028" s="77">
        <v>-30.871807868297701</v>
      </c>
      <c r="M2028" s="77">
        <v>0.15458771411545999</v>
      </c>
      <c r="N2028" s="77">
        <v>-32.360164647372102</v>
      </c>
      <c r="O2028" s="77">
        <v>0.49393368276621702</v>
      </c>
      <c r="P2028" s="77">
        <v>-7.8166770290760699</v>
      </c>
      <c r="Q2028" s="77">
        <v>-7.8166770290760699</v>
      </c>
      <c r="R2028" s="77">
        <v>0</v>
      </c>
      <c r="S2028" s="77">
        <v>9.9104913318108397E-3</v>
      </c>
      <c r="T2028" s="77" t="s">
        <v>168</v>
      </c>
      <c r="U2028" s="105">
        <v>-9.5118436622728098</v>
      </c>
      <c r="V2028" s="105">
        <v>-4.1478399852633201</v>
      </c>
      <c r="W2028" s="101">
        <v>-5.3641211548445504</v>
      </c>
    </row>
    <row r="2029" spans="2:23" x14ac:dyDescent="0.35">
      <c r="B2029" s="55" t="s">
        <v>128</v>
      </c>
      <c r="C2029" s="76" t="s">
        <v>151</v>
      </c>
      <c r="D2029" s="55" t="s">
        <v>75</v>
      </c>
      <c r="E2029" s="55" t="s">
        <v>198</v>
      </c>
      <c r="F2029" s="70">
        <v>55.57</v>
      </c>
      <c r="G2029" s="77">
        <v>54050</v>
      </c>
      <c r="H2029" s="77">
        <v>55.4</v>
      </c>
      <c r="I2029" s="77">
        <v>1</v>
      </c>
      <c r="J2029" s="77">
        <v>-50.333598802623698</v>
      </c>
      <c r="K2029" s="77">
        <v>3.6735331942140501E-2</v>
      </c>
      <c r="L2029" s="77">
        <v>-3.2676482575504302</v>
      </c>
      <c r="M2029" s="77">
        <v>1.5482411445855E-4</v>
      </c>
      <c r="N2029" s="77">
        <v>-47.0659505450732</v>
      </c>
      <c r="O2029" s="77">
        <v>3.65805078276819E-2</v>
      </c>
      <c r="P2029" s="77">
        <v>-41.287838747819897</v>
      </c>
      <c r="Q2029" s="77">
        <v>-41.287838747819897</v>
      </c>
      <c r="R2029" s="77">
        <v>0</v>
      </c>
      <c r="S2029" s="77">
        <v>2.47179416127567E-2</v>
      </c>
      <c r="T2029" s="77" t="s">
        <v>167</v>
      </c>
      <c r="U2029" s="105">
        <v>-5.9715421158436</v>
      </c>
      <c r="V2029" s="105">
        <v>-2.6040168490176301</v>
      </c>
      <c r="W2029" s="101">
        <v>-3.36759901949313</v>
      </c>
    </row>
    <row r="2030" spans="2:23" x14ac:dyDescent="0.35">
      <c r="B2030" s="55" t="s">
        <v>128</v>
      </c>
      <c r="C2030" s="76" t="s">
        <v>151</v>
      </c>
      <c r="D2030" s="55" t="s">
        <v>75</v>
      </c>
      <c r="E2030" s="55" t="s">
        <v>198</v>
      </c>
      <c r="F2030" s="70">
        <v>55.57</v>
      </c>
      <c r="G2030" s="77">
        <v>54850</v>
      </c>
      <c r="H2030" s="77">
        <v>55.65</v>
      </c>
      <c r="I2030" s="77">
        <v>1</v>
      </c>
      <c r="J2030" s="77">
        <v>12.3219832676593</v>
      </c>
      <c r="K2030" s="77">
        <v>3.9627961900252102E-3</v>
      </c>
      <c r="L2030" s="77">
        <v>-5.0524054684528101</v>
      </c>
      <c r="M2030" s="77">
        <v>6.66249506560714E-4</v>
      </c>
      <c r="N2030" s="77">
        <v>17.374388736112099</v>
      </c>
      <c r="O2030" s="77">
        <v>3.2965466834644999E-3</v>
      </c>
      <c r="P2030" s="77">
        <v>9.2224698954161308</v>
      </c>
      <c r="Q2030" s="77">
        <v>9.2224698954161202</v>
      </c>
      <c r="R2030" s="77">
        <v>0</v>
      </c>
      <c r="S2030" s="77">
        <v>2.2199081203654598E-3</v>
      </c>
      <c r="T2030" s="77" t="s">
        <v>168</v>
      </c>
      <c r="U2030" s="105">
        <v>-1.2066301378214701</v>
      </c>
      <c r="V2030" s="105">
        <v>-0.52617651328005699</v>
      </c>
      <c r="W2030" s="101">
        <v>-0.68046852725653495</v>
      </c>
    </row>
    <row r="2031" spans="2:23" x14ac:dyDescent="0.35">
      <c r="B2031" s="55" t="s">
        <v>128</v>
      </c>
      <c r="C2031" s="76" t="s">
        <v>151</v>
      </c>
      <c r="D2031" s="55" t="s">
        <v>75</v>
      </c>
      <c r="E2031" s="55" t="s">
        <v>199</v>
      </c>
      <c r="F2031" s="70">
        <v>56.07</v>
      </c>
      <c r="G2031" s="77">
        <v>53654</v>
      </c>
      <c r="H2031" s="77">
        <v>55.88</v>
      </c>
      <c r="I2031" s="77">
        <v>1</v>
      </c>
      <c r="J2031" s="77">
        <v>-48.847491527780903</v>
      </c>
      <c r="K2031" s="77">
        <v>9.37728429422756E-2</v>
      </c>
      <c r="L2031" s="77">
        <v>-37.023406423559202</v>
      </c>
      <c r="M2031" s="77">
        <v>5.3869792091919097E-2</v>
      </c>
      <c r="N2031" s="77">
        <v>-11.8240851042217</v>
      </c>
      <c r="O2031" s="77">
        <v>3.99030508503566E-2</v>
      </c>
      <c r="P2031" s="77">
        <v>-3.8770160628462098</v>
      </c>
      <c r="Q2031" s="77">
        <v>-3.8770160628462</v>
      </c>
      <c r="R2031" s="77">
        <v>0</v>
      </c>
      <c r="S2031" s="77">
        <v>5.9072826457660303E-4</v>
      </c>
      <c r="T2031" s="77" t="s">
        <v>168</v>
      </c>
      <c r="U2031" s="105">
        <v>-1.30028984533892E-2</v>
      </c>
      <c r="V2031" s="105">
        <v>-5.67018803549167E-3</v>
      </c>
      <c r="W2031" s="101">
        <v>-7.33287101266913E-3</v>
      </c>
    </row>
    <row r="2032" spans="2:23" x14ac:dyDescent="0.35">
      <c r="B2032" s="55" t="s">
        <v>128</v>
      </c>
      <c r="C2032" s="76" t="s">
        <v>151</v>
      </c>
      <c r="D2032" s="55" t="s">
        <v>75</v>
      </c>
      <c r="E2032" s="55" t="s">
        <v>200</v>
      </c>
      <c r="F2032" s="70">
        <v>55.68</v>
      </c>
      <c r="G2032" s="77">
        <v>58004</v>
      </c>
      <c r="H2032" s="77">
        <v>54.26</v>
      </c>
      <c r="I2032" s="77">
        <v>1</v>
      </c>
      <c r="J2032" s="77">
        <v>-75.564448904207097</v>
      </c>
      <c r="K2032" s="77">
        <v>1.1768281018622999</v>
      </c>
      <c r="L2032" s="77">
        <v>-33.893805939719101</v>
      </c>
      <c r="M2032" s="77">
        <v>0.23676563571045101</v>
      </c>
      <c r="N2032" s="77">
        <v>-41.670642964488103</v>
      </c>
      <c r="O2032" s="77">
        <v>0.94006246615185396</v>
      </c>
      <c r="P2032" s="77">
        <v>-8.0073631635828502</v>
      </c>
      <c r="Q2032" s="77">
        <v>-8.0073631635828395</v>
      </c>
      <c r="R2032" s="77">
        <v>0</v>
      </c>
      <c r="S2032" s="77">
        <v>1.32146919421851E-2</v>
      </c>
      <c r="T2032" s="77" t="s">
        <v>168</v>
      </c>
      <c r="U2032" s="105">
        <v>-7.4970792452057102</v>
      </c>
      <c r="V2032" s="105">
        <v>-3.26925948008292</v>
      </c>
      <c r="W2032" s="101">
        <v>-4.2279123592265604</v>
      </c>
    </row>
    <row r="2033" spans="2:23" x14ac:dyDescent="0.35">
      <c r="B2033" s="55" t="s">
        <v>128</v>
      </c>
      <c r="C2033" s="76" t="s">
        <v>151</v>
      </c>
      <c r="D2033" s="55" t="s">
        <v>75</v>
      </c>
      <c r="E2033" s="55" t="s">
        <v>201</v>
      </c>
      <c r="F2033" s="70">
        <v>54.86</v>
      </c>
      <c r="G2033" s="77">
        <v>53854</v>
      </c>
      <c r="H2033" s="77">
        <v>54.69</v>
      </c>
      <c r="I2033" s="77">
        <v>1</v>
      </c>
      <c r="J2033" s="77">
        <v>-39.289051201695102</v>
      </c>
      <c r="K2033" s="77">
        <v>7.6409662444306303E-2</v>
      </c>
      <c r="L2033" s="77">
        <v>-52.868108582609999</v>
      </c>
      <c r="M2033" s="77">
        <v>0.138354326802581</v>
      </c>
      <c r="N2033" s="77">
        <v>13.5790573809149</v>
      </c>
      <c r="O2033" s="77">
        <v>-6.1944664358274303E-2</v>
      </c>
      <c r="P2033" s="77">
        <v>-6.2327268553339499</v>
      </c>
      <c r="Q2033" s="77">
        <v>-6.2327268553339401</v>
      </c>
      <c r="R2033" s="77">
        <v>0</v>
      </c>
      <c r="S2033" s="77">
        <v>1.9229207606334499E-3</v>
      </c>
      <c r="T2033" s="77" t="s">
        <v>167</v>
      </c>
      <c r="U2033" s="105">
        <v>-1.0845792354689201</v>
      </c>
      <c r="V2033" s="105">
        <v>-0.472953643877427</v>
      </c>
      <c r="W2033" s="101">
        <v>-0.61163898689372098</v>
      </c>
    </row>
    <row r="2034" spans="2:23" x14ac:dyDescent="0.35">
      <c r="B2034" s="55" t="s">
        <v>128</v>
      </c>
      <c r="C2034" s="76" t="s">
        <v>151</v>
      </c>
      <c r="D2034" s="55" t="s">
        <v>75</v>
      </c>
      <c r="E2034" s="55" t="s">
        <v>201</v>
      </c>
      <c r="F2034" s="70">
        <v>54.86</v>
      </c>
      <c r="G2034" s="77">
        <v>58104</v>
      </c>
      <c r="H2034" s="77">
        <v>53.79</v>
      </c>
      <c r="I2034" s="77">
        <v>1</v>
      </c>
      <c r="J2034" s="77">
        <v>-62.469623826052697</v>
      </c>
      <c r="K2034" s="77">
        <v>0.50107508088435904</v>
      </c>
      <c r="L2034" s="77">
        <v>-16.080471500663698</v>
      </c>
      <c r="M2034" s="77">
        <v>3.32018727769815E-2</v>
      </c>
      <c r="N2034" s="77">
        <v>-46.389152325388999</v>
      </c>
      <c r="O2034" s="77">
        <v>0.46787320810737798</v>
      </c>
      <c r="P2034" s="77">
        <v>-1.58395017374151</v>
      </c>
      <c r="Q2034" s="77">
        <v>-1.58395017374151</v>
      </c>
      <c r="R2034" s="77">
        <v>0</v>
      </c>
      <c r="S2034" s="77">
        <v>3.2214252283181602E-4</v>
      </c>
      <c r="T2034" s="77" t="s">
        <v>168</v>
      </c>
      <c r="U2034" s="105">
        <v>-24.219180957732899</v>
      </c>
      <c r="V2034" s="105">
        <v>-10.5612845157727</v>
      </c>
      <c r="W2034" s="101">
        <v>-13.658195565563</v>
      </c>
    </row>
    <row r="2035" spans="2:23" x14ac:dyDescent="0.35">
      <c r="B2035" s="55" t="s">
        <v>128</v>
      </c>
      <c r="C2035" s="76" t="s">
        <v>151</v>
      </c>
      <c r="D2035" s="55" t="s">
        <v>75</v>
      </c>
      <c r="E2035" s="55" t="s">
        <v>202</v>
      </c>
      <c r="F2035" s="70">
        <v>55.12</v>
      </c>
      <c r="G2035" s="77">
        <v>54050</v>
      </c>
      <c r="H2035" s="77">
        <v>55.4</v>
      </c>
      <c r="I2035" s="77">
        <v>1</v>
      </c>
      <c r="J2035" s="77">
        <v>89.730679933476395</v>
      </c>
      <c r="K2035" s="77">
        <v>0.142513230107435</v>
      </c>
      <c r="L2035" s="77">
        <v>23.759291534143699</v>
      </c>
      <c r="M2035" s="77">
        <v>9.9917196354184397E-3</v>
      </c>
      <c r="N2035" s="77">
        <v>65.971388399332795</v>
      </c>
      <c r="O2035" s="77">
        <v>0.13252151047201599</v>
      </c>
      <c r="P2035" s="77">
        <v>47.396710415913802</v>
      </c>
      <c r="Q2035" s="77">
        <v>47.396710415913702</v>
      </c>
      <c r="R2035" s="77">
        <v>0</v>
      </c>
      <c r="S2035" s="77">
        <v>3.9762132401024802E-2</v>
      </c>
      <c r="T2035" s="77" t="s">
        <v>167</v>
      </c>
      <c r="U2035" s="105">
        <v>-11.1488500831296</v>
      </c>
      <c r="V2035" s="105">
        <v>-4.8616911512043997</v>
      </c>
      <c r="W2035" s="101">
        <v>-6.2872966279195799</v>
      </c>
    </row>
    <row r="2036" spans="2:23" x14ac:dyDescent="0.35">
      <c r="B2036" s="55" t="s">
        <v>128</v>
      </c>
      <c r="C2036" s="76" t="s">
        <v>151</v>
      </c>
      <c r="D2036" s="55" t="s">
        <v>75</v>
      </c>
      <c r="E2036" s="55" t="s">
        <v>202</v>
      </c>
      <c r="F2036" s="70">
        <v>55.12</v>
      </c>
      <c r="G2036" s="77">
        <v>56000</v>
      </c>
      <c r="H2036" s="77">
        <v>55.5</v>
      </c>
      <c r="I2036" s="77">
        <v>1</v>
      </c>
      <c r="J2036" s="77">
        <v>32.806830223186097</v>
      </c>
      <c r="K2036" s="77">
        <v>0.10439994660141701</v>
      </c>
      <c r="L2036" s="77">
        <v>43.499592601412502</v>
      </c>
      <c r="M2036" s="77">
        <v>0.18354481197941999</v>
      </c>
      <c r="N2036" s="77">
        <v>-10.6927623782264</v>
      </c>
      <c r="O2036" s="77">
        <v>-7.9144865378002902E-2</v>
      </c>
      <c r="P2036" s="77">
        <v>-27.0261985936014</v>
      </c>
      <c r="Q2036" s="77">
        <v>-27.026198593601301</v>
      </c>
      <c r="R2036" s="77">
        <v>0</v>
      </c>
      <c r="S2036" s="77">
        <v>7.0850294810815895E-2</v>
      </c>
      <c r="T2036" s="77" t="s">
        <v>167</v>
      </c>
      <c r="U2036" s="105">
        <v>-0.31425280033127201</v>
      </c>
      <c r="V2036" s="105">
        <v>-0.137036559575198</v>
      </c>
      <c r="W2036" s="101">
        <v>-0.17722012199508</v>
      </c>
    </row>
    <row r="2037" spans="2:23" x14ac:dyDescent="0.35">
      <c r="B2037" s="55" t="s">
        <v>128</v>
      </c>
      <c r="C2037" s="76" t="s">
        <v>151</v>
      </c>
      <c r="D2037" s="55" t="s">
        <v>75</v>
      </c>
      <c r="E2037" s="55" t="s">
        <v>202</v>
      </c>
      <c r="F2037" s="70">
        <v>55.12</v>
      </c>
      <c r="G2037" s="77">
        <v>58450</v>
      </c>
      <c r="H2037" s="77">
        <v>54.91</v>
      </c>
      <c r="I2037" s="77">
        <v>1</v>
      </c>
      <c r="J2037" s="77">
        <v>-88.079094607811598</v>
      </c>
      <c r="K2037" s="77">
        <v>0.19844777027931601</v>
      </c>
      <c r="L2037" s="77">
        <v>-78.967240143771903</v>
      </c>
      <c r="M2037" s="77">
        <v>0.15951240390734001</v>
      </c>
      <c r="N2037" s="77">
        <v>-9.1118544640396397</v>
      </c>
      <c r="O2037" s="77">
        <v>3.8935366371976303E-2</v>
      </c>
      <c r="P2037" s="77">
        <v>-33.198088128368902</v>
      </c>
      <c r="Q2037" s="77">
        <v>-33.198088128368802</v>
      </c>
      <c r="R2037" s="77">
        <v>0</v>
      </c>
      <c r="S2037" s="77">
        <v>2.8192051956593401E-2</v>
      </c>
      <c r="T2037" s="77" t="s">
        <v>167</v>
      </c>
      <c r="U2037" s="105">
        <v>0.228539743505946</v>
      </c>
      <c r="V2037" s="105">
        <v>-9.9659573894771397E-2</v>
      </c>
      <c r="W2037" s="101">
        <v>0.32819212945909798</v>
      </c>
    </row>
    <row r="2038" spans="2:23" x14ac:dyDescent="0.35">
      <c r="B2038" s="55" t="s">
        <v>128</v>
      </c>
      <c r="C2038" s="76" t="s">
        <v>151</v>
      </c>
      <c r="D2038" s="55" t="s">
        <v>75</v>
      </c>
      <c r="E2038" s="55" t="s">
        <v>203</v>
      </c>
      <c r="F2038" s="70">
        <v>54.69</v>
      </c>
      <c r="G2038" s="77">
        <v>53850</v>
      </c>
      <c r="H2038" s="77">
        <v>55.12</v>
      </c>
      <c r="I2038" s="77">
        <v>1</v>
      </c>
      <c r="J2038" s="77">
        <v>10.468257094301499</v>
      </c>
      <c r="K2038" s="77">
        <v>0</v>
      </c>
      <c r="L2038" s="77">
        <v>-3.4808062944682301</v>
      </c>
      <c r="M2038" s="77">
        <v>0</v>
      </c>
      <c r="N2038" s="77">
        <v>13.9490633887697</v>
      </c>
      <c r="O2038" s="77">
        <v>0</v>
      </c>
      <c r="P2038" s="77">
        <v>-3.8719181937643201</v>
      </c>
      <c r="Q2038" s="77">
        <v>-3.8719181937643099</v>
      </c>
      <c r="R2038" s="77">
        <v>0</v>
      </c>
      <c r="S2038" s="77">
        <v>0</v>
      </c>
      <c r="T2038" s="77" t="s">
        <v>167</v>
      </c>
      <c r="U2038" s="105">
        <v>-5.9980972571709597</v>
      </c>
      <c r="V2038" s="105">
        <v>-2.6155967783060898</v>
      </c>
      <c r="W2038" s="101">
        <v>-3.3825745595063701</v>
      </c>
    </row>
    <row r="2039" spans="2:23" x14ac:dyDescent="0.35">
      <c r="B2039" s="55" t="s">
        <v>128</v>
      </c>
      <c r="C2039" s="76" t="s">
        <v>151</v>
      </c>
      <c r="D2039" s="55" t="s">
        <v>75</v>
      </c>
      <c r="E2039" s="55" t="s">
        <v>203</v>
      </c>
      <c r="F2039" s="70">
        <v>54.69</v>
      </c>
      <c r="G2039" s="77">
        <v>53850</v>
      </c>
      <c r="H2039" s="77">
        <v>55.12</v>
      </c>
      <c r="I2039" s="77">
        <v>2</v>
      </c>
      <c r="J2039" s="77">
        <v>24.2128389280407</v>
      </c>
      <c r="K2039" s="77">
        <v>0</v>
      </c>
      <c r="L2039" s="77">
        <v>-8.0510252459838405</v>
      </c>
      <c r="M2039" s="77">
        <v>0</v>
      </c>
      <c r="N2039" s="77">
        <v>32.263864174024498</v>
      </c>
      <c r="O2039" s="77">
        <v>0</v>
      </c>
      <c r="P2039" s="77">
        <v>-8.9556581122945893</v>
      </c>
      <c r="Q2039" s="77">
        <v>-8.9556581122945893</v>
      </c>
      <c r="R2039" s="77">
        <v>0</v>
      </c>
      <c r="S2039" s="77">
        <v>0</v>
      </c>
      <c r="T2039" s="77" t="s">
        <v>167</v>
      </c>
      <c r="U2039" s="105">
        <v>-13.8734615948305</v>
      </c>
      <c r="V2039" s="105">
        <v>-6.0498154490591203</v>
      </c>
      <c r="W2039" s="101">
        <v>-7.8238174925986801</v>
      </c>
    </row>
    <row r="2040" spans="2:23" x14ac:dyDescent="0.35">
      <c r="B2040" s="55" t="s">
        <v>128</v>
      </c>
      <c r="C2040" s="76" t="s">
        <v>151</v>
      </c>
      <c r="D2040" s="55" t="s">
        <v>75</v>
      </c>
      <c r="E2040" s="55" t="s">
        <v>203</v>
      </c>
      <c r="F2040" s="70">
        <v>54.69</v>
      </c>
      <c r="G2040" s="77">
        <v>58004</v>
      </c>
      <c r="H2040" s="77">
        <v>54.26</v>
      </c>
      <c r="I2040" s="77">
        <v>1</v>
      </c>
      <c r="J2040" s="77">
        <v>-82.039729553863495</v>
      </c>
      <c r="K2040" s="77">
        <v>0.228837585659216</v>
      </c>
      <c r="L2040" s="77">
        <v>-23.581408856821</v>
      </c>
      <c r="M2040" s="77">
        <v>1.8906816684866899E-2</v>
      </c>
      <c r="N2040" s="77">
        <v>-58.458320697042502</v>
      </c>
      <c r="O2040" s="77">
        <v>0.20993076897434901</v>
      </c>
      <c r="P2040" s="77">
        <v>-1.0411270090548801</v>
      </c>
      <c r="Q2040" s="77">
        <v>-1.0411270090548701</v>
      </c>
      <c r="R2040" s="77">
        <v>0</v>
      </c>
      <c r="S2040" s="77">
        <v>3.6854145265441003E-5</v>
      </c>
      <c r="T2040" s="77" t="s">
        <v>167</v>
      </c>
      <c r="U2040" s="105">
        <v>-13.701099259850499</v>
      </c>
      <c r="V2040" s="105">
        <v>-5.9746532186474797</v>
      </c>
      <c r="W2040" s="101">
        <v>-7.7266152592365396</v>
      </c>
    </row>
    <row r="2041" spans="2:23" x14ac:dyDescent="0.35">
      <c r="B2041" s="55" t="s">
        <v>128</v>
      </c>
      <c r="C2041" s="76" t="s">
        <v>151</v>
      </c>
      <c r="D2041" s="55" t="s">
        <v>75</v>
      </c>
      <c r="E2041" s="55" t="s">
        <v>204</v>
      </c>
      <c r="F2041" s="70">
        <v>55.66</v>
      </c>
      <c r="G2041" s="77">
        <v>54000</v>
      </c>
      <c r="H2041" s="77">
        <v>55.47</v>
      </c>
      <c r="I2041" s="77">
        <v>1</v>
      </c>
      <c r="J2041" s="77">
        <v>-22.107692379472098</v>
      </c>
      <c r="K2041" s="77">
        <v>2.9618253778129398E-2</v>
      </c>
      <c r="L2041" s="77">
        <v>-17.875350283184499</v>
      </c>
      <c r="M2041" s="77">
        <v>1.9363405753440501E-2</v>
      </c>
      <c r="N2041" s="77">
        <v>-4.2323420962876499</v>
      </c>
      <c r="O2041" s="77">
        <v>1.0254848024688901E-2</v>
      </c>
      <c r="P2041" s="77">
        <v>-13.9282997912421</v>
      </c>
      <c r="Q2041" s="77">
        <v>-13.928299791242001</v>
      </c>
      <c r="R2041" s="77">
        <v>0</v>
      </c>
      <c r="S2041" s="77">
        <v>1.17562506255277E-2</v>
      </c>
      <c r="T2041" s="77" t="s">
        <v>167</v>
      </c>
      <c r="U2041" s="105">
        <v>-0.234334367802806</v>
      </c>
      <c r="V2041" s="105">
        <v>-0.102186441998525</v>
      </c>
      <c r="W2041" s="101">
        <v>-0.13215081999547901</v>
      </c>
    </row>
    <row r="2042" spans="2:23" x14ac:dyDescent="0.35">
      <c r="B2042" s="55" t="s">
        <v>128</v>
      </c>
      <c r="C2042" s="76" t="s">
        <v>151</v>
      </c>
      <c r="D2042" s="55" t="s">
        <v>75</v>
      </c>
      <c r="E2042" s="55" t="s">
        <v>204</v>
      </c>
      <c r="F2042" s="70">
        <v>55.66</v>
      </c>
      <c r="G2042" s="77">
        <v>54850</v>
      </c>
      <c r="H2042" s="77">
        <v>55.65</v>
      </c>
      <c r="I2042" s="77">
        <v>1</v>
      </c>
      <c r="J2042" s="77">
        <v>0.24519836791951599</v>
      </c>
      <c r="K2042" s="77">
        <v>4.7496569308E-7</v>
      </c>
      <c r="L2042" s="77">
        <v>17.619164811332499</v>
      </c>
      <c r="M2042" s="77">
        <v>2.4524362523263002E-3</v>
      </c>
      <c r="N2042" s="77">
        <v>-17.373966443413</v>
      </c>
      <c r="O2042" s="77">
        <v>-2.4519612866332201E-3</v>
      </c>
      <c r="P2042" s="77">
        <v>-9.2224698954173494</v>
      </c>
      <c r="Q2042" s="77">
        <v>-9.2224698954173405</v>
      </c>
      <c r="R2042" s="77">
        <v>0</v>
      </c>
      <c r="S2042" s="77">
        <v>6.7192621267784603E-4</v>
      </c>
      <c r="T2042" s="77" t="s">
        <v>168</v>
      </c>
      <c r="U2042" s="105">
        <v>-0.31020356984166703</v>
      </c>
      <c r="V2042" s="105">
        <v>-0.13527080724256199</v>
      </c>
      <c r="W2042" s="101">
        <v>-0.17493659382731999</v>
      </c>
    </row>
    <row r="2043" spans="2:23" x14ac:dyDescent="0.35">
      <c r="B2043" s="55" t="s">
        <v>128</v>
      </c>
      <c r="C2043" s="76" t="s">
        <v>151</v>
      </c>
      <c r="D2043" s="55" t="s">
        <v>75</v>
      </c>
      <c r="E2043" s="55" t="s">
        <v>149</v>
      </c>
      <c r="F2043" s="70">
        <v>55.47</v>
      </c>
      <c r="G2043" s="77">
        <v>54250</v>
      </c>
      <c r="H2043" s="77">
        <v>55.4</v>
      </c>
      <c r="I2043" s="77">
        <v>1</v>
      </c>
      <c r="J2043" s="77">
        <v>-38.884182319398398</v>
      </c>
      <c r="K2043" s="77">
        <v>2.05629230312157E-2</v>
      </c>
      <c r="L2043" s="77">
        <v>-20.041248816968601</v>
      </c>
      <c r="M2043" s="77">
        <v>5.4624624963535802E-3</v>
      </c>
      <c r="N2043" s="77">
        <v>-18.842933502429702</v>
      </c>
      <c r="O2043" s="77">
        <v>1.51004605348621E-2</v>
      </c>
      <c r="P2043" s="77">
        <v>-6.1088716680933697</v>
      </c>
      <c r="Q2043" s="77">
        <v>-6.1088716680933599</v>
      </c>
      <c r="R2043" s="77">
        <v>0</v>
      </c>
      <c r="S2043" s="77">
        <v>5.0752905757838103E-4</v>
      </c>
      <c r="T2043" s="77" t="s">
        <v>167</v>
      </c>
      <c r="U2043" s="105">
        <v>-0.48191131542000598</v>
      </c>
      <c r="V2043" s="105">
        <v>-0.21014759014366699</v>
      </c>
      <c r="W2043" s="101">
        <v>-0.27176967721373801</v>
      </c>
    </row>
    <row r="2044" spans="2:23" x14ac:dyDescent="0.35">
      <c r="B2044" s="55" t="s">
        <v>128</v>
      </c>
      <c r="C2044" s="76" t="s">
        <v>151</v>
      </c>
      <c r="D2044" s="55" t="s">
        <v>75</v>
      </c>
      <c r="E2044" s="55" t="s">
        <v>205</v>
      </c>
      <c r="F2044" s="70">
        <v>55.4</v>
      </c>
      <c r="G2044" s="77">
        <v>54250</v>
      </c>
      <c r="H2044" s="77">
        <v>55.4</v>
      </c>
      <c r="I2044" s="77">
        <v>1</v>
      </c>
      <c r="J2044" s="77">
        <v>-3.6322402645730798</v>
      </c>
      <c r="K2044" s="77">
        <v>7.9422879424307096E-4</v>
      </c>
      <c r="L2044" s="77">
        <v>-22.4679247052701</v>
      </c>
      <c r="M2044" s="77">
        <v>3.0389419961813598E-2</v>
      </c>
      <c r="N2044" s="77">
        <v>18.835684440697101</v>
      </c>
      <c r="O2044" s="77">
        <v>-2.95951911675706E-2</v>
      </c>
      <c r="P2044" s="77">
        <v>6.1088716680940403</v>
      </c>
      <c r="Q2044" s="77">
        <v>6.1088716680940403</v>
      </c>
      <c r="R2044" s="77">
        <v>0</v>
      </c>
      <c r="S2044" s="77">
        <v>2.2465624460459698E-3</v>
      </c>
      <c r="T2044" s="77" t="s">
        <v>167</v>
      </c>
      <c r="U2044" s="105">
        <v>-1.6395735906833999</v>
      </c>
      <c r="V2044" s="105">
        <v>-0.71497063447249798</v>
      </c>
      <c r="W2044" s="101">
        <v>-0.92462320607652104</v>
      </c>
    </row>
    <row r="2045" spans="2:23" x14ac:dyDescent="0.35">
      <c r="B2045" s="55" t="s">
        <v>128</v>
      </c>
      <c r="C2045" s="76" t="s">
        <v>151</v>
      </c>
      <c r="D2045" s="55" t="s">
        <v>75</v>
      </c>
      <c r="E2045" s="55" t="s">
        <v>206</v>
      </c>
      <c r="F2045" s="70">
        <v>55.61</v>
      </c>
      <c r="G2045" s="77">
        <v>53550</v>
      </c>
      <c r="H2045" s="77">
        <v>55.57</v>
      </c>
      <c r="I2045" s="77">
        <v>1</v>
      </c>
      <c r="J2045" s="77">
        <v>-6.2372562979310597</v>
      </c>
      <c r="K2045" s="77">
        <v>6.88589580431627E-4</v>
      </c>
      <c r="L2045" s="77">
        <v>8.7191928543278703</v>
      </c>
      <c r="M2045" s="77">
        <v>1.34563053534803E-3</v>
      </c>
      <c r="N2045" s="77">
        <v>-14.9564491522589</v>
      </c>
      <c r="O2045" s="77">
        <v>-6.5704095491640399E-4</v>
      </c>
      <c r="P2045" s="77">
        <v>-16.1619466413411</v>
      </c>
      <c r="Q2045" s="77">
        <v>-16.161946641341</v>
      </c>
      <c r="R2045" s="77">
        <v>0</v>
      </c>
      <c r="S2045" s="77">
        <v>4.6233907905047396E-3</v>
      </c>
      <c r="T2045" s="77" t="s">
        <v>167</v>
      </c>
      <c r="U2045" s="105">
        <v>-0.63478287277414702</v>
      </c>
      <c r="V2045" s="105">
        <v>-0.27681045601035298</v>
      </c>
      <c r="W2045" s="101">
        <v>-0.35798025677044998</v>
      </c>
    </row>
    <row r="2046" spans="2:23" x14ac:dyDescent="0.35">
      <c r="B2046" s="55" t="s">
        <v>128</v>
      </c>
      <c r="C2046" s="76" t="s">
        <v>151</v>
      </c>
      <c r="D2046" s="55" t="s">
        <v>75</v>
      </c>
      <c r="E2046" s="55" t="s">
        <v>207</v>
      </c>
      <c r="F2046" s="70">
        <v>54.7</v>
      </c>
      <c r="G2046" s="77">
        <v>58200</v>
      </c>
      <c r="H2046" s="77">
        <v>55.01</v>
      </c>
      <c r="I2046" s="77">
        <v>1</v>
      </c>
      <c r="J2046" s="77">
        <v>17.7782135951825</v>
      </c>
      <c r="K2046" s="77">
        <v>5.5627418639924299E-2</v>
      </c>
      <c r="L2046" s="77">
        <v>46.6990968991146</v>
      </c>
      <c r="M2046" s="77">
        <v>0.38382179460994897</v>
      </c>
      <c r="N2046" s="77">
        <v>-28.920883303932001</v>
      </c>
      <c r="O2046" s="77">
        <v>-0.32819437597002499</v>
      </c>
      <c r="P2046" s="77">
        <v>-29.496547636332501</v>
      </c>
      <c r="Q2046" s="77">
        <v>-29.496547636332402</v>
      </c>
      <c r="R2046" s="77">
        <v>0</v>
      </c>
      <c r="S2046" s="77">
        <v>0.15312815275338801</v>
      </c>
      <c r="T2046" s="77" t="s">
        <v>168</v>
      </c>
      <c r="U2046" s="105">
        <v>-9.0376286696169306</v>
      </c>
      <c r="V2046" s="105">
        <v>-3.9410485389371899</v>
      </c>
      <c r="W2046" s="101">
        <v>-5.0966917516323003</v>
      </c>
    </row>
    <row r="2047" spans="2:23" x14ac:dyDescent="0.35">
      <c r="B2047" s="55" t="s">
        <v>128</v>
      </c>
      <c r="C2047" s="76" t="s">
        <v>151</v>
      </c>
      <c r="D2047" s="55" t="s">
        <v>75</v>
      </c>
      <c r="E2047" s="55" t="s">
        <v>208</v>
      </c>
      <c r="F2047" s="70">
        <v>55.85</v>
      </c>
      <c r="G2047" s="77">
        <v>53000</v>
      </c>
      <c r="H2047" s="77">
        <v>55.85</v>
      </c>
      <c r="I2047" s="77">
        <v>1</v>
      </c>
      <c r="J2047" s="77">
        <v>4.27956783474374</v>
      </c>
      <c r="K2047" s="77">
        <v>4.52739405065721E-4</v>
      </c>
      <c r="L2047" s="77">
        <v>49.9569830119842</v>
      </c>
      <c r="M2047" s="77">
        <v>6.1693707749027098E-2</v>
      </c>
      <c r="N2047" s="77">
        <v>-45.677415177240398</v>
      </c>
      <c r="O2047" s="77">
        <v>-6.1240968343961401E-2</v>
      </c>
      <c r="P2047" s="77">
        <v>-22.664517631279899</v>
      </c>
      <c r="Q2047" s="77">
        <v>-22.6645176312798</v>
      </c>
      <c r="R2047" s="77">
        <v>0</v>
      </c>
      <c r="S2047" s="77">
        <v>1.2698178485816501E-2</v>
      </c>
      <c r="T2047" s="77" t="s">
        <v>168</v>
      </c>
      <c r="U2047" s="105">
        <v>-3.4203080820102398</v>
      </c>
      <c r="V2047" s="105">
        <v>-1.4914974560348799</v>
      </c>
      <c r="W2047" s="101">
        <v>-1.92885286914114</v>
      </c>
    </row>
    <row r="2048" spans="2:23" x14ac:dyDescent="0.35">
      <c r="B2048" s="55" t="s">
        <v>128</v>
      </c>
      <c r="C2048" s="76" t="s">
        <v>151</v>
      </c>
      <c r="D2048" s="55" t="s">
        <v>75</v>
      </c>
      <c r="E2048" s="55" t="s">
        <v>209</v>
      </c>
      <c r="F2048" s="70">
        <v>55.5</v>
      </c>
      <c r="G2048" s="77">
        <v>56100</v>
      </c>
      <c r="H2048" s="77">
        <v>55.49</v>
      </c>
      <c r="I2048" s="77">
        <v>1</v>
      </c>
      <c r="J2048" s="77">
        <v>-4.0510983066386403</v>
      </c>
      <c r="K2048" s="77">
        <v>1.2571130477378701E-3</v>
      </c>
      <c r="L2048" s="77">
        <v>6.6010513158753197</v>
      </c>
      <c r="M2048" s="77">
        <v>3.3377590911711501E-3</v>
      </c>
      <c r="N2048" s="77">
        <v>-10.652149622514001</v>
      </c>
      <c r="O2048" s="77">
        <v>-2.0806460434332902E-3</v>
      </c>
      <c r="P2048" s="77">
        <v>-27.026198593601698</v>
      </c>
      <c r="Q2048" s="77">
        <v>-27.026198593601698</v>
      </c>
      <c r="R2048" s="77">
        <v>0</v>
      </c>
      <c r="S2048" s="77">
        <v>5.5949820438233197E-2</v>
      </c>
      <c r="T2048" s="77" t="s">
        <v>167</v>
      </c>
      <c r="U2048" s="105">
        <v>-0.221986948405448</v>
      </c>
      <c r="V2048" s="105">
        <v>-9.6802089426130597E-2</v>
      </c>
      <c r="W2048" s="101">
        <v>-0.125187600671364</v>
      </c>
    </row>
    <row r="2049" spans="2:23" x14ac:dyDescent="0.35">
      <c r="B2049" s="55" t="s">
        <v>128</v>
      </c>
      <c r="C2049" s="76" t="s">
        <v>151</v>
      </c>
      <c r="D2049" s="55" t="s">
        <v>75</v>
      </c>
      <c r="E2049" s="55" t="s">
        <v>150</v>
      </c>
      <c r="F2049" s="70">
        <v>55.45</v>
      </c>
      <c r="G2049" s="77">
        <v>56100</v>
      </c>
      <c r="H2049" s="77">
        <v>55.49</v>
      </c>
      <c r="I2049" s="77">
        <v>1</v>
      </c>
      <c r="J2049" s="77">
        <v>5.9622147817973703</v>
      </c>
      <c r="K2049" s="77">
        <v>2.9398200221242101E-3</v>
      </c>
      <c r="L2049" s="77">
        <v>-12.7471539885266</v>
      </c>
      <c r="M2049" s="77">
        <v>1.34379176085563E-2</v>
      </c>
      <c r="N2049" s="77">
        <v>18.709368770324001</v>
      </c>
      <c r="O2049" s="77">
        <v>-1.04980975864321E-2</v>
      </c>
      <c r="P2049" s="77">
        <v>30.105592383442801</v>
      </c>
      <c r="Q2049" s="77">
        <v>30.105592383442801</v>
      </c>
      <c r="R2049" s="77">
        <v>0</v>
      </c>
      <c r="S2049" s="77">
        <v>7.4954871491087594E-2</v>
      </c>
      <c r="T2049" s="77" t="s">
        <v>167</v>
      </c>
      <c r="U2049" s="105">
        <v>-1.3307042239323299</v>
      </c>
      <c r="V2049" s="105">
        <v>-0.58028163461913496</v>
      </c>
      <c r="W2049" s="101">
        <v>-0.75043902442892196</v>
      </c>
    </row>
    <row r="2050" spans="2:23" x14ac:dyDescent="0.35">
      <c r="B2050" s="55" t="s">
        <v>128</v>
      </c>
      <c r="C2050" s="76" t="s">
        <v>151</v>
      </c>
      <c r="D2050" s="55" t="s">
        <v>75</v>
      </c>
      <c r="E2050" s="55" t="s">
        <v>104</v>
      </c>
      <c r="F2050" s="70">
        <v>54.26</v>
      </c>
      <c r="G2050" s="77">
        <v>58054</v>
      </c>
      <c r="H2050" s="77">
        <v>53.98</v>
      </c>
      <c r="I2050" s="77">
        <v>1</v>
      </c>
      <c r="J2050" s="77">
        <v>-50.835664916293297</v>
      </c>
      <c r="K2050" s="77">
        <v>0.14523568330446901</v>
      </c>
      <c r="L2050" s="77">
        <v>14.2165049884451</v>
      </c>
      <c r="M2050" s="77">
        <v>1.13585265916604E-2</v>
      </c>
      <c r="N2050" s="77">
        <v>-65.052169904738406</v>
      </c>
      <c r="O2050" s="77">
        <v>0.133877156712809</v>
      </c>
      <c r="P2050" s="77">
        <v>0.79239467632006799</v>
      </c>
      <c r="Q2050" s="77">
        <v>0.79239467632006699</v>
      </c>
      <c r="R2050" s="77">
        <v>0</v>
      </c>
      <c r="S2050" s="77">
        <v>3.5287379955993998E-5</v>
      </c>
      <c r="T2050" s="77" t="s">
        <v>167</v>
      </c>
      <c r="U2050" s="105">
        <v>-10.969175852029601</v>
      </c>
      <c r="V2050" s="105">
        <v>-4.7833404143189702</v>
      </c>
      <c r="W2050" s="101">
        <v>-6.1859709146042201</v>
      </c>
    </row>
    <row r="2051" spans="2:23" x14ac:dyDescent="0.35">
      <c r="B2051" s="55" t="s">
        <v>128</v>
      </c>
      <c r="C2051" s="76" t="s">
        <v>151</v>
      </c>
      <c r="D2051" s="55" t="s">
        <v>75</v>
      </c>
      <c r="E2051" s="55" t="s">
        <v>104</v>
      </c>
      <c r="F2051" s="70">
        <v>54.26</v>
      </c>
      <c r="G2051" s="77">
        <v>58104</v>
      </c>
      <c r="H2051" s="77">
        <v>53.79</v>
      </c>
      <c r="I2051" s="77">
        <v>1</v>
      </c>
      <c r="J2051" s="77">
        <v>-53.280336933759799</v>
      </c>
      <c r="K2051" s="77">
        <v>0.25378821075748198</v>
      </c>
      <c r="L2051" s="77">
        <v>11.748056027293099</v>
      </c>
      <c r="M2051" s="77">
        <v>1.2338703745585201E-2</v>
      </c>
      <c r="N2051" s="77">
        <v>-65.028392961052802</v>
      </c>
      <c r="O2051" s="77">
        <v>0.24144950701189699</v>
      </c>
      <c r="P2051" s="77">
        <v>0.79155549742055398</v>
      </c>
      <c r="Q2051" s="77">
        <v>0.79155549742055398</v>
      </c>
      <c r="R2051" s="77">
        <v>0</v>
      </c>
      <c r="S2051" s="77">
        <v>5.6014473431405003E-5</v>
      </c>
      <c r="T2051" s="77" t="s">
        <v>167</v>
      </c>
      <c r="U2051" s="105">
        <v>-17.519035075377001</v>
      </c>
      <c r="V2051" s="105">
        <v>-7.6395446318254798</v>
      </c>
      <c r="W2051" s="101">
        <v>-9.8797068157277703</v>
      </c>
    </row>
    <row r="2052" spans="2:23" x14ac:dyDescent="0.35">
      <c r="B2052" s="55" t="s">
        <v>128</v>
      </c>
      <c r="C2052" s="76" t="s">
        <v>151</v>
      </c>
      <c r="D2052" s="55" t="s">
        <v>75</v>
      </c>
      <c r="E2052" s="55" t="s">
        <v>210</v>
      </c>
      <c r="F2052" s="70">
        <v>53.98</v>
      </c>
      <c r="G2052" s="77">
        <v>58104</v>
      </c>
      <c r="H2052" s="77">
        <v>53.79</v>
      </c>
      <c r="I2052" s="77">
        <v>1</v>
      </c>
      <c r="J2052" s="77">
        <v>-57.552297563720003</v>
      </c>
      <c r="K2052" s="77">
        <v>0.11062971629242301</v>
      </c>
      <c r="L2052" s="77">
        <v>7.62115573128054</v>
      </c>
      <c r="M2052" s="77">
        <v>1.93993929032637E-3</v>
      </c>
      <c r="N2052" s="77">
        <v>-65.173453295000598</v>
      </c>
      <c r="O2052" s="77">
        <v>0.108689777002097</v>
      </c>
      <c r="P2052" s="77">
        <v>0.79239467632161098</v>
      </c>
      <c r="Q2052" s="77">
        <v>0.79239467632160998</v>
      </c>
      <c r="R2052" s="77">
        <v>0</v>
      </c>
      <c r="S2052" s="77">
        <v>2.0971503390299001E-5</v>
      </c>
      <c r="T2052" s="77" t="s">
        <v>167</v>
      </c>
      <c r="U2052" s="105">
        <v>-6.5262074922919604</v>
      </c>
      <c r="V2052" s="105">
        <v>-2.8458903814852499</v>
      </c>
      <c r="W2052" s="101">
        <v>-3.6803977139741502</v>
      </c>
    </row>
    <row r="2053" spans="2:23" x14ac:dyDescent="0.35">
      <c r="B2053" s="55" t="s">
        <v>128</v>
      </c>
      <c r="C2053" s="76" t="s">
        <v>151</v>
      </c>
      <c r="D2053" s="55" t="s">
        <v>75</v>
      </c>
      <c r="E2053" s="55" t="s">
        <v>211</v>
      </c>
      <c r="F2053" s="70">
        <v>54.84</v>
      </c>
      <c r="G2053" s="77">
        <v>58200</v>
      </c>
      <c r="H2053" s="77">
        <v>55.01</v>
      </c>
      <c r="I2053" s="77">
        <v>1</v>
      </c>
      <c r="J2053" s="77">
        <v>23.518211137051601</v>
      </c>
      <c r="K2053" s="77">
        <v>2.2622045833055798E-2</v>
      </c>
      <c r="L2053" s="77">
        <v>-5.2493224941545398</v>
      </c>
      <c r="M2053" s="77">
        <v>1.1270153138883501E-3</v>
      </c>
      <c r="N2053" s="77">
        <v>28.767533631206199</v>
      </c>
      <c r="O2053" s="77">
        <v>2.1495030519167499E-2</v>
      </c>
      <c r="P2053" s="77">
        <v>29.496547636332799</v>
      </c>
      <c r="Q2053" s="77">
        <v>29.4965476363327</v>
      </c>
      <c r="R2053" s="77">
        <v>0</v>
      </c>
      <c r="S2053" s="77">
        <v>3.5584894588714201E-2</v>
      </c>
      <c r="T2053" s="77" t="s">
        <v>167</v>
      </c>
      <c r="U2053" s="105">
        <v>-3.7098661660396202</v>
      </c>
      <c r="V2053" s="105">
        <v>-1.61776536388086</v>
      </c>
      <c r="W2053" s="101">
        <v>-2.0921466215667501</v>
      </c>
    </row>
    <row r="2054" spans="2:23" x14ac:dyDescent="0.35">
      <c r="B2054" s="55" t="s">
        <v>128</v>
      </c>
      <c r="C2054" s="76" t="s">
        <v>151</v>
      </c>
      <c r="D2054" s="55" t="s">
        <v>75</v>
      </c>
      <c r="E2054" s="55" t="s">
        <v>211</v>
      </c>
      <c r="F2054" s="70">
        <v>54.84</v>
      </c>
      <c r="G2054" s="77">
        <v>58300</v>
      </c>
      <c r="H2054" s="77">
        <v>54.82</v>
      </c>
      <c r="I2054" s="77">
        <v>1</v>
      </c>
      <c r="J2054" s="77">
        <v>-0.33201204182754002</v>
      </c>
      <c r="K2054" s="77">
        <v>4.1777926453110004E-6</v>
      </c>
      <c r="L2054" s="77">
        <v>21.628039280284501</v>
      </c>
      <c r="M2054" s="77">
        <v>1.7728561949851101E-2</v>
      </c>
      <c r="N2054" s="77">
        <v>-21.960051322112001</v>
      </c>
      <c r="O2054" s="77">
        <v>-1.77243841572058E-2</v>
      </c>
      <c r="P2054" s="77">
        <v>-35.3068548794135</v>
      </c>
      <c r="Q2054" s="77">
        <v>-35.3068548794134</v>
      </c>
      <c r="R2054" s="77">
        <v>0</v>
      </c>
      <c r="S2054" s="77">
        <v>4.7245154655939002E-2</v>
      </c>
      <c r="T2054" s="77" t="s">
        <v>167</v>
      </c>
      <c r="U2054" s="105">
        <v>-1.4110290097819</v>
      </c>
      <c r="V2054" s="105">
        <v>-0.61530895112939699</v>
      </c>
      <c r="W2054" s="101">
        <v>-0.79573748583478199</v>
      </c>
    </row>
    <row r="2055" spans="2:23" x14ac:dyDescent="0.35">
      <c r="B2055" s="55" t="s">
        <v>128</v>
      </c>
      <c r="C2055" s="76" t="s">
        <v>151</v>
      </c>
      <c r="D2055" s="55" t="s">
        <v>75</v>
      </c>
      <c r="E2055" s="55" t="s">
        <v>211</v>
      </c>
      <c r="F2055" s="70">
        <v>54.84</v>
      </c>
      <c r="G2055" s="77">
        <v>58500</v>
      </c>
      <c r="H2055" s="77">
        <v>54.8</v>
      </c>
      <c r="I2055" s="77">
        <v>1</v>
      </c>
      <c r="J2055" s="77">
        <v>-47.641213388602502</v>
      </c>
      <c r="K2055" s="77">
        <v>1.1802363108319501E-2</v>
      </c>
      <c r="L2055" s="77">
        <v>-40.830279065156397</v>
      </c>
      <c r="M2055" s="77">
        <v>8.6689807804004593E-3</v>
      </c>
      <c r="N2055" s="77">
        <v>-6.8109343234461202</v>
      </c>
      <c r="O2055" s="77">
        <v>3.1333823279190202E-3</v>
      </c>
      <c r="P2055" s="77">
        <v>5.8103072430785696</v>
      </c>
      <c r="Q2055" s="77">
        <v>5.8103072430785598</v>
      </c>
      <c r="R2055" s="77">
        <v>0</v>
      </c>
      <c r="S2055" s="77">
        <v>1.7555028534664999E-4</v>
      </c>
      <c r="T2055" s="77" t="s">
        <v>167</v>
      </c>
      <c r="U2055" s="105">
        <v>-0.10066535372136599</v>
      </c>
      <c r="V2055" s="105">
        <v>-4.3897250009720001E-2</v>
      </c>
      <c r="W2055" s="101">
        <v>-5.6769346998252403E-2</v>
      </c>
    </row>
    <row r="2056" spans="2:23" x14ac:dyDescent="0.35">
      <c r="B2056" s="55" t="s">
        <v>128</v>
      </c>
      <c r="C2056" s="76" t="s">
        <v>151</v>
      </c>
      <c r="D2056" s="55" t="s">
        <v>75</v>
      </c>
      <c r="E2056" s="55" t="s">
        <v>212</v>
      </c>
      <c r="F2056" s="70">
        <v>54.82</v>
      </c>
      <c r="G2056" s="77">
        <v>58305</v>
      </c>
      <c r="H2056" s="77">
        <v>54.82</v>
      </c>
      <c r="I2056" s="77">
        <v>1</v>
      </c>
      <c r="J2056" s="77">
        <v>16.956150745667401</v>
      </c>
      <c r="K2056" s="77">
        <v>0</v>
      </c>
      <c r="L2056" s="77">
        <v>16.956150745666999</v>
      </c>
      <c r="M2056" s="77">
        <v>0</v>
      </c>
      <c r="N2056" s="77">
        <v>4.4963999999999999E-13</v>
      </c>
      <c r="O2056" s="77">
        <v>0</v>
      </c>
      <c r="P2056" s="77">
        <v>-1.8886E-14</v>
      </c>
      <c r="Q2056" s="77">
        <v>-1.8888999999999999E-14</v>
      </c>
      <c r="R2056" s="77">
        <v>0</v>
      </c>
      <c r="S2056" s="77">
        <v>0</v>
      </c>
      <c r="T2056" s="77" t="s">
        <v>167</v>
      </c>
      <c r="U2056" s="105">
        <v>0</v>
      </c>
      <c r="V2056" s="105">
        <v>0</v>
      </c>
      <c r="W2056" s="101">
        <v>0</v>
      </c>
    </row>
    <row r="2057" spans="2:23" x14ac:dyDescent="0.35">
      <c r="B2057" s="55" t="s">
        <v>128</v>
      </c>
      <c r="C2057" s="76" t="s">
        <v>151</v>
      </c>
      <c r="D2057" s="55" t="s">
        <v>75</v>
      </c>
      <c r="E2057" s="55" t="s">
        <v>212</v>
      </c>
      <c r="F2057" s="70">
        <v>54.82</v>
      </c>
      <c r="G2057" s="77">
        <v>58350</v>
      </c>
      <c r="H2057" s="77">
        <v>54.59</v>
      </c>
      <c r="I2057" s="77">
        <v>1</v>
      </c>
      <c r="J2057" s="77">
        <v>-29.6880825545359</v>
      </c>
      <c r="K2057" s="77">
        <v>5.8435642894215503E-2</v>
      </c>
      <c r="L2057" s="77">
        <v>8.2354981394908204</v>
      </c>
      <c r="M2057" s="77">
        <v>4.4966933828484096E-3</v>
      </c>
      <c r="N2057" s="77">
        <v>-37.923580694026697</v>
      </c>
      <c r="O2057" s="77">
        <v>5.3938949511367101E-2</v>
      </c>
      <c r="P2057" s="77">
        <v>-62.694635764699903</v>
      </c>
      <c r="Q2057" s="77">
        <v>-62.694635764699903</v>
      </c>
      <c r="R2057" s="77">
        <v>0</v>
      </c>
      <c r="S2057" s="77">
        <v>0.26059993054821401</v>
      </c>
      <c r="T2057" s="77" t="s">
        <v>167</v>
      </c>
      <c r="U2057" s="105">
        <v>-5.7716933266066901</v>
      </c>
      <c r="V2057" s="105">
        <v>-2.5168685706779499</v>
      </c>
      <c r="W2057" s="101">
        <v>-3.2548960403254101</v>
      </c>
    </row>
    <row r="2058" spans="2:23" x14ac:dyDescent="0.35">
      <c r="B2058" s="55" t="s">
        <v>128</v>
      </c>
      <c r="C2058" s="76" t="s">
        <v>151</v>
      </c>
      <c r="D2058" s="55" t="s">
        <v>75</v>
      </c>
      <c r="E2058" s="55" t="s">
        <v>212</v>
      </c>
      <c r="F2058" s="70">
        <v>54.82</v>
      </c>
      <c r="G2058" s="77">
        <v>58600</v>
      </c>
      <c r="H2058" s="77">
        <v>54.82</v>
      </c>
      <c r="I2058" s="77">
        <v>1</v>
      </c>
      <c r="J2058" s="77">
        <v>1.9208435182557699</v>
      </c>
      <c r="K2058" s="77">
        <v>1.4168216915041E-5</v>
      </c>
      <c r="L2058" s="77">
        <v>-14.024949149340801</v>
      </c>
      <c r="M2058" s="77">
        <v>7.5532492278372599E-4</v>
      </c>
      <c r="N2058" s="77">
        <v>15.945792667596599</v>
      </c>
      <c r="O2058" s="77">
        <v>-7.4115670586868596E-4</v>
      </c>
      <c r="P2058" s="77">
        <v>27.387780885288901</v>
      </c>
      <c r="Q2058" s="77">
        <v>27.387780885288901</v>
      </c>
      <c r="R2058" s="77">
        <v>0</v>
      </c>
      <c r="S2058" s="77">
        <v>2.8803476805910901E-3</v>
      </c>
      <c r="T2058" s="77" t="s">
        <v>168</v>
      </c>
      <c r="U2058" s="105">
        <v>-4.06302106157213E-2</v>
      </c>
      <c r="V2058" s="105">
        <v>-1.77176600231558E-2</v>
      </c>
      <c r="W2058" s="101">
        <v>-2.2913052403712799E-2</v>
      </c>
    </row>
    <row r="2059" spans="2:23" x14ac:dyDescent="0.35">
      <c r="B2059" s="55" t="s">
        <v>128</v>
      </c>
      <c r="C2059" s="76" t="s">
        <v>151</v>
      </c>
      <c r="D2059" s="55" t="s">
        <v>75</v>
      </c>
      <c r="E2059" s="55" t="s">
        <v>213</v>
      </c>
      <c r="F2059" s="70">
        <v>54.82</v>
      </c>
      <c r="G2059" s="77">
        <v>58300</v>
      </c>
      <c r="H2059" s="77">
        <v>54.82</v>
      </c>
      <c r="I2059" s="77">
        <v>2</v>
      </c>
      <c r="J2059" s="77">
        <v>-10.449849254333101</v>
      </c>
      <c r="K2059" s="77">
        <v>0</v>
      </c>
      <c r="L2059" s="77">
        <v>-10.4498492543329</v>
      </c>
      <c r="M2059" s="77">
        <v>0</v>
      </c>
      <c r="N2059" s="77">
        <v>-2.53964E-13</v>
      </c>
      <c r="O2059" s="77">
        <v>0</v>
      </c>
      <c r="P2059" s="77">
        <v>6.7110000000000004E-15</v>
      </c>
      <c r="Q2059" s="77">
        <v>6.7080000000000001E-15</v>
      </c>
      <c r="R2059" s="77">
        <v>0</v>
      </c>
      <c r="S2059" s="77">
        <v>0</v>
      </c>
      <c r="T2059" s="77" t="s">
        <v>167</v>
      </c>
      <c r="U2059" s="105">
        <v>0</v>
      </c>
      <c r="V2059" s="105">
        <v>0</v>
      </c>
      <c r="W2059" s="101">
        <v>0</v>
      </c>
    </row>
    <row r="2060" spans="2:23" x14ac:dyDescent="0.35">
      <c r="B2060" s="55" t="s">
        <v>128</v>
      </c>
      <c r="C2060" s="76" t="s">
        <v>151</v>
      </c>
      <c r="D2060" s="55" t="s">
        <v>75</v>
      </c>
      <c r="E2060" s="55" t="s">
        <v>214</v>
      </c>
      <c r="F2060" s="70">
        <v>54.91</v>
      </c>
      <c r="G2060" s="77">
        <v>58500</v>
      </c>
      <c r="H2060" s="77">
        <v>54.8</v>
      </c>
      <c r="I2060" s="77">
        <v>1</v>
      </c>
      <c r="J2060" s="77">
        <v>-88.233203435178893</v>
      </c>
      <c r="K2060" s="77">
        <v>0.109769884456915</v>
      </c>
      <c r="L2060" s="77">
        <v>-79.091096927098306</v>
      </c>
      <c r="M2060" s="77">
        <v>8.8201162745156395E-2</v>
      </c>
      <c r="N2060" s="77">
        <v>-9.1421065080805697</v>
      </c>
      <c r="O2060" s="77">
        <v>2.15687217117582E-2</v>
      </c>
      <c r="P2060" s="77">
        <v>-33.198088128368603</v>
      </c>
      <c r="Q2060" s="77">
        <v>-33.198088128368603</v>
      </c>
      <c r="R2060" s="77">
        <v>0</v>
      </c>
      <c r="S2060" s="77">
        <v>1.5539794080842899E-2</v>
      </c>
      <c r="T2060" s="77" t="s">
        <v>167</v>
      </c>
      <c r="U2060" s="105">
        <v>0.177520513609641</v>
      </c>
      <c r="V2060" s="105">
        <v>-7.7411562962821895E-2</v>
      </c>
      <c r="W2060" s="101">
        <v>0.25492649326748201</v>
      </c>
    </row>
    <row r="2061" spans="2:23" x14ac:dyDescent="0.35">
      <c r="B2061" s="55" t="s">
        <v>128</v>
      </c>
      <c r="C2061" s="76" t="s">
        <v>151</v>
      </c>
      <c r="D2061" s="55" t="s">
        <v>75</v>
      </c>
      <c r="E2061" s="55" t="s">
        <v>215</v>
      </c>
      <c r="F2061" s="70">
        <v>54.8</v>
      </c>
      <c r="G2061" s="77">
        <v>58600</v>
      </c>
      <c r="H2061" s="77">
        <v>54.82</v>
      </c>
      <c r="I2061" s="77">
        <v>1</v>
      </c>
      <c r="J2061" s="77">
        <v>5.2033822338644304</v>
      </c>
      <c r="K2061" s="77">
        <v>1.2373360308965101E-3</v>
      </c>
      <c r="L2061" s="77">
        <v>21.159156983570501</v>
      </c>
      <c r="M2061" s="77">
        <v>2.0460343538470899E-2</v>
      </c>
      <c r="N2061" s="77">
        <v>-15.9557747497061</v>
      </c>
      <c r="O2061" s="77">
        <v>-1.9223007507574399E-2</v>
      </c>
      <c r="P2061" s="77">
        <v>-27.3877808852891</v>
      </c>
      <c r="Q2061" s="77">
        <v>-27.3877808852891</v>
      </c>
      <c r="R2061" s="77">
        <v>0</v>
      </c>
      <c r="S2061" s="77">
        <v>3.4279137761201797E-2</v>
      </c>
      <c r="T2061" s="77" t="s">
        <v>168</v>
      </c>
      <c r="U2061" s="105">
        <v>-0.73449754649598098</v>
      </c>
      <c r="V2061" s="105">
        <v>-0.320293141961279</v>
      </c>
      <c r="W2061" s="101">
        <v>-0.41421347608641002</v>
      </c>
    </row>
    <row r="2062" spans="2:23" x14ac:dyDescent="0.35">
      <c r="B2062" s="55" t="s">
        <v>128</v>
      </c>
      <c r="C2062" s="76" t="s">
        <v>129</v>
      </c>
      <c r="D2062" s="55" t="s">
        <v>76</v>
      </c>
      <c r="E2062" s="55" t="s">
        <v>130</v>
      </c>
      <c r="F2062" s="70">
        <v>56.84</v>
      </c>
      <c r="G2062" s="77">
        <v>50050</v>
      </c>
      <c r="H2062" s="77">
        <v>54.54</v>
      </c>
      <c r="I2062" s="77">
        <v>1</v>
      </c>
      <c r="J2062" s="77">
        <v>-111.08594765725</v>
      </c>
      <c r="K2062" s="77">
        <v>2.2582360613444199</v>
      </c>
      <c r="L2062" s="77">
        <v>15.2580180198424</v>
      </c>
      <c r="M2062" s="77">
        <v>4.2603701842571701E-2</v>
      </c>
      <c r="N2062" s="77">
        <v>-126.343965677093</v>
      </c>
      <c r="O2062" s="77">
        <v>2.2156323595018499</v>
      </c>
      <c r="P2062" s="77">
        <v>-87.352574144201796</v>
      </c>
      <c r="Q2062" s="77">
        <v>-87.352574144201796</v>
      </c>
      <c r="R2062" s="77">
        <v>0</v>
      </c>
      <c r="S2062" s="77">
        <v>1.39637641436015</v>
      </c>
      <c r="T2062" s="77" t="s">
        <v>145</v>
      </c>
      <c r="U2062" s="105">
        <v>-2664.1890648479098</v>
      </c>
      <c r="V2062" s="105">
        <v>-1994.3279868884999</v>
      </c>
      <c r="W2062" s="101">
        <v>-669.843662005792</v>
      </c>
    </row>
    <row r="2063" spans="2:23" x14ac:dyDescent="0.35">
      <c r="B2063" s="55" t="s">
        <v>128</v>
      </c>
      <c r="C2063" s="76" t="s">
        <v>129</v>
      </c>
      <c r="D2063" s="55" t="s">
        <v>76</v>
      </c>
      <c r="E2063" s="55" t="s">
        <v>146</v>
      </c>
      <c r="F2063" s="70">
        <v>53.93</v>
      </c>
      <c r="G2063" s="77">
        <v>56050</v>
      </c>
      <c r="H2063" s="77">
        <v>53.95</v>
      </c>
      <c r="I2063" s="77">
        <v>1</v>
      </c>
      <c r="J2063" s="77">
        <v>10.539028960871001</v>
      </c>
      <c r="K2063" s="77">
        <v>3.5542762060184899E-3</v>
      </c>
      <c r="L2063" s="77">
        <v>-16.903574278256599</v>
      </c>
      <c r="M2063" s="77">
        <v>9.1433863481771901E-3</v>
      </c>
      <c r="N2063" s="77">
        <v>27.4426032391276</v>
      </c>
      <c r="O2063" s="77">
        <v>-5.5891101421587002E-3</v>
      </c>
      <c r="P2063" s="77">
        <v>33.927672890325802</v>
      </c>
      <c r="Q2063" s="77">
        <v>33.927672890325802</v>
      </c>
      <c r="R2063" s="77">
        <v>0</v>
      </c>
      <c r="S2063" s="77">
        <v>3.6834783608094397E-2</v>
      </c>
      <c r="T2063" s="77" t="s">
        <v>145</v>
      </c>
      <c r="U2063" s="105">
        <v>-0.89770182176269597</v>
      </c>
      <c r="V2063" s="105">
        <v>-0.67199129770632005</v>
      </c>
      <c r="W2063" s="101">
        <v>-0.22570465572912399</v>
      </c>
    </row>
    <row r="2064" spans="2:23" x14ac:dyDescent="0.35">
      <c r="B2064" s="55" t="s">
        <v>128</v>
      </c>
      <c r="C2064" s="76" t="s">
        <v>129</v>
      </c>
      <c r="D2064" s="55" t="s">
        <v>76</v>
      </c>
      <c r="E2064" s="55" t="s">
        <v>132</v>
      </c>
      <c r="F2064" s="70">
        <v>54.54</v>
      </c>
      <c r="G2064" s="77">
        <v>51450</v>
      </c>
      <c r="H2064" s="77">
        <v>54.81</v>
      </c>
      <c r="I2064" s="77">
        <v>10</v>
      </c>
      <c r="J2064" s="77">
        <v>12.265503766385001</v>
      </c>
      <c r="K2064" s="77">
        <v>2.6237186412975101E-2</v>
      </c>
      <c r="L2064" s="77">
        <v>60.832108549095302</v>
      </c>
      <c r="M2064" s="77">
        <v>0.64537512308424205</v>
      </c>
      <c r="N2064" s="77">
        <v>-48.5666047827103</v>
      </c>
      <c r="O2064" s="77">
        <v>-0.61913793667126704</v>
      </c>
      <c r="P2064" s="77">
        <v>-36.887872025683599</v>
      </c>
      <c r="Q2064" s="77">
        <v>-36.8878720256835</v>
      </c>
      <c r="R2064" s="77">
        <v>0</v>
      </c>
      <c r="S2064" s="77">
        <v>0.237308713890512</v>
      </c>
      <c r="T2064" s="77" t="s">
        <v>147</v>
      </c>
      <c r="U2064" s="105">
        <v>-20.738383396169599</v>
      </c>
      <c r="V2064" s="105">
        <v>-15.5241003559054</v>
      </c>
      <c r="W2064" s="101">
        <v>-5.2141474722866104</v>
      </c>
    </row>
    <row r="2065" spans="2:23" x14ac:dyDescent="0.35">
      <c r="B2065" s="55" t="s">
        <v>128</v>
      </c>
      <c r="C2065" s="76" t="s">
        <v>129</v>
      </c>
      <c r="D2065" s="55" t="s">
        <v>76</v>
      </c>
      <c r="E2065" s="55" t="s">
        <v>148</v>
      </c>
      <c r="F2065" s="70">
        <v>54.81</v>
      </c>
      <c r="G2065" s="77">
        <v>54000</v>
      </c>
      <c r="H2065" s="77">
        <v>54.78</v>
      </c>
      <c r="I2065" s="77">
        <v>10</v>
      </c>
      <c r="J2065" s="77">
        <v>-8.2238325704370308</v>
      </c>
      <c r="K2065" s="77">
        <v>3.2354872354924298E-3</v>
      </c>
      <c r="L2065" s="77">
        <v>39.996555578516201</v>
      </c>
      <c r="M2065" s="77">
        <v>7.6530818077672896E-2</v>
      </c>
      <c r="N2065" s="77">
        <v>-48.220388148953298</v>
      </c>
      <c r="O2065" s="77">
        <v>-7.3295330842180498E-2</v>
      </c>
      <c r="P2065" s="77">
        <v>-36.887872025682697</v>
      </c>
      <c r="Q2065" s="77">
        <v>-36.887872025682597</v>
      </c>
      <c r="R2065" s="77">
        <v>0</v>
      </c>
      <c r="S2065" s="77">
        <v>6.5096610507577604E-2</v>
      </c>
      <c r="T2065" s="77" t="s">
        <v>147</v>
      </c>
      <c r="U2065" s="105">
        <v>-5.4628292979659303</v>
      </c>
      <c r="V2065" s="105">
        <v>-4.0893018818654401</v>
      </c>
      <c r="W2065" s="101">
        <v>-1.3734917052783999</v>
      </c>
    </row>
    <row r="2066" spans="2:23" x14ac:dyDescent="0.35">
      <c r="B2066" s="55" t="s">
        <v>128</v>
      </c>
      <c r="C2066" s="76" t="s">
        <v>129</v>
      </c>
      <c r="D2066" s="55" t="s">
        <v>76</v>
      </c>
      <c r="E2066" s="55" t="s">
        <v>149</v>
      </c>
      <c r="F2066" s="70">
        <v>54.78</v>
      </c>
      <c r="G2066" s="77">
        <v>56100</v>
      </c>
      <c r="H2066" s="77">
        <v>54.24</v>
      </c>
      <c r="I2066" s="77">
        <v>10</v>
      </c>
      <c r="J2066" s="77">
        <v>-27.403850228380499</v>
      </c>
      <c r="K2066" s="77">
        <v>0.13727750014166201</v>
      </c>
      <c r="L2066" s="77">
        <v>17.837177188699901</v>
      </c>
      <c r="M2066" s="77">
        <v>5.8160541903164699E-2</v>
      </c>
      <c r="N2066" s="77">
        <v>-45.241027417080403</v>
      </c>
      <c r="O2066" s="77">
        <v>7.9116958238497695E-2</v>
      </c>
      <c r="P2066" s="77">
        <v>-52.509695489282002</v>
      </c>
      <c r="Q2066" s="77">
        <v>-52.509695489281903</v>
      </c>
      <c r="R2066" s="77">
        <v>0</v>
      </c>
      <c r="S2066" s="77">
        <v>0.50402861240493702</v>
      </c>
      <c r="T2066" s="77" t="s">
        <v>147</v>
      </c>
      <c r="U2066" s="105">
        <v>-20.117489411642801</v>
      </c>
      <c r="V2066" s="105">
        <v>-15.059318683099001</v>
      </c>
      <c r="W2066" s="101">
        <v>-5.0580392193850798</v>
      </c>
    </row>
    <row r="2067" spans="2:23" x14ac:dyDescent="0.35">
      <c r="B2067" s="55" t="s">
        <v>128</v>
      </c>
      <c r="C2067" s="76" t="s">
        <v>129</v>
      </c>
      <c r="D2067" s="55" t="s">
        <v>76</v>
      </c>
      <c r="E2067" s="55" t="s">
        <v>150</v>
      </c>
      <c r="F2067" s="70">
        <v>53.95</v>
      </c>
      <c r="G2067" s="77">
        <v>56100</v>
      </c>
      <c r="H2067" s="77">
        <v>54.24</v>
      </c>
      <c r="I2067" s="77">
        <v>10</v>
      </c>
      <c r="J2067" s="77">
        <v>35.151915377750299</v>
      </c>
      <c r="K2067" s="77">
        <v>8.8596617993747795E-2</v>
      </c>
      <c r="L2067" s="77">
        <v>-2.46083703905897</v>
      </c>
      <c r="M2067" s="77">
        <v>4.34195047482083E-4</v>
      </c>
      <c r="N2067" s="77">
        <v>37.612752416809201</v>
      </c>
      <c r="O2067" s="77">
        <v>8.8162422946265695E-2</v>
      </c>
      <c r="P2067" s="77">
        <v>48.566946918994603</v>
      </c>
      <c r="Q2067" s="77">
        <v>48.566946918994603</v>
      </c>
      <c r="R2067" s="77">
        <v>0</v>
      </c>
      <c r="S2067" s="77">
        <v>0.16912225547842599</v>
      </c>
      <c r="T2067" s="77" t="s">
        <v>147</v>
      </c>
      <c r="U2067" s="105">
        <v>-6.1385519315963997</v>
      </c>
      <c r="V2067" s="105">
        <v>-4.59512655377182</v>
      </c>
      <c r="W2067" s="101">
        <v>-1.5433852497656699</v>
      </c>
    </row>
    <row r="2068" spans="2:23" x14ac:dyDescent="0.35">
      <c r="B2068" s="55" t="s">
        <v>128</v>
      </c>
      <c r="C2068" s="76" t="s">
        <v>151</v>
      </c>
      <c r="D2068" s="55" t="s">
        <v>76</v>
      </c>
      <c r="E2068" s="55" t="s">
        <v>152</v>
      </c>
      <c r="F2068" s="70">
        <v>56.6</v>
      </c>
      <c r="G2068" s="77">
        <v>50000</v>
      </c>
      <c r="H2068" s="77">
        <v>54.58</v>
      </c>
      <c r="I2068" s="77">
        <v>1</v>
      </c>
      <c r="J2068" s="77">
        <v>-192.593786769845</v>
      </c>
      <c r="K2068" s="77">
        <v>3.5349025467338002</v>
      </c>
      <c r="L2068" s="77">
        <v>-15.2989643326944</v>
      </c>
      <c r="M2068" s="77">
        <v>2.2305756909936299E-2</v>
      </c>
      <c r="N2068" s="77">
        <v>-177.29482243715</v>
      </c>
      <c r="O2068" s="77">
        <v>3.5125967898238599</v>
      </c>
      <c r="P2068" s="77">
        <v>-122.64742585566</v>
      </c>
      <c r="Q2068" s="77">
        <v>-122.64742585565899</v>
      </c>
      <c r="R2068" s="77">
        <v>0</v>
      </c>
      <c r="S2068" s="77">
        <v>1.43353986887756</v>
      </c>
      <c r="T2068" s="77" t="s">
        <v>153</v>
      </c>
      <c r="U2068" s="105">
        <v>-3510.2017297518901</v>
      </c>
      <c r="V2068" s="105">
        <v>-2627.6264104658198</v>
      </c>
      <c r="W2068" s="101">
        <v>-882.55237290011905</v>
      </c>
    </row>
    <row r="2069" spans="2:23" x14ac:dyDescent="0.35">
      <c r="B2069" s="55" t="s">
        <v>128</v>
      </c>
      <c r="C2069" s="76" t="s">
        <v>151</v>
      </c>
      <c r="D2069" s="55" t="s">
        <v>76</v>
      </c>
      <c r="E2069" s="55" t="s">
        <v>154</v>
      </c>
      <c r="F2069" s="70">
        <v>53.48</v>
      </c>
      <c r="G2069" s="77">
        <v>56050</v>
      </c>
      <c r="H2069" s="77">
        <v>53.95</v>
      </c>
      <c r="I2069" s="77">
        <v>1</v>
      </c>
      <c r="J2069" s="77">
        <v>87.059841197416404</v>
      </c>
      <c r="K2069" s="77">
        <v>0.37897079746596801</v>
      </c>
      <c r="L2069" s="77">
        <v>37.861153004148598</v>
      </c>
      <c r="M2069" s="77">
        <v>7.1673345340177497E-2</v>
      </c>
      <c r="N2069" s="77">
        <v>49.198688193267799</v>
      </c>
      <c r="O2069" s="77">
        <v>0.30729745212579102</v>
      </c>
      <c r="P2069" s="77">
        <v>64.712840174039997</v>
      </c>
      <c r="Q2069" s="77">
        <v>64.712840174039997</v>
      </c>
      <c r="R2069" s="77">
        <v>0</v>
      </c>
      <c r="S2069" s="77">
        <v>0.20938758416954301</v>
      </c>
      <c r="T2069" s="77" t="s">
        <v>153</v>
      </c>
      <c r="U2069" s="105">
        <v>-6.2370458707645602</v>
      </c>
      <c r="V2069" s="105">
        <v>-4.6688560131460504</v>
      </c>
      <c r="W2069" s="101">
        <v>-1.56814908569919</v>
      </c>
    </row>
    <row r="2070" spans="2:23" x14ac:dyDescent="0.35">
      <c r="B2070" s="55" t="s">
        <v>128</v>
      </c>
      <c r="C2070" s="76" t="s">
        <v>151</v>
      </c>
      <c r="D2070" s="55" t="s">
        <v>76</v>
      </c>
      <c r="E2070" s="55" t="s">
        <v>165</v>
      </c>
      <c r="F2070" s="70">
        <v>53.24</v>
      </c>
      <c r="G2070" s="77">
        <v>58350</v>
      </c>
      <c r="H2070" s="77">
        <v>53.61</v>
      </c>
      <c r="I2070" s="77">
        <v>1</v>
      </c>
      <c r="J2070" s="77">
        <v>45.957729983182602</v>
      </c>
      <c r="K2070" s="77">
        <v>0.15038244169874701</v>
      </c>
      <c r="L2070" s="77">
        <v>-20.9576287099413</v>
      </c>
      <c r="M2070" s="77">
        <v>3.1272620721435503E-2</v>
      </c>
      <c r="N2070" s="77">
        <v>66.915358693123906</v>
      </c>
      <c r="O2070" s="77">
        <v>0.119109820977311</v>
      </c>
      <c r="P2070" s="77">
        <v>91.359486935492995</v>
      </c>
      <c r="Q2070" s="77">
        <v>91.359486935492896</v>
      </c>
      <c r="R2070" s="77">
        <v>0</v>
      </c>
      <c r="S2070" s="77">
        <v>0.59427477674189599</v>
      </c>
      <c r="T2070" s="77" t="s">
        <v>153</v>
      </c>
      <c r="U2070" s="105">
        <v>-18.806169518843902</v>
      </c>
      <c r="V2070" s="105">
        <v>-14.0777059302812</v>
      </c>
      <c r="W2070" s="101">
        <v>-4.7283406515758202</v>
      </c>
    </row>
    <row r="2071" spans="2:23" x14ac:dyDescent="0.35">
      <c r="B2071" s="55" t="s">
        <v>128</v>
      </c>
      <c r="C2071" s="76" t="s">
        <v>151</v>
      </c>
      <c r="D2071" s="55" t="s">
        <v>76</v>
      </c>
      <c r="E2071" s="55" t="s">
        <v>166</v>
      </c>
      <c r="F2071" s="70">
        <v>54.58</v>
      </c>
      <c r="G2071" s="77">
        <v>50050</v>
      </c>
      <c r="H2071" s="77">
        <v>54.54</v>
      </c>
      <c r="I2071" s="77">
        <v>1</v>
      </c>
      <c r="J2071" s="77">
        <v>3.0051248941964199</v>
      </c>
      <c r="K2071" s="77">
        <v>5.2288190896073296E-4</v>
      </c>
      <c r="L2071" s="77">
        <v>110.481632063397</v>
      </c>
      <c r="M2071" s="77">
        <v>0.70673846025439202</v>
      </c>
      <c r="N2071" s="77">
        <v>-107.476507169201</v>
      </c>
      <c r="O2071" s="77">
        <v>-0.70621557834543103</v>
      </c>
      <c r="P2071" s="77">
        <v>-73.517616672673299</v>
      </c>
      <c r="Q2071" s="77">
        <v>-73.517616672673299</v>
      </c>
      <c r="R2071" s="77">
        <v>0</v>
      </c>
      <c r="S2071" s="77">
        <v>0.31294023375522501</v>
      </c>
      <c r="T2071" s="77" t="s">
        <v>167</v>
      </c>
      <c r="U2071" s="105">
        <v>-42.830182241294601</v>
      </c>
      <c r="V2071" s="105">
        <v>-32.061324871560799</v>
      </c>
      <c r="W2071" s="101">
        <v>-10.7685773864258</v>
      </c>
    </row>
    <row r="2072" spans="2:23" x14ac:dyDescent="0.35">
      <c r="B2072" s="55" t="s">
        <v>128</v>
      </c>
      <c r="C2072" s="76" t="s">
        <v>151</v>
      </c>
      <c r="D2072" s="55" t="s">
        <v>76</v>
      </c>
      <c r="E2072" s="55" t="s">
        <v>166</v>
      </c>
      <c r="F2072" s="70">
        <v>54.58</v>
      </c>
      <c r="G2072" s="77">
        <v>51150</v>
      </c>
      <c r="H2072" s="77">
        <v>53.6</v>
      </c>
      <c r="I2072" s="77">
        <v>1</v>
      </c>
      <c r="J2072" s="77">
        <v>-268.75867078296898</v>
      </c>
      <c r="K2072" s="77">
        <v>2.528092809236</v>
      </c>
      <c r="L2072" s="77">
        <v>-196.95194470382199</v>
      </c>
      <c r="M2072" s="77">
        <v>1.35765239829161</v>
      </c>
      <c r="N2072" s="77">
        <v>-71.806726079146898</v>
      </c>
      <c r="O2072" s="77">
        <v>1.17044041094438</v>
      </c>
      <c r="P2072" s="77">
        <v>-49.129809182984303</v>
      </c>
      <c r="Q2072" s="77">
        <v>-49.129809182984197</v>
      </c>
      <c r="R2072" s="77">
        <v>0</v>
      </c>
      <c r="S2072" s="77">
        <v>8.4480835262475698E-2</v>
      </c>
      <c r="T2072" s="77" t="s">
        <v>167</v>
      </c>
      <c r="U2072" s="105">
        <v>-7.0614697295820203</v>
      </c>
      <c r="V2072" s="105">
        <v>-5.2859937367378</v>
      </c>
      <c r="W2072" s="101">
        <v>-1.7754298316198101</v>
      </c>
    </row>
    <row r="2073" spans="2:23" x14ac:dyDescent="0.35">
      <c r="B2073" s="55" t="s">
        <v>128</v>
      </c>
      <c r="C2073" s="76" t="s">
        <v>151</v>
      </c>
      <c r="D2073" s="55" t="s">
        <v>76</v>
      </c>
      <c r="E2073" s="55" t="s">
        <v>166</v>
      </c>
      <c r="F2073" s="70">
        <v>54.58</v>
      </c>
      <c r="G2073" s="77">
        <v>51200</v>
      </c>
      <c r="H2073" s="77">
        <v>54.58</v>
      </c>
      <c r="I2073" s="77">
        <v>1</v>
      </c>
      <c r="J2073" s="77">
        <v>2.3335799999999998E-13</v>
      </c>
      <c r="K2073" s="77">
        <v>0</v>
      </c>
      <c r="L2073" s="77">
        <v>2.8381600000000001E-13</v>
      </c>
      <c r="M2073" s="77">
        <v>0</v>
      </c>
      <c r="N2073" s="77">
        <v>-5.0458000000000001E-14</v>
      </c>
      <c r="O2073" s="77">
        <v>0</v>
      </c>
      <c r="P2073" s="77">
        <v>4.2619999999999999E-14</v>
      </c>
      <c r="Q2073" s="77">
        <v>4.2619999999999999E-14</v>
      </c>
      <c r="R2073" s="77">
        <v>0</v>
      </c>
      <c r="S2073" s="77">
        <v>0</v>
      </c>
      <c r="T2073" s="77" t="s">
        <v>168</v>
      </c>
      <c r="U2073" s="105">
        <v>0</v>
      </c>
      <c r="V2073" s="105">
        <v>0</v>
      </c>
      <c r="W2073" s="101">
        <v>0</v>
      </c>
    </row>
    <row r="2074" spans="2:23" x14ac:dyDescent="0.35">
      <c r="B2074" s="55" t="s">
        <v>128</v>
      </c>
      <c r="C2074" s="76" t="s">
        <v>151</v>
      </c>
      <c r="D2074" s="55" t="s">
        <v>76</v>
      </c>
      <c r="E2074" s="55" t="s">
        <v>132</v>
      </c>
      <c r="F2074" s="70">
        <v>54.54</v>
      </c>
      <c r="G2074" s="77">
        <v>50054</v>
      </c>
      <c r="H2074" s="77">
        <v>54.54</v>
      </c>
      <c r="I2074" s="77">
        <v>1</v>
      </c>
      <c r="J2074" s="77">
        <v>78.717601752281396</v>
      </c>
      <c r="K2074" s="77">
        <v>0</v>
      </c>
      <c r="L2074" s="77">
        <v>78.717600001352295</v>
      </c>
      <c r="M2074" s="77">
        <v>0</v>
      </c>
      <c r="N2074" s="77">
        <v>1.7509290683999999E-6</v>
      </c>
      <c r="O2074" s="77">
        <v>0</v>
      </c>
      <c r="P2074" s="77">
        <v>1.4358900000000001E-12</v>
      </c>
      <c r="Q2074" s="77">
        <v>1.4358890000000001E-12</v>
      </c>
      <c r="R2074" s="77">
        <v>0</v>
      </c>
      <c r="S2074" s="77">
        <v>0</v>
      </c>
      <c r="T2074" s="77" t="s">
        <v>167</v>
      </c>
      <c r="U2074" s="105">
        <v>0</v>
      </c>
      <c r="V2074" s="105">
        <v>0</v>
      </c>
      <c r="W2074" s="101">
        <v>0</v>
      </c>
    </row>
    <row r="2075" spans="2:23" x14ac:dyDescent="0.35">
      <c r="B2075" s="55" t="s">
        <v>128</v>
      </c>
      <c r="C2075" s="76" t="s">
        <v>151</v>
      </c>
      <c r="D2075" s="55" t="s">
        <v>76</v>
      </c>
      <c r="E2075" s="55" t="s">
        <v>132</v>
      </c>
      <c r="F2075" s="70">
        <v>54.54</v>
      </c>
      <c r="G2075" s="77">
        <v>50100</v>
      </c>
      <c r="H2075" s="77">
        <v>54.3</v>
      </c>
      <c r="I2075" s="77">
        <v>1</v>
      </c>
      <c r="J2075" s="77">
        <v>-244.33544890829199</v>
      </c>
      <c r="K2075" s="77">
        <v>0.47580749839793601</v>
      </c>
      <c r="L2075" s="77">
        <v>-147.05930338341801</v>
      </c>
      <c r="M2075" s="77">
        <v>0.172362716531582</v>
      </c>
      <c r="N2075" s="77">
        <v>-97.276145524873598</v>
      </c>
      <c r="O2075" s="77">
        <v>0.30344478186635399</v>
      </c>
      <c r="P2075" s="77">
        <v>-65.479828256605003</v>
      </c>
      <c r="Q2075" s="77">
        <v>-65.479828256605003</v>
      </c>
      <c r="R2075" s="77">
        <v>0</v>
      </c>
      <c r="S2075" s="77">
        <v>3.4172235030860497E-2</v>
      </c>
      <c r="T2075" s="77" t="s">
        <v>167</v>
      </c>
      <c r="U2075" s="105">
        <v>-6.8328098968028597</v>
      </c>
      <c r="V2075" s="105">
        <v>-5.1148261908584001</v>
      </c>
      <c r="W2075" s="101">
        <v>-1.7179390394822101</v>
      </c>
    </row>
    <row r="2076" spans="2:23" x14ac:dyDescent="0.35">
      <c r="B2076" s="55" t="s">
        <v>128</v>
      </c>
      <c r="C2076" s="76" t="s">
        <v>151</v>
      </c>
      <c r="D2076" s="55" t="s">
        <v>76</v>
      </c>
      <c r="E2076" s="55" t="s">
        <v>132</v>
      </c>
      <c r="F2076" s="70">
        <v>54.54</v>
      </c>
      <c r="G2076" s="77">
        <v>50900</v>
      </c>
      <c r="H2076" s="77">
        <v>54.8</v>
      </c>
      <c r="I2076" s="77">
        <v>1</v>
      </c>
      <c r="J2076" s="77">
        <v>28.047587557395101</v>
      </c>
      <c r="K2076" s="77">
        <v>5.5460035329177197E-2</v>
      </c>
      <c r="L2076" s="77">
        <v>116.174155600757</v>
      </c>
      <c r="M2076" s="77">
        <v>0.95149862728319201</v>
      </c>
      <c r="N2076" s="77">
        <v>-88.126568043361601</v>
      </c>
      <c r="O2076" s="77">
        <v>-0.89603859195401503</v>
      </c>
      <c r="P2076" s="77">
        <v>-58.502490534590997</v>
      </c>
      <c r="Q2076" s="77">
        <v>-58.502490534590898</v>
      </c>
      <c r="R2076" s="77">
        <v>0</v>
      </c>
      <c r="S2076" s="77">
        <v>0.241289168611869</v>
      </c>
      <c r="T2076" s="77" t="s">
        <v>167</v>
      </c>
      <c r="U2076" s="105">
        <v>-26.073522130852101</v>
      </c>
      <c r="V2076" s="105">
        <v>-19.517817105552702</v>
      </c>
      <c r="W2076" s="101">
        <v>-6.5555345812201598</v>
      </c>
    </row>
    <row r="2077" spans="2:23" x14ac:dyDescent="0.35">
      <c r="B2077" s="55" t="s">
        <v>128</v>
      </c>
      <c r="C2077" s="76" t="s">
        <v>151</v>
      </c>
      <c r="D2077" s="55" t="s">
        <v>76</v>
      </c>
      <c r="E2077" s="55" t="s">
        <v>169</v>
      </c>
      <c r="F2077" s="70">
        <v>54.54</v>
      </c>
      <c r="G2077" s="77">
        <v>50454</v>
      </c>
      <c r="H2077" s="77">
        <v>54.54</v>
      </c>
      <c r="I2077" s="77">
        <v>1</v>
      </c>
      <c r="J2077" s="77">
        <v>7.8868999999999999E-14</v>
      </c>
      <c r="K2077" s="77">
        <v>0</v>
      </c>
      <c r="L2077" s="77">
        <v>1.3836700000000001E-13</v>
      </c>
      <c r="M2077" s="77">
        <v>0</v>
      </c>
      <c r="N2077" s="77">
        <v>-5.9498000000000006E-14</v>
      </c>
      <c r="O2077" s="77">
        <v>0</v>
      </c>
      <c r="P2077" s="77">
        <v>-3.3239900000000001E-13</v>
      </c>
      <c r="Q2077" s="77">
        <v>-3.3239999999999998E-13</v>
      </c>
      <c r="R2077" s="77">
        <v>0</v>
      </c>
      <c r="S2077" s="77">
        <v>0</v>
      </c>
      <c r="T2077" s="77" t="s">
        <v>168</v>
      </c>
      <c r="U2077" s="105">
        <v>0</v>
      </c>
      <c r="V2077" s="105">
        <v>0</v>
      </c>
      <c r="W2077" s="101">
        <v>0</v>
      </c>
    </row>
    <row r="2078" spans="2:23" x14ac:dyDescent="0.35">
      <c r="B2078" s="55" t="s">
        <v>128</v>
      </c>
      <c r="C2078" s="76" t="s">
        <v>151</v>
      </c>
      <c r="D2078" s="55" t="s">
        <v>76</v>
      </c>
      <c r="E2078" s="55" t="s">
        <v>169</v>
      </c>
      <c r="F2078" s="70">
        <v>54.54</v>
      </c>
      <c r="G2078" s="77">
        <v>50604</v>
      </c>
      <c r="H2078" s="77">
        <v>54.54</v>
      </c>
      <c r="I2078" s="77">
        <v>1</v>
      </c>
      <c r="J2078" s="77">
        <v>-4.2206999999999999E-13</v>
      </c>
      <c r="K2078" s="77">
        <v>0</v>
      </c>
      <c r="L2078" s="77">
        <v>-8.7099499999999997E-13</v>
      </c>
      <c r="M2078" s="77">
        <v>0</v>
      </c>
      <c r="N2078" s="77">
        <v>4.4892499999999998E-13</v>
      </c>
      <c r="O2078" s="77">
        <v>0</v>
      </c>
      <c r="P2078" s="77">
        <v>2.9141299999999998E-13</v>
      </c>
      <c r="Q2078" s="77">
        <v>2.9141700000000002E-13</v>
      </c>
      <c r="R2078" s="77">
        <v>0</v>
      </c>
      <c r="S2078" s="77">
        <v>0</v>
      </c>
      <c r="T2078" s="77" t="s">
        <v>168</v>
      </c>
      <c r="U2078" s="105">
        <v>0</v>
      </c>
      <c r="V2078" s="105">
        <v>0</v>
      </c>
      <c r="W2078" s="101">
        <v>0</v>
      </c>
    </row>
    <row r="2079" spans="2:23" x14ac:dyDescent="0.35">
      <c r="B2079" s="55" t="s">
        <v>128</v>
      </c>
      <c r="C2079" s="76" t="s">
        <v>151</v>
      </c>
      <c r="D2079" s="55" t="s">
        <v>76</v>
      </c>
      <c r="E2079" s="55" t="s">
        <v>170</v>
      </c>
      <c r="F2079" s="70">
        <v>54.3</v>
      </c>
      <c r="G2079" s="77">
        <v>50103</v>
      </c>
      <c r="H2079" s="77">
        <v>54.3</v>
      </c>
      <c r="I2079" s="77">
        <v>1</v>
      </c>
      <c r="J2079" s="77">
        <v>-13.599535948573299</v>
      </c>
      <c r="K2079" s="77">
        <v>9.2473689008269202E-4</v>
      </c>
      <c r="L2079" s="77">
        <v>-13.599537630137799</v>
      </c>
      <c r="M2079" s="77">
        <v>9.2473711876767605E-4</v>
      </c>
      <c r="N2079" s="77">
        <v>1.6815645070829999E-6</v>
      </c>
      <c r="O2079" s="77">
        <v>-2.2868498399999999E-10</v>
      </c>
      <c r="P2079" s="77">
        <v>-6.38191E-13</v>
      </c>
      <c r="Q2079" s="77">
        <v>-6.3818700000000001E-13</v>
      </c>
      <c r="R2079" s="77">
        <v>0</v>
      </c>
      <c r="S2079" s="77">
        <v>0</v>
      </c>
      <c r="T2079" s="77" t="s">
        <v>168</v>
      </c>
      <c r="U2079" s="105">
        <v>-1.2417594627E-8</v>
      </c>
      <c r="V2079" s="105">
        <v>0</v>
      </c>
      <c r="W2079" s="101">
        <v>-1.241727177759E-8</v>
      </c>
    </row>
    <row r="2080" spans="2:23" x14ac:dyDescent="0.35">
      <c r="B2080" s="55" t="s">
        <v>128</v>
      </c>
      <c r="C2080" s="76" t="s">
        <v>151</v>
      </c>
      <c r="D2080" s="55" t="s">
        <v>76</v>
      </c>
      <c r="E2080" s="55" t="s">
        <v>170</v>
      </c>
      <c r="F2080" s="70">
        <v>54.3</v>
      </c>
      <c r="G2080" s="77">
        <v>50200</v>
      </c>
      <c r="H2080" s="77">
        <v>54.02</v>
      </c>
      <c r="I2080" s="77">
        <v>1</v>
      </c>
      <c r="J2080" s="77">
        <v>-156.97577550619599</v>
      </c>
      <c r="K2080" s="77">
        <v>0.36937449749561801</v>
      </c>
      <c r="L2080" s="77">
        <v>-59.389645326344997</v>
      </c>
      <c r="M2080" s="77">
        <v>5.2871678280115901E-2</v>
      </c>
      <c r="N2080" s="77">
        <v>-97.586130179851395</v>
      </c>
      <c r="O2080" s="77">
        <v>0.316502819215503</v>
      </c>
      <c r="P2080" s="77">
        <v>-65.479828256611299</v>
      </c>
      <c r="Q2080" s="77">
        <v>-65.479828256611299</v>
      </c>
      <c r="R2080" s="77">
        <v>0</v>
      </c>
      <c r="S2080" s="77">
        <v>6.4271242548644594E-2</v>
      </c>
      <c r="T2080" s="77" t="s">
        <v>167</v>
      </c>
      <c r="U2080" s="105">
        <v>-10.182323761646099</v>
      </c>
      <c r="V2080" s="105">
        <v>-7.6221667288353601</v>
      </c>
      <c r="W2080" s="101">
        <v>-2.5600904703882201</v>
      </c>
    </row>
    <row r="2081" spans="2:23" x14ac:dyDescent="0.35">
      <c r="B2081" s="55" t="s">
        <v>128</v>
      </c>
      <c r="C2081" s="76" t="s">
        <v>151</v>
      </c>
      <c r="D2081" s="55" t="s">
        <v>76</v>
      </c>
      <c r="E2081" s="55" t="s">
        <v>171</v>
      </c>
      <c r="F2081" s="70">
        <v>53.99</v>
      </c>
      <c r="G2081" s="77">
        <v>50800</v>
      </c>
      <c r="H2081" s="77">
        <v>54.08</v>
      </c>
      <c r="I2081" s="77">
        <v>1</v>
      </c>
      <c r="J2081" s="77">
        <v>5.6810465229593401</v>
      </c>
      <c r="K2081" s="77">
        <v>1.6382429398944E-3</v>
      </c>
      <c r="L2081" s="77">
        <v>83.120507584523295</v>
      </c>
      <c r="M2081" s="77">
        <v>0.35070179332908302</v>
      </c>
      <c r="N2081" s="77">
        <v>-77.439461061564003</v>
      </c>
      <c r="O2081" s="77">
        <v>-0.34906355038918802</v>
      </c>
      <c r="P2081" s="77">
        <v>-54.554417197399097</v>
      </c>
      <c r="Q2081" s="77">
        <v>-54.554417197399097</v>
      </c>
      <c r="R2081" s="77">
        <v>0</v>
      </c>
      <c r="S2081" s="77">
        <v>0.15107112195856201</v>
      </c>
      <c r="T2081" s="77" t="s">
        <v>167</v>
      </c>
      <c r="U2081" s="105">
        <v>-11.8920974497393</v>
      </c>
      <c r="V2081" s="105">
        <v>-8.9020494377617894</v>
      </c>
      <c r="W2081" s="101">
        <v>-2.98997027266826</v>
      </c>
    </row>
    <row r="2082" spans="2:23" x14ac:dyDescent="0.35">
      <c r="B2082" s="55" t="s">
        <v>128</v>
      </c>
      <c r="C2082" s="76" t="s">
        <v>151</v>
      </c>
      <c r="D2082" s="55" t="s">
        <v>76</v>
      </c>
      <c r="E2082" s="55" t="s">
        <v>172</v>
      </c>
      <c r="F2082" s="70">
        <v>54.02</v>
      </c>
      <c r="G2082" s="77">
        <v>50150</v>
      </c>
      <c r="H2082" s="77">
        <v>53.99</v>
      </c>
      <c r="I2082" s="77">
        <v>1</v>
      </c>
      <c r="J2082" s="77">
        <v>-65.386966620908893</v>
      </c>
      <c r="K2082" s="77">
        <v>2.23178772082737E-2</v>
      </c>
      <c r="L2082" s="77">
        <v>12.2162479958166</v>
      </c>
      <c r="M2082" s="77">
        <v>7.7901565279743003E-4</v>
      </c>
      <c r="N2082" s="77">
        <v>-77.603214616725495</v>
      </c>
      <c r="O2082" s="77">
        <v>2.15388615554763E-2</v>
      </c>
      <c r="P2082" s="77">
        <v>-54.5544171973999</v>
      </c>
      <c r="Q2082" s="77">
        <v>-54.5544171973998</v>
      </c>
      <c r="R2082" s="77">
        <v>0</v>
      </c>
      <c r="S2082" s="77">
        <v>1.5535682754604299E-2</v>
      </c>
      <c r="T2082" s="77" t="s">
        <v>167</v>
      </c>
      <c r="U2082" s="105">
        <v>-1.16489022019835</v>
      </c>
      <c r="V2082" s="105">
        <v>-0.87200011382334397</v>
      </c>
      <c r="W2082" s="101">
        <v>-0.29288249142218498</v>
      </c>
    </row>
    <row r="2083" spans="2:23" x14ac:dyDescent="0.35">
      <c r="B2083" s="55" t="s">
        <v>128</v>
      </c>
      <c r="C2083" s="76" t="s">
        <v>151</v>
      </c>
      <c r="D2083" s="55" t="s">
        <v>76</v>
      </c>
      <c r="E2083" s="55" t="s">
        <v>172</v>
      </c>
      <c r="F2083" s="70">
        <v>54.02</v>
      </c>
      <c r="G2083" s="77">
        <v>50250</v>
      </c>
      <c r="H2083" s="77">
        <v>53.28</v>
      </c>
      <c r="I2083" s="77">
        <v>1</v>
      </c>
      <c r="J2083" s="77">
        <v>-128.884511152199</v>
      </c>
      <c r="K2083" s="77">
        <v>0.82009579390165799</v>
      </c>
      <c r="L2083" s="77">
        <v>-200.96129226376601</v>
      </c>
      <c r="M2083" s="77">
        <v>1.9938292215935001</v>
      </c>
      <c r="N2083" s="77">
        <v>72.076781111566603</v>
      </c>
      <c r="O2083" s="77">
        <v>-1.1737334276918401</v>
      </c>
      <c r="P2083" s="77">
        <v>49.129809182982797</v>
      </c>
      <c r="Q2083" s="77">
        <v>49.129809182982797</v>
      </c>
      <c r="R2083" s="77">
        <v>0</v>
      </c>
      <c r="S2083" s="77">
        <v>0.119166252483091</v>
      </c>
      <c r="T2083" s="77" t="s">
        <v>167</v>
      </c>
      <c r="U2083" s="105">
        <v>-9.6339803731077005</v>
      </c>
      <c r="V2083" s="105">
        <v>-7.2116941461585098</v>
      </c>
      <c r="W2083" s="101">
        <v>-2.4222232490781499</v>
      </c>
    </row>
    <row r="2084" spans="2:23" x14ac:dyDescent="0.35">
      <c r="B2084" s="55" t="s">
        <v>128</v>
      </c>
      <c r="C2084" s="76" t="s">
        <v>151</v>
      </c>
      <c r="D2084" s="55" t="s">
        <v>76</v>
      </c>
      <c r="E2084" s="55" t="s">
        <v>172</v>
      </c>
      <c r="F2084" s="70">
        <v>54.02</v>
      </c>
      <c r="G2084" s="77">
        <v>50900</v>
      </c>
      <c r="H2084" s="77">
        <v>54.8</v>
      </c>
      <c r="I2084" s="77">
        <v>1</v>
      </c>
      <c r="J2084" s="77">
        <v>83.059539716085396</v>
      </c>
      <c r="K2084" s="77">
        <v>0.65884372166448102</v>
      </c>
      <c r="L2084" s="77">
        <v>121.978163410817</v>
      </c>
      <c r="M2084" s="77">
        <v>1.42091320933675</v>
      </c>
      <c r="N2084" s="77">
        <v>-38.918623694731203</v>
      </c>
      <c r="O2084" s="77">
        <v>-0.76206948767226501</v>
      </c>
      <c r="P2084" s="77">
        <v>-25.589805418170901</v>
      </c>
      <c r="Q2084" s="77">
        <v>-25.589805418170801</v>
      </c>
      <c r="R2084" s="77">
        <v>0</v>
      </c>
      <c r="S2084" s="77">
        <v>6.25370424979554E-2</v>
      </c>
      <c r="T2084" s="77" t="s">
        <v>168</v>
      </c>
      <c r="U2084" s="105">
        <v>-11.1076743423578</v>
      </c>
      <c r="V2084" s="105">
        <v>-8.3148550162944801</v>
      </c>
      <c r="W2084" s="101">
        <v>-2.7927467145720302</v>
      </c>
    </row>
    <row r="2085" spans="2:23" x14ac:dyDescent="0.35">
      <c r="B2085" s="55" t="s">
        <v>128</v>
      </c>
      <c r="C2085" s="76" t="s">
        <v>151</v>
      </c>
      <c r="D2085" s="55" t="s">
        <v>76</v>
      </c>
      <c r="E2085" s="55" t="s">
        <v>172</v>
      </c>
      <c r="F2085" s="70">
        <v>54.02</v>
      </c>
      <c r="G2085" s="77">
        <v>53050</v>
      </c>
      <c r="H2085" s="77">
        <v>55.17</v>
      </c>
      <c r="I2085" s="77">
        <v>1</v>
      </c>
      <c r="J2085" s="77">
        <v>59.2120977684921</v>
      </c>
      <c r="K2085" s="77">
        <v>0.70366875519459604</v>
      </c>
      <c r="L2085" s="77">
        <v>110.67691375071399</v>
      </c>
      <c r="M2085" s="77">
        <v>2.45845041294278</v>
      </c>
      <c r="N2085" s="77">
        <v>-51.464815982222198</v>
      </c>
      <c r="O2085" s="77">
        <v>-1.7547816577481901</v>
      </c>
      <c r="P2085" s="77">
        <v>-34.465414824024201</v>
      </c>
      <c r="Q2085" s="77">
        <v>-34.465414824024101</v>
      </c>
      <c r="R2085" s="77">
        <v>0</v>
      </c>
      <c r="S2085" s="77">
        <v>0.23840446917170799</v>
      </c>
      <c r="T2085" s="77" t="s">
        <v>168</v>
      </c>
      <c r="U2085" s="105">
        <v>-36.617766225206601</v>
      </c>
      <c r="V2085" s="105">
        <v>-27.4109059915532</v>
      </c>
      <c r="W2085" s="101">
        <v>-9.2066208612580809</v>
      </c>
    </row>
    <row r="2086" spans="2:23" x14ac:dyDescent="0.35">
      <c r="B2086" s="55" t="s">
        <v>128</v>
      </c>
      <c r="C2086" s="76" t="s">
        <v>151</v>
      </c>
      <c r="D2086" s="55" t="s">
        <v>76</v>
      </c>
      <c r="E2086" s="55" t="s">
        <v>173</v>
      </c>
      <c r="F2086" s="70">
        <v>53.28</v>
      </c>
      <c r="G2086" s="77">
        <v>50300</v>
      </c>
      <c r="H2086" s="77">
        <v>53.27</v>
      </c>
      <c r="I2086" s="77">
        <v>1</v>
      </c>
      <c r="J2086" s="77">
        <v>6.0487676296053303</v>
      </c>
      <c r="K2086" s="77">
        <v>5.08567498733762E-4</v>
      </c>
      <c r="L2086" s="77">
        <v>-66.645476144746695</v>
      </c>
      <c r="M2086" s="77">
        <v>6.1738510918784101E-2</v>
      </c>
      <c r="N2086" s="77">
        <v>72.694243774352003</v>
      </c>
      <c r="O2086" s="77">
        <v>-6.1229943420050302E-2</v>
      </c>
      <c r="P2086" s="77">
        <v>49.129809182985298</v>
      </c>
      <c r="Q2086" s="77">
        <v>49.129809182985298</v>
      </c>
      <c r="R2086" s="77">
        <v>0</v>
      </c>
      <c r="S2086" s="77">
        <v>3.3550960289956099E-2</v>
      </c>
      <c r="T2086" s="77" t="s">
        <v>167</v>
      </c>
      <c r="U2086" s="105">
        <v>-2.5350827979598001</v>
      </c>
      <c r="V2086" s="105">
        <v>-1.89768310355986</v>
      </c>
      <c r="W2086" s="101">
        <v>-0.63738312242123896</v>
      </c>
    </row>
    <row r="2087" spans="2:23" x14ac:dyDescent="0.35">
      <c r="B2087" s="55" t="s">
        <v>128</v>
      </c>
      <c r="C2087" s="76" t="s">
        <v>151</v>
      </c>
      <c r="D2087" s="55" t="s">
        <v>76</v>
      </c>
      <c r="E2087" s="55" t="s">
        <v>174</v>
      </c>
      <c r="F2087" s="70">
        <v>53.27</v>
      </c>
      <c r="G2087" s="77">
        <v>51150</v>
      </c>
      <c r="H2087" s="77">
        <v>53.6</v>
      </c>
      <c r="I2087" s="77">
        <v>1</v>
      </c>
      <c r="J2087" s="77">
        <v>116.484468227403</v>
      </c>
      <c r="K2087" s="77">
        <v>0.38806285627311699</v>
      </c>
      <c r="L2087" s="77">
        <v>43.926062753668198</v>
      </c>
      <c r="M2087" s="77">
        <v>5.5183671086520898E-2</v>
      </c>
      <c r="N2087" s="77">
        <v>72.558405473734894</v>
      </c>
      <c r="O2087" s="77">
        <v>0.33287918518659598</v>
      </c>
      <c r="P2087" s="77">
        <v>49.1298091829836</v>
      </c>
      <c r="Q2087" s="77">
        <v>49.1298091829836</v>
      </c>
      <c r="R2087" s="77">
        <v>0</v>
      </c>
      <c r="S2087" s="77">
        <v>6.9032911100192607E-2</v>
      </c>
      <c r="T2087" s="77" t="s">
        <v>167</v>
      </c>
      <c r="U2087" s="105">
        <v>-6.1568745458866303</v>
      </c>
      <c r="V2087" s="105">
        <v>-4.6088422854945099</v>
      </c>
      <c r="W2087" s="101">
        <v>-1.5479920125572499</v>
      </c>
    </row>
    <row r="2088" spans="2:23" x14ac:dyDescent="0.35">
      <c r="B2088" s="55" t="s">
        <v>128</v>
      </c>
      <c r="C2088" s="76" t="s">
        <v>151</v>
      </c>
      <c r="D2088" s="55" t="s">
        <v>76</v>
      </c>
      <c r="E2088" s="55" t="s">
        <v>175</v>
      </c>
      <c r="F2088" s="70">
        <v>54.86</v>
      </c>
      <c r="G2088" s="77">
        <v>50354</v>
      </c>
      <c r="H2088" s="77">
        <v>54.86</v>
      </c>
      <c r="I2088" s="77">
        <v>1</v>
      </c>
      <c r="J2088" s="77">
        <v>2.2200670000000001E-12</v>
      </c>
      <c r="K2088" s="77">
        <v>0</v>
      </c>
      <c r="L2088" s="77">
        <v>2.3972900000000002E-12</v>
      </c>
      <c r="M2088" s="77">
        <v>0</v>
      </c>
      <c r="N2088" s="77">
        <v>-1.7722299999999999E-13</v>
      </c>
      <c r="O2088" s="77">
        <v>0</v>
      </c>
      <c r="P2088" s="77">
        <v>1.0941099999999999E-13</v>
      </c>
      <c r="Q2088" s="77">
        <v>1.09409E-13</v>
      </c>
      <c r="R2088" s="77">
        <v>0</v>
      </c>
      <c r="S2088" s="77">
        <v>0</v>
      </c>
      <c r="T2088" s="77" t="s">
        <v>168</v>
      </c>
      <c r="U2088" s="105">
        <v>0</v>
      </c>
      <c r="V2088" s="105">
        <v>0</v>
      </c>
      <c r="W2088" s="101">
        <v>0</v>
      </c>
    </row>
    <row r="2089" spans="2:23" x14ac:dyDescent="0.35">
      <c r="B2089" s="55" t="s">
        <v>128</v>
      </c>
      <c r="C2089" s="76" t="s">
        <v>151</v>
      </c>
      <c r="D2089" s="55" t="s">
        <v>76</v>
      </c>
      <c r="E2089" s="55" t="s">
        <v>175</v>
      </c>
      <c r="F2089" s="70">
        <v>54.86</v>
      </c>
      <c r="G2089" s="77">
        <v>50900</v>
      </c>
      <c r="H2089" s="77">
        <v>54.8</v>
      </c>
      <c r="I2089" s="77">
        <v>1</v>
      </c>
      <c r="J2089" s="77">
        <v>-67.501471128729904</v>
      </c>
      <c r="K2089" s="77">
        <v>3.5995943975887797E-2</v>
      </c>
      <c r="L2089" s="77">
        <v>-142.89198266921301</v>
      </c>
      <c r="M2089" s="77">
        <v>0.16130313781799599</v>
      </c>
      <c r="N2089" s="77">
        <v>75.390511540483303</v>
      </c>
      <c r="O2089" s="77">
        <v>-0.12530719384210801</v>
      </c>
      <c r="P2089" s="77">
        <v>50.732130008660199</v>
      </c>
      <c r="Q2089" s="77">
        <v>50.7321300086601</v>
      </c>
      <c r="R2089" s="77">
        <v>0</v>
      </c>
      <c r="S2089" s="77">
        <v>2.03326172202032E-2</v>
      </c>
      <c r="T2089" s="77" t="s">
        <v>167</v>
      </c>
      <c r="U2089" s="105">
        <v>-2.3471627459336202</v>
      </c>
      <c r="V2089" s="105">
        <v>-1.75701207386522</v>
      </c>
      <c r="W2089" s="101">
        <v>-0.59013532853363804</v>
      </c>
    </row>
    <row r="2090" spans="2:23" x14ac:dyDescent="0.35">
      <c r="B2090" s="55" t="s">
        <v>128</v>
      </c>
      <c r="C2090" s="76" t="s">
        <v>151</v>
      </c>
      <c r="D2090" s="55" t="s">
        <v>76</v>
      </c>
      <c r="E2090" s="55" t="s">
        <v>175</v>
      </c>
      <c r="F2090" s="70">
        <v>54.86</v>
      </c>
      <c r="G2090" s="77">
        <v>53200</v>
      </c>
      <c r="H2090" s="77">
        <v>54.92</v>
      </c>
      <c r="I2090" s="77">
        <v>1</v>
      </c>
      <c r="J2090" s="77">
        <v>9.5193847154818094</v>
      </c>
      <c r="K2090" s="77">
        <v>4.3768825029531404E-3</v>
      </c>
      <c r="L2090" s="77">
        <v>84.676273877004604</v>
      </c>
      <c r="M2090" s="77">
        <v>0.34631444657659499</v>
      </c>
      <c r="N2090" s="77">
        <v>-75.156889161522699</v>
      </c>
      <c r="O2090" s="77">
        <v>-0.34193756407364201</v>
      </c>
      <c r="P2090" s="77">
        <v>-50.732130008657201</v>
      </c>
      <c r="Q2090" s="77">
        <v>-50.732130008657101</v>
      </c>
      <c r="R2090" s="77">
        <v>0</v>
      </c>
      <c r="S2090" s="77">
        <v>0.124312077434899</v>
      </c>
      <c r="T2090" s="77" t="s">
        <v>167</v>
      </c>
      <c r="U2090" s="105">
        <v>-14.2595395423106</v>
      </c>
      <c r="V2090" s="105">
        <v>-10.674241991529501</v>
      </c>
      <c r="W2090" s="101">
        <v>-3.5852043353698799</v>
      </c>
    </row>
    <row r="2091" spans="2:23" x14ac:dyDescent="0.35">
      <c r="B2091" s="55" t="s">
        <v>128</v>
      </c>
      <c r="C2091" s="76" t="s">
        <v>151</v>
      </c>
      <c r="D2091" s="55" t="s">
        <v>76</v>
      </c>
      <c r="E2091" s="55" t="s">
        <v>176</v>
      </c>
      <c r="F2091" s="70">
        <v>54.86</v>
      </c>
      <c r="G2091" s="77">
        <v>50404</v>
      </c>
      <c r="H2091" s="77">
        <v>54.86</v>
      </c>
      <c r="I2091" s="77">
        <v>1</v>
      </c>
      <c r="J2091" s="77">
        <v>-2.7371300000000002E-13</v>
      </c>
      <c r="K2091" s="77">
        <v>0</v>
      </c>
      <c r="L2091" s="77">
        <v>1.138083E-12</v>
      </c>
      <c r="M2091" s="77">
        <v>0</v>
      </c>
      <c r="N2091" s="77">
        <v>-1.411796E-12</v>
      </c>
      <c r="O2091" s="77">
        <v>0</v>
      </c>
      <c r="P2091" s="77">
        <v>-5.9866099999999997E-13</v>
      </c>
      <c r="Q2091" s="77">
        <v>-5.9865799999999995E-13</v>
      </c>
      <c r="R2091" s="77">
        <v>0</v>
      </c>
      <c r="S2091" s="77">
        <v>0</v>
      </c>
      <c r="T2091" s="77" t="s">
        <v>168</v>
      </c>
      <c r="U2091" s="105">
        <v>0</v>
      </c>
      <c r="V2091" s="105">
        <v>0</v>
      </c>
      <c r="W2091" s="101">
        <v>0</v>
      </c>
    </row>
    <row r="2092" spans="2:23" x14ac:dyDescent="0.35">
      <c r="B2092" s="55" t="s">
        <v>128</v>
      </c>
      <c r="C2092" s="76" t="s">
        <v>151</v>
      </c>
      <c r="D2092" s="55" t="s">
        <v>76</v>
      </c>
      <c r="E2092" s="55" t="s">
        <v>177</v>
      </c>
      <c r="F2092" s="70">
        <v>54.54</v>
      </c>
      <c r="G2092" s="77">
        <v>50499</v>
      </c>
      <c r="H2092" s="77">
        <v>54.54</v>
      </c>
      <c r="I2092" s="77">
        <v>1</v>
      </c>
      <c r="J2092" s="77">
        <v>-4.2637870000000002E-12</v>
      </c>
      <c r="K2092" s="77">
        <v>0</v>
      </c>
      <c r="L2092" s="77">
        <v>-3.112745E-12</v>
      </c>
      <c r="M2092" s="77">
        <v>0</v>
      </c>
      <c r="N2092" s="77">
        <v>-1.1510420000000001E-12</v>
      </c>
      <c r="O2092" s="77">
        <v>0</v>
      </c>
      <c r="P2092" s="77">
        <v>-8.6112299999999999E-13</v>
      </c>
      <c r="Q2092" s="77">
        <v>-8.6112200000000001E-13</v>
      </c>
      <c r="R2092" s="77">
        <v>0</v>
      </c>
      <c r="S2092" s="77">
        <v>0</v>
      </c>
      <c r="T2092" s="77" t="s">
        <v>168</v>
      </c>
      <c r="U2092" s="105">
        <v>0</v>
      </c>
      <c r="V2092" s="105">
        <v>0</v>
      </c>
      <c r="W2092" s="101">
        <v>0</v>
      </c>
    </row>
    <row r="2093" spans="2:23" x14ac:dyDescent="0.35">
      <c r="B2093" s="55" t="s">
        <v>128</v>
      </c>
      <c r="C2093" s="76" t="s">
        <v>151</v>
      </c>
      <c r="D2093" s="55" t="s">
        <v>76</v>
      </c>
      <c r="E2093" s="55" t="s">
        <v>177</v>
      </c>
      <c r="F2093" s="70">
        <v>54.54</v>
      </c>
      <c r="G2093" s="77">
        <v>50554</v>
      </c>
      <c r="H2093" s="77">
        <v>54.54</v>
      </c>
      <c r="I2093" s="77">
        <v>1</v>
      </c>
      <c r="J2093" s="77">
        <v>-3.8661599999999999E-13</v>
      </c>
      <c r="K2093" s="77">
        <v>0</v>
      </c>
      <c r="L2093" s="77">
        <v>2.7189500000000002E-13</v>
      </c>
      <c r="M2093" s="77">
        <v>0</v>
      </c>
      <c r="N2093" s="77">
        <v>-6.5851099999999996E-13</v>
      </c>
      <c r="O2093" s="77">
        <v>0</v>
      </c>
      <c r="P2093" s="77">
        <v>-5.1203699999999999E-13</v>
      </c>
      <c r="Q2093" s="77">
        <v>-5.1204000000000001E-13</v>
      </c>
      <c r="R2093" s="77">
        <v>0</v>
      </c>
      <c r="S2093" s="77">
        <v>0</v>
      </c>
      <c r="T2093" s="77" t="s">
        <v>168</v>
      </c>
      <c r="U2093" s="105">
        <v>0</v>
      </c>
      <c r="V2093" s="105">
        <v>0</v>
      </c>
      <c r="W2093" s="101">
        <v>0</v>
      </c>
    </row>
    <row r="2094" spans="2:23" x14ac:dyDescent="0.35">
      <c r="B2094" s="55" t="s">
        <v>128</v>
      </c>
      <c r="C2094" s="76" t="s">
        <v>151</v>
      </c>
      <c r="D2094" s="55" t="s">
        <v>76</v>
      </c>
      <c r="E2094" s="55" t="s">
        <v>178</v>
      </c>
      <c r="F2094" s="70">
        <v>54.54</v>
      </c>
      <c r="G2094" s="77">
        <v>50604</v>
      </c>
      <c r="H2094" s="77">
        <v>54.54</v>
      </c>
      <c r="I2094" s="77">
        <v>1</v>
      </c>
      <c r="J2094" s="77">
        <v>5.3377100000000003E-13</v>
      </c>
      <c r="K2094" s="77">
        <v>0</v>
      </c>
      <c r="L2094" s="77">
        <v>9.4058899999999996E-13</v>
      </c>
      <c r="M2094" s="77">
        <v>0</v>
      </c>
      <c r="N2094" s="77">
        <v>-4.0681900000000001E-13</v>
      </c>
      <c r="O2094" s="77">
        <v>0</v>
      </c>
      <c r="P2094" s="77">
        <v>-2.9176000000000001E-13</v>
      </c>
      <c r="Q2094" s="77">
        <v>-2.9176000000000001E-13</v>
      </c>
      <c r="R2094" s="77">
        <v>0</v>
      </c>
      <c r="S2094" s="77">
        <v>0</v>
      </c>
      <c r="T2094" s="77" t="s">
        <v>168</v>
      </c>
      <c r="U2094" s="105">
        <v>0</v>
      </c>
      <c r="V2094" s="105">
        <v>0</v>
      </c>
      <c r="W2094" s="101">
        <v>0</v>
      </c>
    </row>
    <row r="2095" spans="2:23" x14ac:dyDescent="0.35">
      <c r="B2095" s="55" t="s">
        <v>128</v>
      </c>
      <c r="C2095" s="76" t="s">
        <v>151</v>
      </c>
      <c r="D2095" s="55" t="s">
        <v>76</v>
      </c>
      <c r="E2095" s="55" t="s">
        <v>179</v>
      </c>
      <c r="F2095" s="70">
        <v>53.99</v>
      </c>
      <c r="G2095" s="77">
        <v>50750</v>
      </c>
      <c r="H2095" s="77">
        <v>54.02</v>
      </c>
      <c r="I2095" s="77">
        <v>1</v>
      </c>
      <c r="J2095" s="77">
        <v>13.0189615825447</v>
      </c>
      <c r="K2095" s="77">
        <v>4.0508913204378499E-3</v>
      </c>
      <c r="L2095" s="77">
        <v>70.507345145633906</v>
      </c>
      <c r="M2095" s="77">
        <v>0.118813728695704</v>
      </c>
      <c r="N2095" s="77">
        <v>-57.488383563089101</v>
      </c>
      <c r="O2095" s="77">
        <v>-0.114762837375267</v>
      </c>
      <c r="P2095" s="77">
        <v>-44.297114778256002</v>
      </c>
      <c r="Q2095" s="77">
        <v>-44.297114778256002</v>
      </c>
      <c r="R2095" s="77">
        <v>0</v>
      </c>
      <c r="S2095" s="77">
        <v>4.6897401626503903E-2</v>
      </c>
      <c r="T2095" s="77" t="s">
        <v>167</v>
      </c>
      <c r="U2095" s="105">
        <v>-4.47311552555853</v>
      </c>
      <c r="V2095" s="105">
        <v>-3.3484333371498498</v>
      </c>
      <c r="W2095" s="101">
        <v>-1.12465294740113</v>
      </c>
    </row>
    <row r="2096" spans="2:23" x14ac:dyDescent="0.35">
      <c r="B2096" s="55" t="s">
        <v>128</v>
      </c>
      <c r="C2096" s="76" t="s">
        <v>151</v>
      </c>
      <c r="D2096" s="55" t="s">
        <v>76</v>
      </c>
      <c r="E2096" s="55" t="s">
        <v>179</v>
      </c>
      <c r="F2096" s="70">
        <v>53.99</v>
      </c>
      <c r="G2096" s="77">
        <v>50800</v>
      </c>
      <c r="H2096" s="77">
        <v>54.08</v>
      </c>
      <c r="I2096" s="77">
        <v>1</v>
      </c>
      <c r="J2096" s="77">
        <v>49.749562439684198</v>
      </c>
      <c r="K2096" s="77">
        <v>4.6282854606978702E-2</v>
      </c>
      <c r="L2096" s="77">
        <v>-7.7736170293054103</v>
      </c>
      <c r="M2096" s="77">
        <v>1.1300245761323401E-3</v>
      </c>
      <c r="N2096" s="77">
        <v>57.523179468989603</v>
      </c>
      <c r="O2096" s="77">
        <v>4.51528300308464E-2</v>
      </c>
      <c r="P2096" s="77">
        <v>44.297114778254297</v>
      </c>
      <c r="Q2096" s="77">
        <v>44.297114778254198</v>
      </c>
      <c r="R2096" s="77">
        <v>0</v>
      </c>
      <c r="S2096" s="77">
        <v>3.6693782862575498E-2</v>
      </c>
      <c r="T2096" s="77" t="s">
        <v>167</v>
      </c>
      <c r="U2096" s="105">
        <v>-2.7372529814920599</v>
      </c>
      <c r="V2096" s="105">
        <v>-2.0490213326865501</v>
      </c>
      <c r="W2096" s="101">
        <v>-0.688213755228962</v>
      </c>
    </row>
    <row r="2097" spans="2:23" x14ac:dyDescent="0.35">
      <c r="B2097" s="55" t="s">
        <v>128</v>
      </c>
      <c r="C2097" s="76" t="s">
        <v>151</v>
      </c>
      <c r="D2097" s="55" t="s">
        <v>76</v>
      </c>
      <c r="E2097" s="55" t="s">
        <v>180</v>
      </c>
      <c r="F2097" s="70">
        <v>54.07</v>
      </c>
      <c r="G2097" s="77">
        <v>50750</v>
      </c>
      <c r="H2097" s="77">
        <v>54.02</v>
      </c>
      <c r="I2097" s="77">
        <v>1</v>
      </c>
      <c r="J2097" s="77">
        <v>-54.593103106381498</v>
      </c>
      <c r="K2097" s="77">
        <v>2.2651092491558399E-2</v>
      </c>
      <c r="L2097" s="77">
        <v>-111.987781475338</v>
      </c>
      <c r="M2097" s="77">
        <v>9.5313600318237393E-2</v>
      </c>
      <c r="N2097" s="77">
        <v>57.394678368956598</v>
      </c>
      <c r="O2097" s="77">
        <v>-7.2662507826679004E-2</v>
      </c>
      <c r="P2097" s="77">
        <v>44.297114778252201</v>
      </c>
      <c r="Q2097" s="77">
        <v>44.297114778252102</v>
      </c>
      <c r="R2097" s="77">
        <v>0</v>
      </c>
      <c r="S2097" s="77">
        <v>1.49129812703501E-2</v>
      </c>
      <c r="T2097" s="77" t="s">
        <v>168</v>
      </c>
      <c r="U2097" s="105">
        <v>-1.0573113170452</v>
      </c>
      <c r="V2097" s="105">
        <v>-0.79146993667191401</v>
      </c>
      <c r="W2097" s="101">
        <v>-0.26583446866979499</v>
      </c>
    </row>
    <row r="2098" spans="2:23" x14ac:dyDescent="0.35">
      <c r="B2098" s="55" t="s">
        <v>128</v>
      </c>
      <c r="C2098" s="76" t="s">
        <v>151</v>
      </c>
      <c r="D2098" s="55" t="s">
        <v>76</v>
      </c>
      <c r="E2098" s="55" t="s">
        <v>180</v>
      </c>
      <c r="F2098" s="70">
        <v>54.07</v>
      </c>
      <c r="G2098" s="77">
        <v>50950</v>
      </c>
      <c r="H2098" s="77">
        <v>54.19</v>
      </c>
      <c r="I2098" s="77">
        <v>1</v>
      </c>
      <c r="J2098" s="77">
        <v>121.210323975949</v>
      </c>
      <c r="K2098" s="77">
        <v>0.12928909521751999</v>
      </c>
      <c r="L2098" s="77">
        <v>178.49314154123999</v>
      </c>
      <c r="M2098" s="77">
        <v>0.280366253879897</v>
      </c>
      <c r="N2098" s="77">
        <v>-57.2828175652905</v>
      </c>
      <c r="O2098" s="77">
        <v>-0.151077158662377</v>
      </c>
      <c r="P2098" s="77">
        <v>-44.297114778255597</v>
      </c>
      <c r="Q2098" s="77">
        <v>-44.297114778255597</v>
      </c>
      <c r="R2098" s="77">
        <v>0</v>
      </c>
      <c r="S2098" s="77">
        <v>1.7267662523565999E-2</v>
      </c>
      <c r="T2098" s="77" t="s">
        <v>167</v>
      </c>
      <c r="U2098" s="105">
        <v>-1.30386849055974</v>
      </c>
      <c r="V2098" s="105">
        <v>-0.97603486789095695</v>
      </c>
      <c r="W2098" s="101">
        <v>-0.32782509920719999</v>
      </c>
    </row>
    <row r="2099" spans="2:23" x14ac:dyDescent="0.35">
      <c r="B2099" s="55" t="s">
        <v>128</v>
      </c>
      <c r="C2099" s="76" t="s">
        <v>151</v>
      </c>
      <c r="D2099" s="55" t="s">
        <v>76</v>
      </c>
      <c r="E2099" s="55" t="s">
        <v>181</v>
      </c>
      <c r="F2099" s="70">
        <v>54.08</v>
      </c>
      <c r="G2099" s="77">
        <v>51300</v>
      </c>
      <c r="H2099" s="77">
        <v>54.24</v>
      </c>
      <c r="I2099" s="77">
        <v>1</v>
      </c>
      <c r="J2099" s="77">
        <v>82.097348077813095</v>
      </c>
      <c r="K2099" s="77">
        <v>0.10318901053518099</v>
      </c>
      <c r="L2099" s="77">
        <v>101.833891209347</v>
      </c>
      <c r="M2099" s="77">
        <v>0.15876686481619701</v>
      </c>
      <c r="N2099" s="77">
        <v>-19.736543131534301</v>
      </c>
      <c r="O2099" s="77">
        <v>-5.5577854281016498E-2</v>
      </c>
      <c r="P2099" s="77">
        <v>-10.2573024191438</v>
      </c>
      <c r="Q2099" s="77">
        <v>-10.2573024191438</v>
      </c>
      <c r="R2099" s="77">
        <v>0</v>
      </c>
      <c r="S2099" s="77">
        <v>1.6107995921711201E-3</v>
      </c>
      <c r="T2099" s="77" t="s">
        <v>167</v>
      </c>
      <c r="U2099" s="105">
        <v>0.147750313185705</v>
      </c>
      <c r="V2099" s="105">
        <v>-0.11060122892389899</v>
      </c>
      <c r="W2099" s="101">
        <v>0.25835825908215698</v>
      </c>
    </row>
    <row r="2100" spans="2:23" x14ac:dyDescent="0.35">
      <c r="B2100" s="55" t="s">
        <v>128</v>
      </c>
      <c r="C2100" s="76" t="s">
        <v>151</v>
      </c>
      <c r="D2100" s="55" t="s">
        <v>76</v>
      </c>
      <c r="E2100" s="55" t="s">
        <v>182</v>
      </c>
      <c r="F2100" s="70">
        <v>54.8</v>
      </c>
      <c r="G2100" s="77">
        <v>54750</v>
      </c>
      <c r="H2100" s="77">
        <v>55.31</v>
      </c>
      <c r="I2100" s="77">
        <v>1</v>
      </c>
      <c r="J2100" s="77">
        <v>47.488753691191</v>
      </c>
      <c r="K2100" s="77">
        <v>0.23970326577798801</v>
      </c>
      <c r="L2100" s="77">
        <v>97.862604440998993</v>
      </c>
      <c r="M2100" s="77">
        <v>1.0179488267963099</v>
      </c>
      <c r="N2100" s="77">
        <v>-50.373850749808</v>
      </c>
      <c r="O2100" s="77">
        <v>-0.77824556101832199</v>
      </c>
      <c r="P2100" s="77">
        <v>-33.360165944103102</v>
      </c>
      <c r="Q2100" s="77">
        <v>-33.360165944103102</v>
      </c>
      <c r="R2100" s="77">
        <v>0</v>
      </c>
      <c r="S2100" s="77">
        <v>0.118290212407545</v>
      </c>
      <c r="T2100" s="77" t="s">
        <v>168</v>
      </c>
      <c r="U2100" s="105">
        <v>-17.155645479461299</v>
      </c>
      <c r="V2100" s="105">
        <v>-12.842175641457301</v>
      </c>
      <c r="W2100" s="101">
        <v>-4.31335769058549</v>
      </c>
    </row>
    <row r="2101" spans="2:23" x14ac:dyDescent="0.35">
      <c r="B2101" s="55" t="s">
        <v>128</v>
      </c>
      <c r="C2101" s="76" t="s">
        <v>151</v>
      </c>
      <c r="D2101" s="55" t="s">
        <v>76</v>
      </c>
      <c r="E2101" s="55" t="s">
        <v>183</v>
      </c>
      <c r="F2101" s="70">
        <v>54.19</v>
      </c>
      <c r="G2101" s="77">
        <v>53150</v>
      </c>
      <c r="H2101" s="77">
        <v>55.03</v>
      </c>
      <c r="I2101" s="77">
        <v>1</v>
      </c>
      <c r="J2101" s="77">
        <v>170.97695138191801</v>
      </c>
      <c r="K2101" s="77">
        <v>1.2862571877696201</v>
      </c>
      <c r="L2101" s="77">
        <v>186.95380899494299</v>
      </c>
      <c r="M2101" s="77">
        <v>1.53787597469957</v>
      </c>
      <c r="N2101" s="77">
        <v>-15.976857613024199</v>
      </c>
      <c r="O2101" s="77">
        <v>-0.25161878692995399</v>
      </c>
      <c r="P2101" s="77">
        <v>-0.6451411878919</v>
      </c>
      <c r="Q2101" s="77">
        <v>-0.645141187891898</v>
      </c>
      <c r="R2101" s="77">
        <v>0</v>
      </c>
      <c r="S2101" s="77">
        <v>1.8313114701841001E-5</v>
      </c>
      <c r="T2101" s="77" t="s">
        <v>167</v>
      </c>
      <c r="U2101" s="105">
        <v>-0.320341559304407</v>
      </c>
      <c r="V2101" s="105">
        <v>-0.239797597518009</v>
      </c>
      <c r="W2101" s="101">
        <v>-8.0541867695624395E-2</v>
      </c>
    </row>
    <row r="2102" spans="2:23" x14ac:dyDescent="0.35">
      <c r="B2102" s="55" t="s">
        <v>128</v>
      </c>
      <c r="C2102" s="76" t="s">
        <v>151</v>
      </c>
      <c r="D2102" s="55" t="s">
        <v>76</v>
      </c>
      <c r="E2102" s="55" t="s">
        <v>183</v>
      </c>
      <c r="F2102" s="70">
        <v>54.19</v>
      </c>
      <c r="G2102" s="77">
        <v>54500</v>
      </c>
      <c r="H2102" s="77">
        <v>54.07</v>
      </c>
      <c r="I2102" s="77">
        <v>1</v>
      </c>
      <c r="J2102" s="77">
        <v>-15.9054096258327</v>
      </c>
      <c r="K2102" s="77">
        <v>1.4007616405589601E-2</v>
      </c>
      <c r="L2102" s="77">
        <v>25.188646184232599</v>
      </c>
      <c r="M2102" s="77">
        <v>3.5130487434434997E-2</v>
      </c>
      <c r="N2102" s="77">
        <v>-41.094055810065399</v>
      </c>
      <c r="O2102" s="77">
        <v>-2.11228710288455E-2</v>
      </c>
      <c r="P2102" s="77">
        <v>-43.651973590364904</v>
      </c>
      <c r="Q2102" s="77">
        <v>-43.651973590364797</v>
      </c>
      <c r="R2102" s="77">
        <v>0</v>
      </c>
      <c r="S2102" s="77">
        <v>0.105507246983749</v>
      </c>
      <c r="T2102" s="77" t="s">
        <v>167</v>
      </c>
      <c r="U2102" s="105">
        <v>-6.0746677059991399</v>
      </c>
      <c r="V2102" s="105">
        <v>-4.5473048354447103</v>
      </c>
      <c r="W2102" s="101">
        <v>-1.5273231601102899</v>
      </c>
    </row>
    <row r="2103" spans="2:23" x14ac:dyDescent="0.35">
      <c r="B2103" s="55" t="s">
        <v>128</v>
      </c>
      <c r="C2103" s="76" t="s">
        <v>151</v>
      </c>
      <c r="D2103" s="55" t="s">
        <v>76</v>
      </c>
      <c r="E2103" s="55" t="s">
        <v>184</v>
      </c>
      <c r="F2103" s="70">
        <v>54.58</v>
      </c>
      <c r="G2103" s="77">
        <v>51250</v>
      </c>
      <c r="H2103" s="77">
        <v>54.58</v>
      </c>
      <c r="I2103" s="77">
        <v>1</v>
      </c>
      <c r="J2103" s="77">
        <v>-1.874618E-12</v>
      </c>
      <c r="K2103" s="77">
        <v>0</v>
      </c>
      <c r="L2103" s="77">
        <v>-1.727925E-12</v>
      </c>
      <c r="M2103" s="77">
        <v>0</v>
      </c>
      <c r="N2103" s="77">
        <v>-1.4669299999999999E-13</v>
      </c>
      <c r="O2103" s="77">
        <v>0</v>
      </c>
      <c r="P2103" s="77">
        <v>-1.7506599999999999E-13</v>
      </c>
      <c r="Q2103" s="77">
        <v>-1.7506900000000001E-13</v>
      </c>
      <c r="R2103" s="77">
        <v>0</v>
      </c>
      <c r="S2103" s="77">
        <v>0</v>
      </c>
      <c r="T2103" s="77" t="s">
        <v>168</v>
      </c>
      <c r="U2103" s="105">
        <v>0</v>
      </c>
      <c r="V2103" s="105">
        <v>0</v>
      </c>
      <c r="W2103" s="101">
        <v>0</v>
      </c>
    </row>
    <row r="2104" spans="2:23" x14ac:dyDescent="0.35">
      <c r="B2104" s="55" t="s">
        <v>128</v>
      </c>
      <c r="C2104" s="76" t="s">
        <v>151</v>
      </c>
      <c r="D2104" s="55" t="s">
        <v>76</v>
      </c>
      <c r="E2104" s="55" t="s">
        <v>185</v>
      </c>
      <c r="F2104" s="70">
        <v>54.24</v>
      </c>
      <c r="G2104" s="77">
        <v>53200</v>
      </c>
      <c r="H2104" s="77">
        <v>54.92</v>
      </c>
      <c r="I2104" s="77">
        <v>1</v>
      </c>
      <c r="J2104" s="77">
        <v>114.83617528354399</v>
      </c>
      <c r="K2104" s="77">
        <v>0.67914837841827103</v>
      </c>
      <c r="L2104" s="77">
        <v>134.41924305153199</v>
      </c>
      <c r="M2104" s="77">
        <v>0.93052944448116803</v>
      </c>
      <c r="N2104" s="77">
        <v>-19.583067767988499</v>
      </c>
      <c r="O2104" s="77">
        <v>-0.25138106606289801</v>
      </c>
      <c r="P2104" s="77">
        <v>-10.2573024191452</v>
      </c>
      <c r="Q2104" s="77">
        <v>-10.2573024191452</v>
      </c>
      <c r="R2104" s="77">
        <v>0</v>
      </c>
      <c r="S2104" s="77">
        <v>5.4184310252668203E-3</v>
      </c>
      <c r="T2104" s="77" t="s">
        <v>168</v>
      </c>
      <c r="U2104" s="105">
        <v>-0.403892503480762</v>
      </c>
      <c r="V2104" s="105">
        <v>-0.30234120168649797</v>
      </c>
      <c r="W2104" s="101">
        <v>-0.101548661526274</v>
      </c>
    </row>
    <row r="2105" spans="2:23" x14ac:dyDescent="0.35">
      <c r="B2105" s="55" t="s">
        <v>128</v>
      </c>
      <c r="C2105" s="76" t="s">
        <v>151</v>
      </c>
      <c r="D2105" s="55" t="s">
        <v>76</v>
      </c>
      <c r="E2105" s="55" t="s">
        <v>186</v>
      </c>
      <c r="F2105" s="70">
        <v>55.29</v>
      </c>
      <c r="G2105" s="77">
        <v>53100</v>
      </c>
      <c r="H2105" s="77">
        <v>55.29</v>
      </c>
      <c r="I2105" s="77">
        <v>1</v>
      </c>
      <c r="J2105" s="77">
        <v>-5.6215203999999998E-11</v>
      </c>
      <c r="K2105" s="77">
        <v>0</v>
      </c>
      <c r="L2105" s="77">
        <v>-3.1873254E-11</v>
      </c>
      <c r="M2105" s="77">
        <v>0</v>
      </c>
      <c r="N2105" s="77">
        <v>-2.4341950000000001E-11</v>
      </c>
      <c r="O2105" s="77">
        <v>0</v>
      </c>
      <c r="P2105" s="77">
        <v>-2.2199131000000001E-11</v>
      </c>
      <c r="Q2105" s="77">
        <v>-2.2199129E-11</v>
      </c>
      <c r="R2105" s="77">
        <v>0</v>
      </c>
      <c r="S2105" s="77">
        <v>0</v>
      </c>
      <c r="T2105" s="77" t="s">
        <v>168</v>
      </c>
      <c r="U2105" s="105">
        <v>0</v>
      </c>
      <c r="V2105" s="105">
        <v>0</v>
      </c>
      <c r="W2105" s="101">
        <v>0</v>
      </c>
    </row>
    <row r="2106" spans="2:23" x14ac:dyDescent="0.35">
      <c r="B2106" s="55" t="s">
        <v>128</v>
      </c>
      <c r="C2106" s="76" t="s">
        <v>151</v>
      </c>
      <c r="D2106" s="55" t="s">
        <v>76</v>
      </c>
      <c r="E2106" s="55" t="s">
        <v>187</v>
      </c>
      <c r="F2106" s="70">
        <v>55.29</v>
      </c>
      <c r="G2106" s="77">
        <v>52000</v>
      </c>
      <c r="H2106" s="77">
        <v>55.29</v>
      </c>
      <c r="I2106" s="77">
        <v>1</v>
      </c>
      <c r="J2106" s="77">
        <v>1.3035647999999999E-11</v>
      </c>
      <c r="K2106" s="77">
        <v>0</v>
      </c>
      <c r="L2106" s="77">
        <v>9.5841300000000003E-12</v>
      </c>
      <c r="M2106" s="77">
        <v>0</v>
      </c>
      <c r="N2106" s="77">
        <v>3.4515179999999999E-12</v>
      </c>
      <c r="O2106" s="77">
        <v>0</v>
      </c>
      <c r="P2106" s="77">
        <v>5.7230979999999998E-12</v>
      </c>
      <c r="Q2106" s="77">
        <v>5.723097E-12</v>
      </c>
      <c r="R2106" s="77">
        <v>0</v>
      </c>
      <c r="S2106" s="77">
        <v>0</v>
      </c>
      <c r="T2106" s="77" t="s">
        <v>168</v>
      </c>
      <c r="U2106" s="105">
        <v>0</v>
      </c>
      <c r="V2106" s="105">
        <v>0</v>
      </c>
      <c r="W2106" s="101">
        <v>0</v>
      </c>
    </row>
    <row r="2107" spans="2:23" x14ac:dyDescent="0.35">
      <c r="B2107" s="55" t="s">
        <v>128</v>
      </c>
      <c r="C2107" s="76" t="s">
        <v>151</v>
      </c>
      <c r="D2107" s="55" t="s">
        <v>76</v>
      </c>
      <c r="E2107" s="55" t="s">
        <v>187</v>
      </c>
      <c r="F2107" s="70">
        <v>55.29</v>
      </c>
      <c r="G2107" s="77">
        <v>53050</v>
      </c>
      <c r="H2107" s="77">
        <v>55.17</v>
      </c>
      <c r="I2107" s="77">
        <v>1</v>
      </c>
      <c r="J2107" s="77">
        <v>-120.89376013370099</v>
      </c>
      <c r="K2107" s="77">
        <v>0.13738383164908999</v>
      </c>
      <c r="L2107" s="77">
        <v>-128.16295166208701</v>
      </c>
      <c r="M2107" s="77">
        <v>0.15440197648014201</v>
      </c>
      <c r="N2107" s="77">
        <v>7.2691915283858499</v>
      </c>
      <c r="O2107" s="77">
        <v>-1.7018144831051601E-2</v>
      </c>
      <c r="P2107" s="77">
        <v>-4.45585163631978</v>
      </c>
      <c r="Q2107" s="77">
        <v>-4.4558516363197702</v>
      </c>
      <c r="R2107" s="77">
        <v>0</v>
      </c>
      <c r="S2107" s="77">
        <v>1.8663336976600001E-4</v>
      </c>
      <c r="T2107" s="77" t="s">
        <v>167</v>
      </c>
      <c r="U2107" s="105">
        <v>-6.7609155612698396E-2</v>
      </c>
      <c r="V2107" s="105">
        <v>-5.0610083566273202E-2</v>
      </c>
      <c r="W2107" s="101">
        <v>-1.6998630081575899E-2</v>
      </c>
    </row>
    <row r="2108" spans="2:23" x14ac:dyDescent="0.35">
      <c r="B2108" s="55" t="s">
        <v>128</v>
      </c>
      <c r="C2108" s="76" t="s">
        <v>151</v>
      </c>
      <c r="D2108" s="55" t="s">
        <v>76</v>
      </c>
      <c r="E2108" s="55" t="s">
        <v>187</v>
      </c>
      <c r="F2108" s="70">
        <v>55.29</v>
      </c>
      <c r="G2108" s="77">
        <v>53050</v>
      </c>
      <c r="H2108" s="77">
        <v>55.17</v>
      </c>
      <c r="I2108" s="77">
        <v>2</v>
      </c>
      <c r="J2108" s="77">
        <v>-106.920050556072</v>
      </c>
      <c r="K2108" s="77">
        <v>9.7171126292760104E-2</v>
      </c>
      <c r="L2108" s="77">
        <v>-113.349020296589</v>
      </c>
      <c r="M2108" s="77">
        <v>0.109208003418671</v>
      </c>
      <c r="N2108" s="77">
        <v>6.4289697405171697</v>
      </c>
      <c r="O2108" s="77">
        <v>-1.20368771259105E-2</v>
      </c>
      <c r="P2108" s="77">
        <v>-3.9408144944676899</v>
      </c>
      <c r="Q2108" s="77">
        <v>-3.9408144944676802</v>
      </c>
      <c r="R2108" s="77">
        <v>0</v>
      </c>
      <c r="S2108" s="77">
        <v>1.3200516047835601E-4</v>
      </c>
      <c r="T2108" s="77" t="s">
        <v>167</v>
      </c>
      <c r="U2108" s="105">
        <v>0.106679645198006</v>
      </c>
      <c r="V2108" s="105">
        <v>-7.9857020981303595E-2</v>
      </c>
      <c r="W2108" s="101">
        <v>0.186541516011661</v>
      </c>
    </row>
    <row r="2109" spans="2:23" x14ac:dyDescent="0.35">
      <c r="B2109" s="55" t="s">
        <v>128</v>
      </c>
      <c r="C2109" s="76" t="s">
        <v>151</v>
      </c>
      <c r="D2109" s="55" t="s">
        <v>76</v>
      </c>
      <c r="E2109" s="55" t="s">
        <v>187</v>
      </c>
      <c r="F2109" s="70">
        <v>55.29</v>
      </c>
      <c r="G2109" s="77">
        <v>53100</v>
      </c>
      <c r="H2109" s="77">
        <v>55.29</v>
      </c>
      <c r="I2109" s="77">
        <v>2</v>
      </c>
      <c r="J2109" s="77">
        <v>4.9366150000000004E-12</v>
      </c>
      <c r="K2109" s="77">
        <v>0</v>
      </c>
      <c r="L2109" s="77">
        <v>4.3808630000000001E-12</v>
      </c>
      <c r="M2109" s="77">
        <v>0</v>
      </c>
      <c r="N2109" s="77">
        <v>5.5575199999999997E-13</v>
      </c>
      <c r="O2109" s="77">
        <v>0</v>
      </c>
      <c r="P2109" s="77">
        <v>3.4243329999999999E-12</v>
      </c>
      <c r="Q2109" s="77">
        <v>3.4243299999999998E-12</v>
      </c>
      <c r="R2109" s="77">
        <v>0</v>
      </c>
      <c r="S2109" s="77">
        <v>0</v>
      </c>
      <c r="T2109" s="77" t="s">
        <v>168</v>
      </c>
      <c r="U2109" s="105">
        <v>0</v>
      </c>
      <c r="V2109" s="105">
        <v>0</v>
      </c>
      <c r="W2109" s="101">
        <v>0</v>
      </c>
    </row>
    <row r="2110" spans="2:23" x14ac:dyDescent="0.35">
      <c r="B2110" s="55" t="s">
        <v>128</v>
      </c>
      <c r="C2110" s="76" t="s">
        <v>151</v>
      </c>
      <c r="D2110" s="55" t="s">
        <v>76</v>
      </c>
      <c r="E2110" s="55" t="s">
        <v>188</v>
      </c>
      <c r="F2110" s="70">
        <v>55.33</v>
      </c>
      <c r="G2110" s="77">
        <v>53000</v>
      </c>
      <c r="H2110" s="77">
        <v>55.29</v>
      </c>
      <c r="I2110" s="77">
        <v>1</v>
      </c>
      <c r="J2110" s="77">
        <v>-22.242271575170999</v>
      </c>
      <c r="K2110" s="77">
        <v>0</v>
      </c>
      <c r="L2110" s="77">
        <v>-39.267522811911</v>
      </c>
      <c r="M2110" s="77">
        <v>0</v>
      </c>
      <c r="N2110" s="77">
        <v>17.0252512367401</v>
      </c>
      <c r="O2110" s="77">
        <v>0</v>
      </c>
      <c r="P2110" s="77">
        <v>6.6815590839671604</v>
      </c>
      <c r="Q2110" s="77">
        <v>6.6815590839671497</v>
      </c>
      <c r="R2110" s="77">
        <v>0</v>
      </c>
      <c r="S2110" s="77">
        <v>0</v>
      </c>
      <c r="T2110" s="77" t="s">
        <v>167</v>
      </c>
      <c r="U2110" s="105">
        <v>0.68101004946958899</v>
      </c>
      <c r="V2110" s="105">
        <v>-0.50978266480012502</v>
      </c>
      <c r="W2110" s="101">
        <v>1.19082367410805</v>
      </c>
    </row>
    <row r="2111" spans="2:23" x14ac:dyDescent="0.35">
      <c r="B2111" s="55" t="s">
        <v>128</v>
      </c>
      <c r="C2111" s="76" t="s">
        <v>151</v>
      </c>
      <c r="D2111" s="55" t="s">
        <v>76</v>
      </c>
      <c r="E2111" s="55" t="s">
        <v>188</v>
      </c>
      <c r="F2111" s="70">
        <v>55.33</v>
      </c>
      <c r="G2111" s="77">
        <v>53000</v>
      </c>
      <c r="H2111" s="77">
        <v>55.29</v>
      </c>
      <c r="I2111" s="77">
        <v>2</v>
      </c>
      <c r="J2111" s="77">
        <v>-19.6473398914009</v>
      </c>
      <c r="K2111" s="77">
        <v>0</v>
      </c>
      <c r="L2111" s="77">
        <v>-34.686311817187999</v>
      </c>
      <c r="M2111" s="77">
        <v>0</v>
      </c>
      <c r="N2111" s="77">
        <v>15.0389719257871</v>
      </c>
      <c r="O2111" s="77">
        <v>0</v>
      </c>
      <c r="P2111" s="77">
        <v>5.9020438575043102</v>
      </c>
      <c r="Q2111" s="77">
        <v>5.9020438575043004</v>
      </c>
      <c r="R2111" s="77">
        <v>0</v>
      </c>
      <c r="S2111" s="77">
        <v>0</v>
      </c>
      <c r="T2111" s="77" t="s">
        <v>167</v>
      </c>
      <c r="U2111" s="105">
        <v>0.60155887703147104</v>
      </c>
      <c r="V2111" s="105">
        <v>-0.45030802057344399</v>
      </c>
      <c r="W2111" s="101">
        <v>1.0518942454621101</v>
      </c>
    </row>
    <row r="2112" spans="2:23" x14ac:dyDescent="0.35">
      <c r="B2112" s="55" t="s">
        <v>128</v>
      </c>
      <c r="C2112" s="76" t="s">
        <v>151</v>
      </c>
      <c r="D2112" s="55" t="s">
        <v>76</v>
      </c>
      <c r="E2112" s="55" t="s">
        <v>188</v>
      </c>
      <c r="F2112" s="70">
        <v>55.33</v>
      </c>
      <c r="G2112" s="77">
        <v>53000</v>
      </c>
      <c r="H2112" s="77">
        <v>55.29</v>
      </c>
      <c r="I2112" s="77">
        <v>3</v>
      </c>
      <c r="J2112" s="77">
        <v>-19.6473398914009</v>
      </c>
      <c r="K2112" s="77">
        <v>0</v>
      </c>
      <c r="L2112" s="77">
        <v>-34.686311817187999</v>
      </c>
      <c r="M2112" s="77">
        <v>0</v>
      </c>
      <c r="N2112" s="77">
        <v>15.0389719257871</v>
      </c>
      <c r="O2112" s="77">
        <v>0</v>
      </c>
      <c r="P2112" s="77">
        <v>5.9020438575043102</v>
      </c>
      <c r="Q2112" s="77">
        <v>5.9020438575043004</v>
      </c>
      <c r="R2112" s="77">
        <v>0</v>
      </c>
      <c r="S2112" s="77">
        <v>0</v>
      </c>
      <c r="T2112" s="77" t="s">
        <v>167</v>
      </c>
      <c r="U2112" s="105">
        <v>0.60155887703147104</v>
      </c>
      <c r="V2112" s="105">
        <v>-0.45030802057344399</v>
      </c>
      <c r="W2112" s="101">
        <v>1.0518942454621101</v>
      </c>
    </row>
    <row r="2113" spans="2:23" x14ac:dyDescent="0.35">
      <c r="B2113" s="55" t="s">
        <v>128</v>
      </c>
      <c r="C2113" s="76" t="s">
        <v>151</v>
      </c>
      <c r="D2113" s="55" t="s">
        <v>76</v>
      </c>
      <c r="E2113" s="55" t="s">
        <v>188</v>
      </c>
      <c r="F2113" s="70">
        <v>55.33</v>
      </c>
      <c r="G2113" s="77">
        <v>53000</v>
      </c>
      <c r="H2113" s="77">
        <v>55.29</v>
      </c>
      <c r="I2113" s="77">
        <v>4</v>
      </c>
      <c r="J2113" s="77">
        <v>-21.564153539342399</v>
      </c>
      <c r="K2113" s="77">
        <v>0</v>
      </c>
      <c r="L2113" s="77">
        <v>-38.070342238377002</v>
      </c>
      <c r="M2113" s="77">
        <v>0</v>
      </c>
      <c r="N2113" s="77">
        <v>16.506188699034599</v>
      </c>
      <c r="O2113" s="77">
        <v>0</v>
      </c>
      <c r="P2113" s="77">
        <v>6.4778530143339896</v>
      </c>
      <c r="Q2113" s="77">
        <v>6.4778530143339896</v>
      </c>
      <c r="R2113" s="77">
        <v>0</v>
      </c>
      <c r="S2113" s="77">
        <v>0</v>
      </c>
      <c r="T2113" s="77" t="s">
        <v>167</v>
      </c>
      <c r="U2113" s="105">
        <v>0.66024754796136997</v>
      </c>
      <c r="V2113" s="105">
        <v>-0.494240510385488</v>
      </c>
      <c r="W2113" s="101">
        <v>1.1545180742876799</v>
      </c>
    </row>
    <row r="2114" spans="2:23" x14ac:dyDescent="0.35">
      <c r="B2114" s="55" t="s">
        <v>128</v>
      </c>
      <c r="C2114" s="76" t="s">
        <v>151</v>
      </c>
      <c r="D2114" s="55" t="s">
        <v>76</v>
      </c>
      <c r="E2114" s="55" t="s">
        <v>188</v>
      </c>
      <c r="F2114" s="70">
        <v>55.33</v>
      </c>
      <c r="G2114" s="77">
        <v>53204</v>
      </c>
      <c r="H2114" s="77">
        <v>55.17</v>
      </c>
      <c r="I2114" s="77">
        <v>1</v>
      </c>
      <c r="J2114" s="77">
        <v>-4.5681036121167704</v>
      </c>
      <c r="K2114" s="77">
        <v>2.6668755240901801E-3</v>
      </c>
      <c r="L2114" s="77">
        <v>-16.378277256854499</v>
      </c>
      <c r="M2114" s="77">
        <v>3.4282090042326602E-2</v>
      </c>
      <c r="N2114" s="77">
        <v>11.8101736447378</v>
      </c>
      <c r="O2114" s="77">
        <v>-3.1615214518236401E-2</v>
      </c>
      <c r="P2114" s="77">
        <v>6.1494239923093099</v>
      </c>
      <c r="Q2114" s="77">
        <v>6.1494239923093001</v>
      </c>
      <c r="R2114" s="77">
        <v>0</v>
      </c>
      <c r="S2114" s="77">
        <v>4.8328100928727996E-3</v>
      </c>
      <c r="T2114" s="77" t="s">
        <v>167</v>
      </c>
      <c r="U2114" s="105">
        <v>0.14288718102544201</v>
      </c>
      <c r="V2114" s="105">
        <v>-0.106960841423208</v>
      </c>
      <c r="W2114" s="101">
        <v>0.249854518335207</v>
      </c>
    </row>
    <row r="2115" spans="2:23" x14ac:dyDescent="0.35">
      <c r="B2115" s="55" t="s">
        <v>128</v>
      </c>
      <c r="C2115" s="76" t="s">
        <v>151</v>
      </c>
      <c r="D2115" s="55" t="s">
        <v>76</v>
      </c>
      <c r="E2115" s="55" t="s">
        <v>188</v>
      </c>
      <c r="F2115" s="70">
        <v>55.33</v>
      </c>
      <c r="G2115" s="77">
        <v>53304</v>
      </c>
      <c r="H2115" s="77">
        <v>55.59</v>
      </c>
      <c r="I2115" s="77">
        <v>1</v>
      </c>
      <c r="J2115" s="77">
        <v>29.893188705273701</v>
      </c>
      <c r="K2115" s="77">
        <v>8.2836973160836103E-2</v>
      </c>
      <c r="L2115" s="77">
        <v>22.353821966564599</v>
      </c>
      <c r="M2115" s="77">
        <v>4.6321574148742897E-2</v>
      </c>
      <c r="N2115" s="77">
        <v>7.5393667387091003</v>
      </c>
      <c r="O2115" s="77">
        <v>3.6515399012093198E-2</v>
      </c>
      <c r="P2115" s="77">
        <v>3.9285768996072301</v>
      </c>
      <c r="Q2115" s="77">
        <v>3.9285768996072301</v>
      </c>
      <c r="R2115" s="77">
        <v>0</v>
      </c>
      <c r="S2115" s="77">
        <v>1.43070551548303E-3</v>
      </c>
      <c r="T2115" s="77" t="s">
        <v>167</v>
      </c>
      <c r="U2115" s="105">
        <v>6.4908677146286203E-2</v>
      </c>
      <c r="V2115" s="105">
        <v>-4.85885904768317E-2</v>
      </c>
      <c r="W2115" s="101">
        <v>0.113500218478472</v>
      </c>
    </row>
    <row r="2116" spans="2:23" x14ac:dyDescent="0.35">
      <c r="B2116" s="55" t="s">
        <v>128</v>
      </c>
      <c r="C2116" s="76" t="s">
        <v>151</v>
      </c>
      <c r="D2116" s="55" t="s">
        <v>76</v>
      </c>
      <c r="E2116" s="55" t="s">
        <v>188</v>
      </c>
      <c r="F2116" s="70">
        <v>55.33</v>
      </c>
      <c r="G2116" s="77">
        <v>53354</v>
      </c>
      <c r="H2116" s="77">
        <v>55.4</v>
      </c>
      <c r="I2116" s="77">
        <v>1</v>
      </c>
      <c r="J2116" s="77">
        <v>23.111520011553999</v>
      </c>
      <c r="K2116" s="77">
        <v>1.1216989502133699E-2</v>
      </c>
      <c r="L2116" s="77">
        <v>47.196413752559899</v>
      </c>
      <c r="M2116" s="77">
        <v>4.6777530893159301E-2</v>
      </c>
      <c r="N2116" s="77">
        <v>-24.084893741005899</v>
      </c>
      <c r="O2116" s="77">
        <v>-3.5560541391025602E-2</v>
      </c>
      <c r="P2116" s="77">
        <v>-10.630954577892499</v>
      </c>
      <c r="Q2116" s="77">
        <v>-10.630954577892499</v>
      </c>
      <c r="R2116" s="77">
        <v>0</v>
      </c>
      <c r="S2116" s="77">
        <v>2.3733610999814901E-3</v>
      </c>
      <c r="T2116" s="77" t="s">
        <v>168</v>
      </c>
      <c r="U2116" s="105">
        <v>-0.28286681224371302</v>
      </c>
      <c r="V2116" s="105">
        <v>-0.211745182675981</v>
      </c>
      <c r="W2116" s="101">
        <v>-7.1119780451486203E-2</v>
      </c>
    </row>
    <row r="2117" spans="2:23" x14ac:dyDescent="0.35">
      <c r="B2117" s="55" t="s">
        <v>128</v>
      </c>
      <c r="C2117" s="76" t="s">
        <v>151</v>
      </c>
      <c r="D2117" s="55" t="s">
        <v>76</v>
      </c>
      <c r="E2117" s="55" t="s">
        <v>188</v>
      </c>
      <c r="F2117" s="70">
        <v>55.33</v>
      </c>
      <c r="G2117" s="77">
        <v>53454</v>
      </c>
      <c r="H2117" s="77">
        <v>55.46</v>
      </c>
      <c r="I2117" s="77">
        <v>1</v>
      </c>
      <c r="J2117" s="77">
        <v>18.141513473047201</v>
      </c>
      <c r="K2117" s="77">
        <v>2.2445609656525901E-2</v>
      </c>
      <c r="L2117" s="77">
        <v>47.678653944975601</v>
      </c>
      <c r="M2117" s="77">
        <v>0.15503592566472299</v>
      </c>
      <c r="N2117" s="77">
        <v>-29.5371404719283</v>
      </c>
      <c r="O2117" s="77">
        <v>-0.13259031600819701</v>
      </c>
      <c r="P2117" s="77">
        <v>-10.7231511383188</v>
      </c>
      <c r="Q2117" s="77">
        <v>-10.7231511383187</v>
      </c>
      <c r="R2117" s="77">
        <v>0</v>
      </c>
      <c r="S2117" s="77">
        <v>7.8420431768624604E-3</v>
      </c>
      <c r="T2117" s="77" t="s">
        <v>168</v>
      </c>
      <c r="U2117" s="105">
        <v>-3.5050122939233099</v>
      </c>
      <c r="V2117" s="105">
        <v>-2.62374176232067</v>
      </c>
      <c r="W2117" s="101">
        <v>-0.88124761914032501</v>
      </c>
    </row>
    <row r="2118" spans="2:23" x14ac:dyDescent="0.35">
      <c r="B2118" s="55" t="s">
        <v>128</v>
      </c>
      <c r="C2118" s="76" t="s">
        <v>151</v>
      </c>
      <c r="D2118" s="55" t="s">
        <v>76</v>
      </c>
      <c r="E2118" s="55" t="s">
        <v>188</v>
      </c>
      <c r="F2118" s="70">
        <v>55.33</v>
      </c>
      <c r="G2118" s="77">
        <v>53604</v>
      </c>
      <c r="H2118" s="77">
        <v>55.5</v>
      </c>
      <c r="I2118" s="77">
        <v>1</v>
      </c>
      <c r="J2118" s="77">
        <v>31.3679200965286</v>
      </c>
      <c r="K2118" s="77">
        <v>4.2801668886425802E-2</v>
      </c>
      <c r="L2118" s="77">
        <v>42.758328399943302</v>
      </c>
      <c r="M2118" s="77">
        <v>7.9529947168747006E-2</v>
      </c>
      <c r="N2118" s="77">
        <v>-11.3904083034147</v>
      </c>
      <c r="O2118" s="77">
        <v>-3.67282782823211E-2</v>
      </c>
      <c r="P2118" s="77">
        <v>-5.3318520108970997</v>
      </c>
      <c r="Q2118" s="77">
        <v>-5.3318520108970997</v>
      </c>
      <c r="R2118" s="77">
        <v>0</v>
      </c>
      <c r="S2118" s="77">
        <v>1.2366460951756799E-3</v>
      </c>
      <c r="T2118" s="77" t="s">
        <v>168</v>
      </c>
      <c r="U2118" s="105">
        <v>-9.8928129434300294E-2</v>
      </c>
      <c r="V2118" s="105">
        <v>-7.4054480526371994E-2</v>
      </c>
      <c r="W2118" s="101">
        <v>-2.4873002209187201E-2</v>
      </c>
    </row>
    <row r="2119" spans="2:23" x14ac:dyDescent="0.35">
      <c r="B2119" s="55" t="s">
        <v>128</v>
      </c>
      <c r="C2119" s="76" t="s">
        <v>151</v>
      </c>
      <c r="D2119" s="55" t="s">
        <v>76</v>
      </c>
      <c r="E2119" s="55" t="s">
        <v>188</v>
      </c>
      <c r="F2119" s="70">
        <v>55.33</v>
      </c>
      <c r="G2119" s="77">
        <v>53654</v>
      </c>
      <c r="H2119" s="77">
        <v>55.3</v>
      </c>
      <c r="I2119" s="77">
        <v>1</v>
      </c>
      <c r="J2119" s="77">
        <v>-14.9313543575271</v>
      </c>
      <c r="K2119" s="77">
        <v>1.08730443756736E-2</v>
      </c>
      <c r="L2119" s="77">
        <v>2.9203663750737299</v>
      </c>
      <c r="M2119" s="77">
        <v>4.1593688432253002E-4</v>
      </c>
      <c r="N2119" s="77">
        <v>-17.8517207326008</v>
      </c>
      <c r="O2119" s="77">
        <v>1.0457107491351101E-2</v>
      </c>
      <c r="P2119" s="77">
        <v>-8.3555429781173505</v>
      </c>
      <c r="Q2119" s="77">
        <v>-8.3555429781173505</v>
      </c>
      <c r="R2119" s="77">
        <v>0</v>
      </c>
      <c r="S2119" s="77">
        <v>3.4048823518535399E-3</v>
      </c>
      <c r="T2119" s="77" t="s">
        <v>168</v>
      </c>
      <c r="U2119" s="105">
        <v>4.2883278906039199E-2</v>
      </c>
      <c r="V2119" s="105">
        <v>-3.2101071361743401E-2</v>
      </c>
      <c r="W2119" s="101">
        <v>7.4986299812261903E-2</v>
      </c>
    </row>
    <row r="2120" spans="2:23" x14ac:dyDescent="0.35">
      <c r="B2120" s="55" t="s">
        <v>128</v>
      </c>
      <c r="C2120" s="76" t="s">
        <v>151</v>
      </c>
      <c r="D2120" s="55" t="s">
        <v>76</v>
      </c>
      <c r="E2120" s="55" t="s">
        <v>189</v>
      </c>
      <c r="F2120" s="70">
        <v>55.17</v>
      </c>
      <c r="G2120" s="77">
        <v>53150</v>
      </c>
      <c r="H2120" s="77">
        <v>55.03</v>
      </c>
      <c r="I2120" s="77">
        <v>1</v>
      </c>
      <c r="J2120" s="77">
        <v>-36.876855433460896</v>
      </c>
      <c r="K2120" s="77">
        <v>3.7206931487827902E-2</v>
      </c>
      <c r="L2120" s="77">
        <v>2.2603220209442001</v>
      </c>
      <c r="M2120" s="77">
        <v>1.3978376226567399E-4</v>
      </c>
      <c r="N2120" s="77">
        <v>-39.137177454405098</v>
      </c>
      <c r="O2120" s="77">
        <v>3.7067147725562299E-2</v>
      </c>
      <c r="P2120" s="77">
        <v>-28.704149682502901</v>
      </c>
      <c r="Q2120" s="77">
        <v>-28.704149682502901</v>
      </c>
      <c r="R2120" s="77">
        <v>0</v>
      </c>
      <c r="S2120" s="77">
        <v>2.2542675798117799E-2</v>
      </c>
      <c r="T2120" s="77" t="s">
        <v>168</v>
      </c>
      <c r="U2120" s="105">
        <v>-3.4368050039382601</v>
      </c>
      <c r="V2120" s="105">
        <v>-2.57268393421012</v>
      </c>
      <c r="W2120" s="101">
        <v>-0.86409860314070996</v>
      </c>
    </row>
    <row r="2121" spans="2:23" x14ac:dyDescent="0.35">
      <c r="B2121" s="55" t="s">
        <v>128</v>
      </c>
      <c r="C2121" s="76" t="s">
        <v>151</v>
      </c>
      <c r="D2121" s="55" t="s">
        <v>76</v>
      </c>
      <c r="E2121" s="55" t="s">
        <v>189</v>
      </c>
      <c r="F2121" s="70">
        <v>55.17</v>
      </c>
      <c r="G2121" s="77">
        <v>53150</v>
      </c>
      <c r="H2121" s="77">
        <v>55.03</v>
      </c>
      <c r="I2121" s="77">
        <v>2</v>
      </c>
      <c r="J2121" s="77">
        <v>-36.768580360724897</v>
      </c>
      <c r="K2121" s="77">
        <v>3.70293216627431E-2</v>
      </c>
      <c r="L2121" s="77">
        <v>2.2536854319950899</v>
      </c>
      <c r="M2121" s="77">
        <v>1.39116494942737E-4</v>
      </c>
      <c r="N2121" s="77">
        <v>-39.022265792719999</v>
      </c>
      <c r="O2121" s="77">
        <v>3.6890205167800297E-2</v>
      </c>
      <c r="P2121" s="77">
        <v>-28.619870698891201</v>
      </c>
      <c r="Q2121" s="77">
        <v>-28.619870698891098</v>
      </c>
      <c r="R2121" s="77">
        <v>0</v>
      </c>
      <c r="S2121" s="77">
        <v>2.2435066797713999E-2</v>
      </c>
      <c r="T2121" s="77" t="s">
        <v>168</v>
      </c>
      <c r="U2121" s="105">
        <v>-3.4304669062350102</v>
      </c>
      <c r="V2121" s="105">
        <v>-2.5679394339792601</v>
      </c>
      <c r="W2121" s="101">
        <v>-0.86250504710082199</v>
      </c>
    </row>
    <row r="2122" spans="2:23" x14ac:dyDescent="0.35">
      <c r="B2122" s="55" t="s">
        <v>128</v>
      </c>
      <c r="C2122" s="76" t="s">
        <v>151</v>
      </c>
      <c r="D2122" s="55" t="s">
        <v>76</v>
      </c>
      <c r="E2122" s="55" t="s">
        <v>189</v>
      </c>
      <c r="F2122" s="70">
        <v>55.17</v>
      </c>
      <c r="G2122" s="77">
        <v>53900</v>
      </c>
      <c r="H2122" s="77">
        <v>55.05</v>
      </c>
      <c r="I2122" s="77">
        <v>1</v>
      </c>
      <c r="J2122" s="77">
        <v>-15.5337361037988</v>
      </c>
      <c r="K2122" s="77">
        <v>1.13409569950957E-2</v>
      </c>
      <c r="L2122" s="77">
        <v>1.13105711388763</v>
      </c>
      <c r="M2122" s="77">
        <v>6.0126639159163997E-5</v>
      </c>
      <c r="N2122" s="77">
        <v>-16.664793217686402</v>
      </c>
      <c r="O2122" s="77">
        <v>1.1280830355936499E-2</v>
      </c>
      <c r="P2122" s="77">
        <v>-18.235786472557098</v>
      </c>
      <c r="Q2122" s="77">
        <v>-18.235786472556999</v>
      </c>
      <c r="R2122" s="77">
        <v>0</v>
      </c>
      <c r="S2122" s="77">
        <v>1.5629563688816701E-2</v>
      </c>
      <c r="T2122" s="77" t="s">
        <v>167</v>
      </c>
      <c r="U2122" s="105">
        <v>-1.3780886252067801</v>
      </c>
      <c r="V2122" s="105">
        <v>-1.03159372205421</v>
      </c>
      <c r="W2122" s="101">
        <v>-0.346485894509793</v>
      </c>
    </row>
    <row r="2123" spans="2:23" x14ac:dyDescent="0.35">
      <c r="B2123" s="55" t="s">
        <v>128</v>
      </c>
      <c r="C2123" s="76" t="s">
        <v>151</v>
      </c>
      <c r="D2123" s="55" t="s">
        <v>76</v>
      </c>
      <c r="E2123" s="55" t="s">
        <v>189</v>
      </c>
      <c r="F2123" s="70">
        <v>55.17</v>
      </c>
      <c r="G2123" s="77">
        <v>53900</v>
      </c>
      <c r="H2123" s="77">
        <v>55.05</v>
      </c>
      <c r="I2123" s="77">
        <v>2</v>
      </c>
      <c r="J2123" s="77">
        <v>-15.514927050690099</v>
      </c>
      <c r="K2123" s="77">
        <v>1.12798093706527E-2</v>
      </c>
      <c r="L2123" s="77">
        <v>1.1296875712882699</v>
      </c>
      <c r="M2123" s="77">
        <v>5.9802451248768997E-5</v>
      </c>
      <c r="N2123" s="77">
        <v>-16.644614621978398</v>
      </c>
      <c r="O2123" s="77">
        <v>1.1220006919404E-2</v>
      </c>
      <c r="P2123" s="77">
        <v>-18.213705636758799</v>
      </c>
      <c r="Q2123" s="77">
        <v>-18.213705636758799</v>
      </c>
      <c r="R2123" s="77">
        <v>0</v>
      </c>
      <c r="S2123" s="77">
        <v>1.5545292961834401E-2</v>
      </c>
      <c r="T2123" s="77" t="s">
        <v>167</v>
      </c>
      <c r="U2123" s="105">
        <v>-1.3790191733091199</v>
      </c>
      <c r="V2123" s="105">
        <v>-1.0322903010425899</v>
      </c>
      <c r="W2123" s="101">
        <v>-0.34671985754071</v>
      </c>
    </row>
    <row r="2124" spans="2:23" x14ac:dyDescent="0.35">
      <c r="B2124" s="55" t="s">
        <v>128</v>
      </c>
      <c r="C2124" s="76" t="s">
        <v>151</v>
      </c>
      <c r="D2124" s="55" t="s">
        <v>76</v>
      </c>
      <c r="E2124" s="55" t="s">
        <v>190</v>
      </c>
      <c r="F2124" s="70">
        <v>55.03</v>
      </c>
      <c r="G2124" s="77">
        <v>53550</v>
      </c>
      <c r="H2124" s="77">
        <v>54.95</v>
      </c>
      <c r="I2124" s="77">
        <v>1</v>
      </c>
      <c r="J2124" s="77">
        <v>-11.519895982748601</v>
      </c>
      <c r="K2124" s="77">
        <v>3.2646168849523398E-3</v>
      </c>
      <c r="L2124" s="77">
        <v>10.9892456485768</v>
      </c>
      <c r="M2124" s="77">
        <v>2.9707825901492098E-3</v>
      </c>
      <c r="N2124" s="77">
        <v>-22.509141631325399</v>
      </c>
      <c r="O2124" s="77">
        <v>2.93834294803131E-4</v>
      </c>
      <c r="P2124" s="77">
        <v>-24.7469049830014</v>
      </c>
      <c r="Q2124" s="77">
        <v>-24.7469049830014</v>
      </c>
      <c r="R2124" s="77">
        <v>0</v>
      </c>
      <c r="S2124" s="77">
        <v>1.5065268933447401E-2</v>
      </c>
      <c r="T2124" s="77" t="s">
        <v>167</v>
      </c>
      <c r="U2124" s="105">
        <v>-1.7845733826347701</v>
      </c>
      <c r="V2124" s="105">
        <v>-1.3358754033651701</v>
      </c>
      <c r="W2124" s="101">
        <v>-0.44868631341311199</v>
      </c>
    </row>
    <row r="2125" spans="2:23" x14ac:dyDescent="0.35">
      <c r="B2125" s="55" t="s">
        <v>128</v>
      </c>
      <c r="C2125" s="76" t="s">
        <v>151</v>
      </c>
      <c r="D2125" s="55" t="s">
        <v>76</v>
      </c>
      <c r="E2125" s="55" t="s">
        <v>190</v>
      </c>
      <c r="F2125" s="70">
        <v>55.03</v>
      </c>
      <c r="G2125" s="77">
        <v>54200</v>
      </c>
      <c r="H2125" s="77">
        <v>55.02</v>
      </c>
      <c r="I2125" s="77">
        <v>1</v>
      </c>
      <c r="J2125" s="77">
        <v>3.8675141846872099</v>
      </c>
      <c r="K2125" s="77">
        <v>9.8720595393795007E-5</v>
      </c>
      <c r="L2125" s="77">
        <v>26.7424572128219</v>
      </c>
      <c r="M2125" s="77">
        <v>4.7200495173454196E-3</v>
      </c>
      <c r="N2125" s="77">
        <v>-22.874943028134702</v>
      </c>
      <c r="O2125" s="77">
        <v>-4.6213289219516202E-3</v>
      </c>
      <c r="P2125" s="77">
        <v>-25.149188178844899</v>
      </c>
      <c r="Q2125" s="77">
        <v>-25.149188178844899</v>
      </c>
      <c r="R2125" s="77">
        <v>0</v>
      </c>
      <c r="S2125" s="77">
        <v>4.1743789959626902E-3</v>
      </c>
      <c r="T2125" s="77" t="s">
        <v>167</v>
      </c>
      <c r="U2125" s="105">
        <v>-0.48303805421168899</v>
      </c>
      <c r="V2125" s="105">
        <v>-0.36158706713313798</v>
      </c>
      <c r="W2125" s="101">
        <v>-0.121447829431647</v>
      </c>
    </row>
    <row r="2126" spans="2:23" x14ac:dyDescent="0.35">
      <c r="B2126" s="55" t="s">
        <v>128</v>
      </c>
      <c r="C2126" s="76" t="s">
        <v>151</v>
      </c>
      <c r="D2126" s="55" t="s">
        <v>76</v>
      </c>
      <c r="E2126" s="55" t="s">
        <v>191</v>
      </c>
      <c r="F2126" s="70">
        <v>55.08</v>
      </c>
      <c r="G2126" s="77">
        <v>53150</v>
      </c>
      <c r="H2126" s="77">
        <v>55.03</v>
      </c>
      <c r="I2126" s="77">
        <v>1</v>
      </c>
      <c r="J2126" s="77">
        <v>-23.546917324339098</v>
      </c>
      <c r="K2126" s="77">
        <v>0</v>
      </c>
      <c r="L2126" s="77">
        <v>-40.520302178648599</v>
      </c>
      <c r="M2126" s="77">
        <v>0</v>
      </c>
      <c r="N2126" s="77">
        <v>16.973384854309501</v>
      </c>
      <c r="O2126" s="77">
        <v>0</v>
      </c>
      <c r="P2126" s="77">
        <v>2.8159444449829798</v>
      </c>
      <c r="Q2126" s="77">
        <v>2.81594444498297</v>
      </c>
      <c r="R2126" s="77">
        <v>0</v>
      </c>
      <c r="S2126" s="77">
        <v>0</v>
      </c>
      <c r="T2126" s="77" t="s">
        <v>168</v>
      </c>
      <c r="U2126" s="105">
        <v>0.84866924271542798</v>
      </c>
      <c r="V2126" s="105">
        <v>-0.63528705401974395</v>
      </c>
      <c r="W2126" s="101">
        <v>1.48399487863653</v>
      </c>
    </row>
    <row r="2127" spans="2:23" x14ac:dyDescent="0.35">
      <c r="B2127" s="55" t="s">
        <v>128</v>
      </c>
      <c r="C2127" s="76" t="s">
        <v>151</v>
      </c>
      <c r="D2127" s="55" t="s">
        <v>76</v>
      </c>
      <c r="E2127" s="55" t="s">
        <v>191</v>
      </c>
      <c r="F2127" s="70">
        <v>55.08</v>
      </c>
      <c r="G2127" s="77">
        <v>53150</v>
      </c>
      <c r="H2127" s="77">
        <v>55.03</v>
      </c>
      <c r="I2127" s="77">
        <v>2</v>
      </c>
      <c r="J2127" s="77">
        <v>-19.770215103559099</v>
      </c>
      <c r="K2127" s="77">
        <v>0</v>
      </c>
      <c r="L2127" s="77">
        <v>-34.0212300021565</v>
      </c>
      <c r="M2127" s="77">
        <v>0</v>
      </c>
      <c r="N2127" s="77">
        <v>14.251014898597401</v>
      </c>
      <c r="O2127" s="77">
        <v>0</v>
      </c>
      <c r="P2127" s="77">
        <v>2.36429366231487</v>
      </c>
      <c r="Q2127" s="77">
        <v>2.36429366231487</v>
      </c>
      <c r="R2127" s="77">
        <v>0</v>
      </c>
      <c r="S2127" s="77">
        <v>0</v>
      </c>
      <c r="T2127" s="77" t="s">
        <v>168</v>
      </c>
      <c r="U2127" s="105">
        <v>0.71255074492983095</v>
      </c>
      <c r="V2127" s="105">
        <v>-0.53339303559258999</v>
      </c>
      <c r="W2127" s="101">
        <v>1.24597617425271</v>
      </c>
    </row>
    <row r="2128" spans="2:23" x14ac:dyDescent="0.35">
      <c r="B2128" s="55" t="s">
        <v>128</v>
      </c>
      <c r="C2128" s="76" t="s">
        <v>151</v>
      </c>
      <c r="D2128" s="55" t="s">
        <v>76</v>
      </c>
      <c r="E2128" s="55" t="s">
        <v>191</v>
      </c>
      <c r="F2128" s="70">
        <v>55.08</v>
      </c>
      <c r="G2128" s="77">
        <v>53150</v>
      </c>
      <c r="H2128" s="77">
        <v>55.03</v>
      </c>
      <c r="I2128" s="77">
        <v>3</v>
      </c>
      <c r="J2128" s="77">
        <v>-24.189836568689302</v>
      </c>
      <c r="K2128" s="77">
        <v>0</v>
      </c>
      <c r="L2128" s="77">
        <v>-41.626658552126699</v>
      </c>
      <c r="M2128" s="77">
        <v>0</v>
      </c>
      <c r="N2128" s="77">
        <v>17.436821983437401</v>
      </c>
      <c r="O2128" s="77">
        <v>0</v>
      </c>
      <c r="P2128" s="77">
        <v>2.8928303001361502</v>
      </c>
      <c r="Q2128" s="77">
        <v>2.8928303001361502</v>
      </c>
      <c r="R2128" s="77">
        <v>0</v>
      </c>
      <c r="S2128" s="77">
        <v>0</v>
      </c>
      <c r="T2128" s="77" t="s">
        <v>168</v>
      </c>
      <c r="U2128" s="105">
        <v>0.87184109917182195</v>
      </c>
      <c r="V2128" s="105">
        <v>-0.65263277563120403</v>
      </c>
      <c r="W2128" s="101">
        <v>1.5245135101351399</v>
      </c>
    </row>
    <row r="2129" spans="2:23" x14ac:dyDescent="0.35">
      <c r="B2129" s="55" t="s">
        <v>128</v>
      </c>
      <c r="C2129" s="76" t="s">
        <v>151</v>
      </c>
      <c r="D2129" s="55" t="s">
        <v>76</v>
      </c>
      <c r="E2129" s="55" t="s">
        <v>191</v>
      </c>
      <c r="F2129" s="70">
        <v>55.08</v>
      </c>
      <c r="G2129" s="77">
        <v>53654</v>
      </c>
      <c r="H2129" s="77">
        <v>55.3</v>
      </c>
      <c r="I2129" s="77">
        <v>1</v>
      </c>
      <c r="J2129" s="77">
        <v>69.916445008557801</v>
      </c>
      <c r="K2129" s="77">
        <v>0.15349291147472899</v>
      </c>
      <c r="L2129" s="77">
        <v>55.252404008126803</v>
      </c>
      <c r="M2129" s="77">
        <v>9.5858803868466194E-2</v>
      </c>
      <c r="N2129" s="77">
        <v>14.664041000431</v>
      </c>
      <c r="O2129" s="77">
        <v>5.7634107606262898E-2</v>
      </c>
      <c r="P2129" s="77">
        <v>6.8436974945091604</v>
      </c>
      <c r="Q2129" s="77">
        <v>6.8436974945091604</v>
      </c>
      <c r="R2129" s="77">
        <v>0</v>
      </c>
      <c r="S2129" s="77">
        <v>1.4706565354454201E-3</v>
      </c>
      <c r="T2129" s="77" t="s">
        <v>168</v>
      </c>
      <c r="U2129" s="105">
        <v>-4.5262621305148999E-2</v>
      </c>
      <c r="V2129" s="105">
        <v>-3.3882172110014097E-2</v>
      </c>
      <c r="W2129" s="101">
        <v>-1.13801533108361E-2</v>
      </c>
    </row>
    <row r="2130" spans="2:23" x14ac:dyDescent="0.35">
      <c r="B2130" s="55" t="s">
        <v>128</v>
      </c>
      <c r="C2130" s="76" t="s">
        <v>151</v>
      </c>
      <c r="D2130" s="55" t="s">
        <v>76</v>
      </c>
      <c r="E2130" s="55" t="s">
        <v>191</v>
      </c>
      <c r="F2130" s="70">
        <v>55.08</v>
      </c>
      <c r="G2130" s="77">
        <v>53654</v>
      </c>
      <c r="H2130" s="77">
        <v>55.3</v>
      </c>
      <c r="I2130" s="77">
        <v>2</v>
      </c>
      <c r="J2130" s="77">
        <v>69.916445008557801</v>
      </c>
      <c r="K2130" s="77">
        <v>0.15349291147472899</v>
      </c>
      <c r="L2130" s="77">
        <v>55.252404008126803</v>
      </c>
      <c r="M2130" s="77">
        <v>9.5858803868466194E-2</v>
      </c>
      <c r="N2130" s="77">
        <v>14.664041000431</v>
      </c>
      <c r="O2130" s="77">
        <v>5.7634107606262898E-2</v>
      </c>
      <c r="P2130" s="77">
        <v>6.8436974945091604</v>
      </c>
      <c r="Q2130" s="77">
        <v>6.8436974945091604</v>
      </c>
      <c r="R2130" s="77">
        <v>0</v>
      </c>
      <c r="S2130" s="77">
        <v>1.4706565354454201E-3</v>
      </c>
      <c r="T2130" s="77" t="s">
        <v>168</v>
      </c>
      <c r="U2130" s="105">
        <v>-4.5262621305148999E-2</v>
      </c>
      <c r="V2130" s="105">
        <v>-3.3882172110014097E-2</v>
      </c>
      <c r="W2130" s="101">
        <v>-1.13801533108361E-2</v>
      </c>
    </row>
    <row r="2131" spans="2:23" x14ac:dyDescent="0.35">
      <c r="B2131" s="55" t="s">
        <v>128</v>
      </c>
      <c r="C2131" s="76" t="s">
        <v>151</v>
      </c>
      <c r="D2131" s="55" t="s">
        <v>76</v>
      </c>
      <c r="E2131" s="55" t="s">
        <v>191</v>
      </c>
      <c r="F2131" s="70">
        <v>55.08</v>
      </c>
      <c r="G2131" s="77">
        <v>53704</v>
      </c>
      <c r="H2131" s="77">
        <v>55.12</v>
      </c>
      <c r="I2131" s="77">
        <v>1</v>
      </c>
      <c r="J2131" s="77">
        <v>-2.46242643218666</v>
      </c>
      <c r="K2131" s="77">
        <v>2.5345613643833702E-4</v>
      </c>
      <c r="L2131" s="77">
        <v>33.5292880934838</v>
      </c>
      <c r="M2131" s="77">
        <v>4.69921100903338E-2</v>
      </c>
      <c r="N2131" s="77">
        <v>-35.991714525670403</v>
      </c>
      <c r="O2131" s="77">
        <v>-4.6738653953895502E-2</v>
      </c>
      <c r="P2131" s="77">
        <v>-10.0284723481303</v>
      </c>
      <c r="Q2131" s="77">
        <v>-10.0284723481303</v>
      </c>
      <c r="R2131" s="77">
        <v>0</v>
      </c>
      <c r="S2131" s="77">
        <v>4.2038367692355501E-3</v>
      </c>
      <c r="T2131" s="77" t="s">
        <v>168</v>
      </c>
      <c r="U2131" s="105">
        <v>-1.13563125183285</v>
      </c>
      <c r="V2131" s="105">
        <v>-0.850097772038102</v>
      </c>
      <c r="W2131" s="101">
        <v>-0.28552605610944698</v>
      </c>
    </row>
    <row r="2132" spans="2:23" x14ac:dyDescent="0.35">
      <c r="B2132" s="55" t="s">
        <v>128</v>
      </c>
      <c r="C2132" s="76" t="s">
        <v>151</v>
      </c>
      <c r="D2132" s="55" t="s">
        <v>76</v>
      </c>
      <c r="E2132" s="55" t="s">
        <v>191</v>
      </c>
      <c r="F2132" s="70">
        <v>55.08</v>
      </c>
      <c r="G2132" s="77">
        <v>58004</v>
      </c>
      <c r="H2132" s="77">
        <v>53.73</v>
      </c>
      <c r="I2132" s="77">
        <v>1</v>
      </c>
      <c r="J2132" s="77">
        <v>-70.544122745480905</v>
      </c>
      <c r="K2132" s="77">
        <v>1.05401703518226</v>
      </c>
      <c r="L2132" s="77">
        <v>-28.068693716665202</v>
      </c>
      <c r="M2132" s="77">
        <v>0.16686696188212</v>
      </c>
      <c r="N2132" s="77">
        <v>-42.475429028815697</v>
      </c>
      <c r="O2132" s="77">
        <v>0.88715007330014295</v>
      </c>
      <c r="P2132" s="77">
        <v>-11.7319910483222</v>
      </c>
      <c r="Q2132" s="77">
        <v>-11.7319910483222</v>
      </c>
      <c r="R2132" s="77">
        <v>0</v>
      </c>
      <c r="S2132" s="77">
        <v>2.9152070236285899E-2</v>
      </c>
      <c r="T2132" s="77" t="s">
        <v>168</v>
      </c>
      <c r="U2132" s="105">
        <v>-9.0764294510069501</v>
      </c>
      <c r="V2132" s="105">
        <v>-6.7943290939809904</v>
      </c>
      <c r="W2132" s="101">
        <v>-2.2820410238966198</v>
      </c>
    </row>
    <row r="2133" spans="2:23" x14ac:dyDescent="0.35">
      <c r="B2133" s="55" t="s">
        <v>128</v>
      </c>
      <c r="C2133" s="76" t="s">
        <v>151</v>
      </c>
      <c r="D2133" s="55" t="s">
        <v>76</v>
      </c>
      <c r="E2133" s="55" t="s">
        <v>192</v>
      </c>
      <c r="F2133" s="70">
        <v>54.92</v>
      </c>
      <c r="G2133" s="77">
        <v>53050</v>
      </c>
      <c r="H2133" s="77">
        <v>55.17</v>
      </c>
      <c r="I2133" s="77">
        <v>1</v>
      </c>
      <c r="J2133" s="77">
        <v>99.456751175090304</v>
      </c>
      <c r="K2133" s="77">
        <v>0.238388653038722</v>
      </c>
      <c r="L2133" s="77">
        <v>174.249311972925</v>
      </c>
      <c r="M2133" s="77">
        <v>0.73174402762521096</v>
      </c>
      <c r="N2133" s="77">
        <v>-74.792560797834795</v>
      </c>
      <c r="O2133" s="77">
        <v>-0.49335537458648798</v>
      </c>
      <c r="P2133" s="77">
        <v>-50.911431535887999</v>
      </c>
      <c r="Q2133" s="77">
        <v>-50.911431535887999</v>
      </c>
      <c r="R2133" s="77">
        <v>0</v>
      </c>
      <c r="S2133" s="77">
        <v>6.24665700509053E-2</v>
      </c>
      <c r="T2133" s="77" t="s">
        <v>167</v>
      </c>
      <c r="U2133" s="105">
        <v>-8.4586063946545504</v>
      </c>
      <c r="V2133" s="105">
        <v>-6.3318462212427802</v>
      </c>
      <c r="W2133" s="101">
        <v>-2.1267048790264602</v>
      </c>
    </row>
    <row r="2134" spans="2:23" x14ac:dyDescent="0.35">
      <c r="B2134" s="55" t="s">
        <v>128</v>
      </c>
      <c r="C2134" s="76" t="s">
        <v>151</v>
      </c>
      <c r="D2134" s="55" t="s">
        <v>76</v>
      </c>
      <c r="E2134" s="55" t="s">
        <v>192</v>
      </c>
      <c r="F2134" s="70">
        <v>54.92</v>
      </c>
      <c r="G2134" s="77">
        <v>53204</v>
      </c>
      <c r="H2134" s="77">
        <v>55.17</v>
      </c>
      <c r="I2134" s="77">
        <v>1</v>
      </c>
      <c r="J2134" s="77">
        <v>19.831224991465401</v>
      </c>
      <c r="K2134" s="77">
        <v>0</v>
      </c>
      <c r="L2134" s="77">
        <v>29.533255497408799</v>
      </c>
      <c r="M2134" s="77">
        <v>0</v>
      </c>
      <c r="N2134" s="77">
        <v>-9.7020305059433305</v>
      </c>
      <c r="O2134" s="77">
        <v>0</v>
      </c>
      <c r="P2134" s="77">
        <v>-5.03900044595862</v>
      </c>
      <c r="Q2134" s="77">
        <v>-5.0390004459586102</v>
      </c>
      <c r="R2134" s="77">
        <v>0</v>
      </c>
      <c r="S2134" s="77">
        <v>0</v>
      </c>
      <c r="T2134" s="77" t="s">
        <v>168</v>
      </c>
      <c r="U2134" s="105">
        <v>2.42550762648583</v>
      </c>
      <c r="V2134" s="105">
        <v>-1.81565858284473</v>
      </c>
      <c r="W2134" s="101">
        <v>4.2412764769015903</v>
      </c>
    </row>
    <row r="2135" spans="2:23" x14ac:dyDescent="0.35">
      <c r="B2135" s="55" t="s">
        <v>128</v>
      </c>
      <c r="C2135" s="76" t="s">
        <v>151</v>
      </c>
      <c r="D2135" s="55" t="s">
        <v>76</v>
      </c>
      <c r="E2135" s="55" t="s">
        <v>192</v>
      </c>
      <c r="F2135" s="70">
        <v>54.92</v>
      </c>
      <c r="G2135" s="77">
        <v>53204</v>
      </c>
      <c r="H2135" s="77">
        <v>55.17</v>
      </c>
      <c r="I2135" s="77">
        <v>2</v>
      </c>
      <c r="J2135" s="77">
        <v>19.831224991465401</v>
      </c>
      <c r="K2135" s="77">
        <v>0</v>
      </c>
      <c r="L2135" s="77">
        <v>29.533255497408799</v>
      </c>
      <c r="M2135" s="77">
        <v>0</v>
      </c>
      <c r="N2135" s="77">
        <v>-9.7020305059433305</v>
      </c>
      <c r="O2135" s="77">
        <v>0</v>
      </c>
      <c r="P2135" s="77">
        <v>-5.03900044595862</v>
      </c>
      <c r="Q2135" s="77">
        <v>-5.0390004459586102</v>
      </c>
      <c r="R2135" s="77">
        <v>0</v>
      </c>
      <c r="S2135" s="77">
        <v>0</v>
      </c>
      <c r="T2135" s="77" t="s">
        <v>168</v>
      </c>
      <c r="U2135" s="105">
        <v>2.42550762648583</v>
      </c>
      <c r="V2135" s="105">
        <v>-1.81565858284473</v>
      </c>
      <c r="W2135" s="101">
        <v>4.2412764769015903</v>
      </c>
    </row>
    <row r="2136" spans="2:23" x14ac:dyDescent="0.35">
      <c r="B2136" s="55" t="s">
        <v>128</v>
      </c>
      <c r="C2136" s="76" t="s">
        <v>151</v>
      </c>
      <c r="D2136" s="55" t="s">
        <v>76</v>
      </c>
      <c r="E2136" s="55" t="s">
        <v>193</v>
      </c>
      <c r="F2136" s="70">
        <v>55.17</v>
      </c>
      <c r="G2136" s="77">
        <v>53254</v>
      </c>
      <c r="H2136" s="77">
        <v>55.45</v>
      </c>
      <c r="I2136" s="77">
        <v>1</v>
      </c>
      <c r="J2136" s="77">
        <v>24.474290580990701</v>
      </c>
      <c r="K2136" s="77">
        <v>6.3133640801268195E-2</v>
      </c>
      <c r="L2136" s="77">
        <v>24.474290029073899</v>
      </c>
      <c r="M2136" s="77">
        <v>6.3133637953829702E-2</v>
      </c>
      <c r="N2136" s="77">
        <v>5.5191683168100001E-7</v>
      </c>
      <c r="O2136" s="77">
        <v>2.847438496E-9</v>
      </c>
      <c r="P2136" s="77">
        <v>2.27604E-13</v>
      </c>
      <c r="Q2136" s="77">
        <v>2.2760500000000002E-13</v>
      </c>
      <c r="R2136" s="77">
        <v>0</v>
      </c>
      <c r="S2136" s="77">
        <v>0</v>
      </c>
      <c r="T2136" s="77" t="s">
        <v>168</v>
      </c>
      <c r="U2136" s="105">
        <v>2.9551103389999999E-9</v>
      </c>
      <c r="V2136" s="105">
        <v>0</v>
      </c>
      <c r="W2136" s="101">
        <v>2.9551871699499998E-9</v>
      </c>
    </row>
    <row r="2137" spans="2:23" x14ac:dyDescent="0.35">
      <c r="B2137" s="55" t="s">
        <v>128</v>
      </c>
      <c r="C2137" s="76" t="s">
        <v>151</v>
      </c>
      <c r="D2137" s="55" t="s">
        <v>76</v>
      </c>
      <c r="E2137" s="55" t="s">
        <v>193</v>
      </c>
      <c r="F2137" s="70">
        <v>55.17</v>
      </c>
      <c r="G2137" s="77">
        <v>53304</v>
      </c>
      <c r="H2137" s="77">
        <v>55.59</v>
      </c>
      <c r="I2137" s="77">
        <v>1</v>
      </c>
      <c r="J2137" s="77">
        <v>30.100797646079801</v>
      </c>
      <c r="K2137" s="77">
        <v>0.100934863308829</v>
      </c>
      <c r="L2137" s="77">
        <v>37.650396487051097</v>
      </c>
      <c r="M2137" s="77">
        <v>0.15791533241742201</v>
      </c>
      <c r="N2137" s="77">
        <v>-7.5495988409713402</v>
      </c>
      <c r="O2137" s="77">
        <v>-5.6980469108592703E-2</v>
      </c>
      <c r="P2137" s="77">
        <v>-3.9285768996068899</v>
      </c>
      <c r="Q2137" s="77">
        <v>-3.9285768996068899</v>
      </c>
      <c r="R2137" s="77">
        <v>0</v>
      </c>
      <c r="S2137" s="77">
        <v>1.7193160132123199E-3</v>
      </c>
      <c r="T2137" s="77" t="s">
        <v>168</v>
      </c>
      <c r="U2137" s="105">
        <v>1.52531339741135E-2</v>
      </c>
      <c r="V2137" s="105">
        <v>-1.14180154755912E-2</v>
      </c>
      <c r="W2137" s="101">
        <v>2.66718428822941E-2</v>
      </c>
    </row>
    <row r="2138" spans="2:23" x14ac:dyDescent="0.35">
      <c r="B2138" s="55" t="s">
        <v>128</v>
      </c>
      <c r="C2138" s="76" t="s">
        <v>151</v>
      </c>
      <c r="D2138" s="55" t="s">
        <v>76</v>
      </c>
      <c r="E2138" s="55" t="s">
        <v>193</v>
      </c>
      <c r="F2138" s="70">
        <v>55.17</v>
      </c>
      <c r="G2138" s="77">
        <v>54104</v>
      </c>
      <c r="H2138" s="77">
        <v>55.41</v>
      </c>
      <c r="I2138" s="77">
        <v>1</v>
      </c>
      <c r="J2138" s="77">
        <v>22.371059411906799</v>
      </c>
      <c r="K2138" s="77">
        <v>4.9445872762053297E-2</v>
      </c>
      <c r="L2138" s="77">
        <v>22.371058750441001</v>
      </c>
      <c r="M2138" s="77">
        <v>4.9445869838029399E-2</v>
      </c>
      <c r="N2138" s="77">
        <v>6.6146585153699998E-7</v>
      </c>
      <c r="O2138" s="77">
        <v>2.9240238700000001E-9</v>
      </c>
      <c r="P2138" s="77">
        <v>-1.27119E-13</v>
      </c>
      <c r="Q2138" s="77">
        <v>-1.27119E-13</v>
      </c>
      <c r="R2138" s="77">
        <v>0</v>
      </c>
      <c r="S2138" s="77">
        <v>0</v>
      </c>
      <c r="T2138" s="77" t="s">
        <v>168</v>
      </c>
      <c r="U2138" s="105">
        <v>2.9174754180000001E-9</v>
      </c>
      <c r="V2138" s="105">
        <v>0</v>
      </c>
      <c r="W2138" s="101">
        <v>2.9175512704700001E-9</v>
      </c>
    </row>
    <row r="2139" spans="2:23" x14ac:dyDescent="0.35">
      <c r="B2139" s="55" t="s">
        <v>128</v>
      </c>
      <c r="C2139" s="76" t="s">
        <v>151</v>
      </c>
      <c r="D2139" s="55" t="s">
        <v>76</v>
      </c>
      <c r="E2139" s="55" t="s">
        <v>194</v>
      </c>
      <c r="F2139" s="70">
        <v>55.45</v>
      </c>
      <c r="G2139" s="77">
        <v>54104</v>
      </c>
      <c r="H2139" s="77">
        <v>55.41</v>
      </c>
      <c r="I2139" s="77">
        <v>1</v>
      </c>
      <c r="J2139" s="77">
        <v>-4.6067062207277703</v>
      </c>
      <c r="K2139" s="77">
        <v>1.8590246170784601E-3</v>
      </c>
      <c r="L2139" s="77">
        <v>-4.6067063026081403</v>
      </c>
      <c r="M2139" s="77">
        <v>1.85902468316369E-3</v>
      </c>
      <c r="N2139" s="77">
        <v>8.1880368458000006E-8</v>
      </c>
      <c r="O2139" s="77">
        <v>-6.6085230999999995E-11</v>
      </c>
      <c r="P2139" s="77">
        <v>-4.4131799999999999E-13</v>
      </c>
      <c r="Q2139" s="77">
        <v>-4.4131799999999999E-13</v>
      </c>
      <c r="R2139" s="77">
        <v>0</v>
      </c>
      <c r="S2139" s="77">
        <v>0</v>
      </c>
      <c r="T2139" s="77" t="s">
        <v>168</v>
      </c>
      <c r="U2139" s="105">
        <v>-3.8788961700000002E-10</v>
      </c>
      <c r="V2139" s="105">
        <v>0</v>
      </c>
      <c r="W2139" s="101">
        <v>-3.8787953211999999E-10</v>
      </c>
    </row>
    <row r="2140" spans="2:23" x14ac:dyDescent="0.35">
      <c r="B2140" s="55" t="s">
        <v>128</v>
      </c>
      <c r="C2140" s="76" t="s">
        <v>151</v>
      </c>
      <c r="D2140" s="55" t="s">
        <v>76</v>
      </c>
      <c r="E2140" s="55" t="s">
        <v>195</v>
      </c>
      <c r="F2140" s="70">
        <v>55.4</v>
      </c>
      <c r="G2140" s="77">
        <v>53404</v>
      </c>
      <c r="H2140" s="77">
        <v>55.4</v>
      </c>
      <c r="I2140" s="77">
        <v>1</v>
      </c>
      <c r="J2140" s="77">
        <v>-7.3484136652003604</v>
      </c>
      <c r="K2140" s="77">
        <v>5.2487206259846098E-3</v>
      </c>
      <c r="L2140" s="77">
        <v>16.707758335908299</v>
      </c>
      <c r="M2140" s="77">
        <v>2.71333011330002E-2</v>
      </c>
      <c r="N2140" s="77">
        <v>-24.056172001108699</v>
      </c>
      <c r="O2140" s="77">
        <v>-2.18845805070156E-2</v>
      </c>
      <c r="P2140" s="77">
        <v>-10.6309545778903</v>
      </c>
      <c r="Q2140" s="77">
        <v>-10.630954577890201</v>
      </c>
      <c r="R2140" s="77">
        <v>0</v>
      </c>
      <c r="S2140" s="77">
        <v>1.0985271377052601E-2</v>
      </c>
      <c r="T2140" s="77" t="s">
        <v>168</v>
      </c>
      <c r="U2140" s="105">
        <v>-1.21240576008866</v>
      </c>
      <c r="V2140" s="105">
        <v>-0.90756874979804802</v>
      </c>
      <c r="W2140" s="101">
        <v>-0.30482908472603698</v>
      </c>
    </row>
    <row r="2141" spans="2:23" x14ac:dyDescent="0.35">
      <c r="B2141" s="55" t="s">
        <v>128</v>
      </c>
      <c r="C2141" s="76" t="s">
        <v>151</v>
      </c>
      <c r="D2141" s="55" t="s">
        <v>76</v>
      </c>
      <c r="E2141" s="55" t="s">
        <v>196</v>
      </c>
      <c r="F2141" s="70">
        <v>55.4</v>
      </c>
      <c r="G2141" s="77">
        <v>53854</v>
      </c>
      <c r="H2141" s="77">
        <v>54.07</v>
      </c>
      <c r="I2141" s="77">
        <v>1</v>
      </c>
      <c r="J2141" s="77">
        <v>-69.047669754163707</v>
      </c>
      <c r="K2141" s="77">
        <v>0.94126345730091598</v>
      </c>
      <c r="L2141" s="77">
        <v>-44.729308504905497</v>
      </c>
      <c r="M2141" s="77">
        <v>0.395000380494332</v>
      </c>
      <c r="N2141" s="77">
        <v>-24.3183612492581</v>
      </c>
      <c r="O2141" s="77">
        <v>0.54626307680658404</v>
      </c>
      <c r="P2141" s="77">
        <v>-10.6309545778903</v>
      </c>
      <c r="Q2141" s="77">
        <v>-10.6309545778903</v>
      </c>
      <c r="R2141" s="77">
        <v>0</v>
      </c>
      <c r="S2141" s="77">
        <v>2.2312984855673901E-2</v>
      </c>
      <c r="T2141" s="77" t="s">
        <v>168</v>
      </c>
      <c r="U2141" s="105">
        <v>-2.4437109525049299</v>
      </c>
      <c r="V2141" s="105">
        <v>-1.8292850191263501</v>
      </c>
      <c r="W2141" s="101">
        <v>-0.61440995870276605</v>
      </c>
    </row>
    <row r="2142" spans="2:23" x14ac:dyDescent="0.35">
      <c r="B2142" s="55" t="s">
        <v>128</v>
      </c>
      <c r="C2142" s="76" t="s">
        <v>151</v>
      </c>
      <c r="D2142" s="55" t="s">
        <v>76</v>
      </c>
      <c r="E2142" s="55" t="s">
        <v>197</v>
      </c>
      <c r="F2142" s="70">
        <v>55.46</v>
      </c>
      <c r="G2142" s="77">
        <v>53754</v>
      </c>
      <c r="H2142" s="77">
        <v>54.29</v>
      </c>
      <c r="I2142" s="77">
        <v>1</v>
      </c>
      <c r="J2142" s="77">
        <v>-64.201388797820101</v>
      </c>
      <c r="K2142" s="77">
        <v>0.66855893208286998</v>
      </c>
      <c r="L2142" s="77">
        <v>-34.492752742185303</v>
      </c>
      <c r="M2142" s="77">
        <v>0.19297744865917901</v>
      </c>
      <c r="N2142" s="77">
        <v>-29.708636055634798</v>
      </c>
      <c r="O2142" s="77">
        <v>0.475581483423691</v>
      </c>
      <c r="P2142" s="77">
        <v>-10.723151138318499</v>
      </c>
      <c r="Q2142" s="77">
        <v>-10.7231511383184</v>
      </c>
      <c r="R2142" s="77">
        <v>0</v>
      </c>
      <c r="S2142" s="77">
        <v>1.86507243883729E-2</v>
      </c>
      <c r="T2142" s="77" t="s">
        <v>168</v>
      </c>
      <c r="U2142" s="105">
        <v>-8.6615702822177507</v>
      </c>
      <c r="V2142" s="105">
        <v>-6.4837785921978801</v>
      </c>
      <c r="W2142" s="101">
        <v>-2.17773506884823</v>
      </c>
    </row>
    <row r="2143" spans="2:23" x14ac:dyDescent="0.35">
      <c r="B2143" s="55" t="s">
        <v>128</v>
      </c>
      <c r="C2143" s="76" t="s">
        <v>151</v>
      </c>
      <c r="D2143" s="55" t="s">
        <v>76</v>
      </c>
      <c r="E2143" s="55" t="s">
        <v>198</v>
      </c>
      <c r="F2143" s="70">
        <v>54.95</v>
      </c>
      <c r="G2143" s="77">
        <v>54050</v>
      </c>
      <c r="H2143" s="77">
        <v>54.74</v>
      </c>
      <c r="I2143" s="77">
        <v>1</v>
      </c>
      <c r="J2143" s="77">
        <v>-78.055361855193397</v>
      </c>
      <c r="K2143" s="77">
        <v>8.8343272958005106E-2</v>
      </c>
      <c r="L2143" s="77">
        <v>-13.566430388378301</v>
      </c>
      <c r="M2143" s="77">
        <v>2.6686964854993498E-3</v>
      </c>
      <c r="N2143" s="77">
        <v>-64.488931466815103</v>
      </c>
      <c r="O2143" s="77">
        <v>8.5674576472505704E-2</v>
      </c>
      <c r="P2143" s="77">
        <v>-63.1523224754146</v>
      </c>
      <c r="Q2143" s="77">
        <v>-63.152322475414501</v>
      </c>
      <c r="R2143" s="77">
        <v>0</v>
      </c>
      <c r="S2143" s="77">
        <v>5.7829129593561901E-2</v>
      </c>
      <c r="T2143" s="77" t="s">
        <v>167</v>
      </c>
      <c r="U2143" s="105">
        <v>-8.8438534613966393</v>
      </c>
      <c r="V2143" s="105">
        <v>-6.6202300364936404</v>
      </c>
      <c r="W2143" s="101">
        <v>-2.2235656121359799</v>
      </c>
    </row>
    <row r="2144" spans="2:23" x14ac:dyDescent="0.35">
      <c r="B2144" s="55" t="s">
        <v>128</v>
      </c>
      <c r="C2144" s="76" t="s">
        <v>151</v>
      </c>
      <c r="D2144" s="55" t="s">
        <v>76</v>
      </c>
      <c r="E2144" s="55" t="s">
        <v>198</v>
      </c>
      <c r="F2144" s="70">
        <v>54.95</v>
      </c>
      <c r="G2144" s="77">
        <v>54850</v>
      </c>
      <c r="H2144" s="77">
        <v>55.04</v>
      </c>
      <c r="I2144" s="77">
        <v>1</v>
      </c>
      <c r="J2144" s="77">
        <v>15.452889865680801</v>
      </c>
      <c r="K2144" s="77">
        <v>6.2324661157424502E-3</v>
      </c>
      <c r="L2144" s="77">
        <v>-3.60342733664696</v>
      </c>
      <c r="M2144" s="77">
        <v>3.3890037168990899E-4</v>
      </c>
      <c r="N2144" s="77">
        <v>19.056317202327801</v>
      </c>
      <c r="O2144" s="77">
        <v>5.89356574405254E-3</v>
      </c>
      <c r="P2144" s="77">
        <v>13.256229313568401</v>
      </c>
      <c r="Q2144" s="77">
        <v>13.256229313568401</v>
      </c>
      <c r="R2144" s="77">
        <v>0</v>
      </c>
      <c r="S2144" s="77">
        <v>4.5864907675230698E-3</v>
      </c>
      <c r="T2144" s="77" t="s">
        <v>168</v>
      </c>
      <c r="U2144" s="105">
        <v>-1.3909519001152499</v>
      </c>
      <c r="V2144" s="105">
        <v>-1.0412227643363401</v>
      </c>
      <c r="W2144" s="101">
        <v>-0.34972004304818599</v>
      </c>
    </row>
    <row r="2145" spans="2:23" x14ac:dyDescent="0.35">
      <c r="B2145" s="55" t="s">
        <v>128</v>
      </c>
      <c r="C2145" s="76" t="s">
        <v>151</v>
      </c>
      <c r="D2145" s="55" t="s">
        <v>76</v>
      </c>
      <c r="E2145" s="55" t="s">
        <v>199</v>
      </c>
      <c r="F2145" s="70">
        <v>55.5</v>
      </c>
      <c r="G2145" s="77">
        <v>53654</v>
      </c>
      <c r="H2145" s="77">
        <v>55.3</v>
      </c>
      <c r="I2145" s="77">
        <v>1</v>
      </c>
      <c r="J2145" s="77">
        <v>-51.989793481918603</v>
      </c>
      <c r="K2145" s="77">
        <v>0.106225488013297</v>
      </c>
      <c r="L2145" s="77">
        <v>-40.597022096326597</v>
      </c>
      <c r="M2145" s="77">
        <v>6.4771045381422601E-2</v>
      </c>
      <c r="N2145" s="77">
        <v>-11.3927713855919</v>
      </c>
      <c r="O2145" s="77">
        <v>4.1454442631874297E-2</v>
      </c>
      <c r="P2145" s="77">
        <v>-5.3318520108990404</v>
      </c>
      <c r="Q2145" s="77">
        <v>-5.3318520108990297</v>
      </c>
      <c r="R2145" s="77">
        <v>0</v>
      </c>
      <c r="S2145" s="77">
        <v>1.1172457825388399E-3</v>
      </c>
      <c r="T2145" s="77" t="s">
        <v>168</v>
      </c>
      <c r="U2145" s="105">
        <v>1.8021844687419301E-2</v>
      </c>
      <c r="V2145" s="105">
        <v>-1.34905850750986E-2</v>
      </c>
      <c r="W2145" s="101">
        <v>3.1513249065255801E-2</v>
      </c>
    </row>
    <row r="2146" spans="2:23" x14ac:dyDescent="0.35">
      <c r="B2146" s="55" t="s">
        <v>128</v>
      </c>
      <c r="C2146" s="76" t="s">
        <v>151</v>
      </c>
      <c r="D2146" s="55" t="s">
        <v>76</v>
      </c>
      <c r="E2146" s="55" t="s">
        <v>200</v>
      </c>
      <c r="F2146" s="70">
        <v>55.12</v>
      </c>
      <c r="G2146" s="77">
        <v>58004</v>
      </c>
      <c r="H2146" s="77">
        <v>53.73</v>
      </c>
      <c r="I2146" s="77">
        <v>1</v>
      </c>
      <c r="J2146" s="77">
        <v>-72.037318277143399</v>
      </c>
      <c r="K2146" s="77">
        <v>1.06953023378232</v>
      </c>
      <c r="L2146" s="77">
        <v>-35.665288883808998</v>
      </c>
      <c r="M2146" s="77">
        <v>0.26216184450322</v>
      </c>
      <c r="N2146" s="77">
        <v>-36.372029393334401</v>
      </c>
      <c r="O2146" s="77">
        <v>0.80736838927910304</v>
      </c>
      <c r="P2146" s="77">
        <v>-10.0284723481317</v>
      </c>
      <c r="Q2146" s="77">
        <v>-10.0284723481317</v>
      </c>
      <c r="R2146" s="77">
        <v>0</v>
      </c>
      <c r="S2146" s="77">
        <v>2.0727530099035801E-2</v>
      </c>
      <c r="T2146" s="77" t="s">
        <v>168</v>
      </c>
      <c r="U2146" s="105">
        <v>-6.61609627021965</v>
      </c>
      <c r="V2146" s="105">
        <v>-4.9526011985192602</v>
      </c>
      <c r="W2146" s="101">
        <v>-1.66345182190731</v>
      </c>
    </row>
    <row r="2147" spans="2:23" x14ac:dyDescent="0.35">
      <c r="B2147" s="55" t="s">
        <v>128</v>
      </c>
      <c r="C2147" s="76" t="s">
        <v>151</v>
      </c>
      <c r="D2147" s="55" t="s">
        <v>76</v>
      </c>
      <c r="E2147" s="55" t="s">
        <v>201</v>
      </c>
      <c r="F2147" s="70">
        <v>54.29</v>
      </c>
      <c r="G2147" s="77">
        <v>53854</v>
      </c>
      <c r="H2147" s="77">
        <v>54.07</v>
      </c>
      <c r="I2147" s="77">
        <v>1</v>
      </c>
      <c r="J2147" s="77">
        <v>-48.212431760131103</v>
      </c>
      <c r="K2147" s="77">
        <v>0.115059709523152</v>
      </c>
      <c r="L2147" s="77">
        <v>-54.834897674855199</v>
      </c>
      <c r="M2147" s="77">
        <v>0.14883986714908601</v>
      </c>
      <c r="N2147" s="77">
        <v>6.6224659147241303</v>
      </c>
      <c r="O2147" s="77">
        <v>-3.3780157625933997E-2</v>
      </c>
      <c r="P2147" s="77">
        <v>-9.5413654147874407</v>
      </c>
      <c r="Q2147" s="77">
        <v>-9.5413654147874407</v>
      </c>
      <c r="R2147" s="77">
        <v>0</v>
      </c>
      <c r="S2147" s="77">
        <v>4.5063638719358501E-3</v>
      </c>
      <c r="T2147" s="77" t="s">
        <v>167</v>
      </c>
      <c r="U2147" s="105">
        <v>-0.37326643893380101</v>
      </c>
      <c r="V2147" s="105">
        <v>-0.27941549477622502</v>
      </c>
      <c r="W2147" s="101">
        <v>-9.3848504093891005E-2</v>
      </c>
    </row>
    <row r="2148" spans="2:23" x14ac:dyDescent="0.35">
      <c r="B2148" s="55" t="s">
        <v>128</v>
      </c>
      <c r="C2148" s="76" t="s">
        <v>151</v>
      </c>
      <c r="D2148" s="55" t="s">
        <v>76</v>
      </c>
      <c r="E2148" s="55" t="s">
        <v>201</v>
      </c>
      <c r="F2148" s="70">
        <v>54.29</v>
      </c>
      <c r="G2148" s="77">
        <v>58104</v>
      </c>
      <c r="H2148" s="77">
        <v>53.39</v>
      </c>
      <c r="I2148" s="77">
        <v>1</v>
      </c>
      <c r="J2148" s="77">
        <v>-52.101444542230503</v>
      </c>
      <c r="K2148" s="77">
        <v>0.34854957120290597</v>
      </c>
      <c r="L2148" s="77">
        <v>-15.390370364558001</v>
      </c>
      <c r="M2148" s="77">
        <v>3.04132733946413E-2</v>
      </c>
      <c r="N2148" s="77">
        <v>-36.711074177672501</v>
      </c>
      <c r="O2148" s="77">
        <v>0.31813629780826402</v>
      </c>
      <c r="P2148" s="77">
        <v>-1.1817857235304099</v>
      </c>
      <c r="Q2148" s="77">
        <v>-1.1817857235303999</v>
      </c>
      <c r="R2148" s="77">
        <v>0</v>
      </c>
      <c r="S2148" s="77">
        <v>1.7932568653009401E-4</v>
      </c>
      <c r="T2148" s="77" t="s">
        <v>168</v>
      </c>
      <c r="U2148" s="105">
        <v>-15.911508485908101</v>
      </c>
      <c r="V2148" s="105">
        <v>-11.910853890120601</v>
      </c>
      <c r="W2148" s="101">
        <v>-4.0005505813625204</v>
      </c>
    </row>
    <row r="2149" spans="2:23" x14ac:dyDescent="0.35">
      <c r="B2149" s="55" t="s">
        <v>128</v>
      </c>
      <c r="C2149" s="76" t="s">
        <v>151</v>
      </c>
      <c r="D2149" s="55" t="s">
        <v>76</v>
      </c>
      <c r="E2149" s="55" t="s">
        <v>202</v>
      </c>
      <c r="F2149" s="70">
        <v>54.41</v>
      </c>
      <c r="G2149" s="77">
        <v>54050</v>
      </c>
      <c r="H2149" s="77">
        <v>54.74</v>
      </c>
      <c r="I2149" s="77">
        <v>1</v>
      </c>
      <c r="J2149" s="77">
        <v>119.246943140337</v>
      </c>
      <c r="K2149" s="77">
        <v>0.251691052035171</v>
      </c>
      <c r="L2149" s="77">
        <v>37.317994004556603</v>
      </c>
      <c r="M2149" s="77">
        <v>2.4649598374476899E-2</v>
      </c>
      <c r="N2149" s="77">
        <v>81.9289491357803</v>
      </c>
      <c r="O2149" s="77">
        <v>0.227041453660694</v>
      </c>
      <c r="P2149" s="77">
        <v>70.723761807562298</v>
      </c>
      <c r="Q2149" s="77">
        <v>70.723761807562298</v>
      </c>
      <c r="R2149" s="77">
        <v>0</v>
      </c>
      <c r="S2149" s="77">
        <v>8.8532753570566697E-2</v>
      </c>
      <c r="T2149" s="77" t="s">
        <v>167</v>
      </c>
      <c r="U2149" s="105">
        <v>-14.6457658812755</v>
      </c>
      <c r="V2149" s="105">
        <v>-10.96335885911</v>
      </c>
      <c r="W2149" s="101">
        <v>-3.68231128197095</v>
      </c>
    </row>
    <row r="2150" spans="2:23" x14ac:dyDescent="0.35">
      <c r="B2150" s="55" t="s">
        <v>128</v>
      </c>
      <c r="C2150" s="76" t="s">
        <v>151</v>
      </c>
      <c r="D2150" s="55" t="s">
        <v>76</v>
      </c>
      <c r="E2150" s="55" t="s">
        <v>202</v>
      </c>
      <c r="F2150" s="70">
        <v>54.41</v>
      </c>
      <c r="G2150" s="77">
        <v>56000</v>
      </c>
      <c r="H2150" s="77">
        <v>54.49</v>
      </c>
      <c r="I2150" s="77">
        <v>1</v>
      </c>
      <c r="J2150" s="77">
        <v>5.2312453730534099</v>
      </c>
      <c r="K2150" s="77">
        <v>2.6544950308499899E-3</v>
      </c>
      <c r="L2150" s="77">
        <v>36.216065962638403</v>
      </c>
      <c r="M2150" s="77">
        <v>0.12722553307958701</v>
      </c>
      <c r="N2150" s="77">
        <v>-30.984820589584999</v>
      </c>
      <c r="O2150" s="77">
        <v>-0.124571038048737</v>
      </c>
      <c r="P2150" s="77">
        <v>-46.130817575087903</v>
      </c>
      <c r="Q2150" s="77">
        <v>-46.130817575087903</v>
      </c>
      <c r="R2150" s="77">
        <v>0</v>
      </c>
      <c r="S2150" s="77">
        <v>0.20642107602416601</v>
      </c>
      <c r="T2150" s="77" t="s">
        <v>167</v>
      </c>
      <c r="U2150" s="105">
        <v>-4.3041073745867697</v>
      </c>
      <c r="V2150" s="105">
        <v>-3.2219191606814799</v>
      </c>
      <c r="W2150" s="101">
        <v>-1.0821600777135201</v>
      </c>
    </row>
    <row r="2151" spans="2:23" x14ac:dyDescent="0.35">
      <c r="B2151" s="55" t="s">
        <v>128</v>
      </c>
      <c r="C2151" s="76" t="s">
        <v>151</v>
      </c>
      <c r="D2151" s="55" t="s">
        <v>76</v>
      </c>
      <c r="E2151" s="55" t="s">
        <v>202</v>
      </c>
      <c r="F2151" s="70">
        <v>54.41</v>
      </c>
      <c r="G2151" s="77">
        <v>58450</v>
      </c>
      <c r="H2151" s="77">
        <v>54.07</v>
      </c>
      <c r="I2151" s="77">
        <v>1</v>
      </c>
      <c r="J2151" s="77">
        <v>-121.138427544248</v>
      </c>
      <c r="K2151" s="77">
        <v>0.375374186501504</v>
      </c>
      <c r="L2151" s="77">
        <v>-95.174458976704102</v>
      </c>
      <c r="M2151" s="77">
        <v>0.231708184069783</v>
      </c>
      <c r="N2151" s="77">
        <v>-25.9639685675441</v>
      </c>
      <c r="O2151" s="77">
        <v>0.14366600243172101</v>
      </c>
      <c r="P2151" s="77">
        <v>-47.7075133451306</v>
      </c>
      <c r="Q2151" s="77">
        <v>-47.707513345130501</v>
      </c>
      <c r="R2151" s="77">
        <v>0</v>
      </c>
      <c r="S2151" s="77">
        <v>5.8220254700549201E-2</v>
      </c>
      <c r="T2151" s="77" t="s">
        <v>167</v>
      </c>
      <c r="U2151" s="105">
        <v>-1.03530534106832</v>
      </c>
      <c r="V2151" s="105">
        <v>-0.77499695645119904</v>
      </c>
      <c r="W2151" s="101">
        <v>-0.26030161676793301</v>
      </c>
    </row>
    <row r="2152" spans="2:23" x14ac:dyDescent="0.35">
      <c r="B2152" s="55" t="s">
        <v>128</v>
      </c>
      <c r="C2152" s="76" t="s">
        <v>151</v>
      </c>
      <c r="D2152" s="55" t="s">
        <v>76</v>
      </c>
      <c r="E2152" s="55" t="s">
        <v>203</v>
      </c>
      <c r="F2152" s="70">
        <v>54.07</v>
      </c>
      <c r="G2152" s="77">
        <v>53850</v>
      </c>
      <c r="H2152" s="77">
        <v>54.41</v>
      </c>
      <c r="I2152" s="77">
        <v>1</v>
      </c>
      <c r="J2152" s="77">
        <v>1.10312287904566</v>
      </c>
      <c r="K2152" s="77">
        <v>0</v>
      </c>
      <c r="L2152" s="77">
        <v>-6.4741188089373098</v>
      </c>
      <c r="M2152" s="77">
        <v>0</v>
      </c>
      <c r="N2152" s="77">
        <v>7.57724168798297</v>
      </c>
      <c r="O2152" s="77">
        <v>0</v>
      </c>
      <c r="P2152" s="77">
        <v>-6.9769782344664897</v>
      </c>
      <c r="Q2152" s="77">
        <v>-6.9769782344664799</v>
      </c>
      <c r="R2152" s="77">
        <v>0</v>
      </c>
      <c r="S2152" s="77">
        <v>0</v>
      </c>
      <c r="T2152" s="77" t="s">
        <v>167</v>
      </c>
      <c r="U2152" s="105">
        <v>-2.5762621739141802</v>
      </c>
      <c r="V2152" s="105">
        <v>-1.92850868686099</v>
      </c>
      <c r="W2152" s="101">
        <v>-0.64773664588259605</v>
      </c>
    </row>
    <row r="2153" spans="2:23" x14ac:dyDescent="0.35">
      <c r="B2153" s="55" t="s">
        <v>128</v>
      </c>
      <c r="C2153" s="76" t="s">
        <v>151</v>
      </c>
      <c r="D2153" s="55" t="s">
        <v>76</v>
      </c>
      <c r="E2153" s="55" t="s">
        <v>203</v>
      </c>
      <c r="F2153" s="70">
        <v>54.07</v>
      </c>
      <c r="G2153" s="77">
        <v>53850</v>
      </c>
      <c r="H2153" s="77">
        <v>54.41</v>
      </c>
      <c r="I2153" s="77">
        <v>2</v>
      </c>
      <c r="J2153" s="77">
        <v>2.5514979568764602</v>
      </c>
      <c r="K2153" s="77">
        <v>0</v>
      </c>
      <c r="L2153" s="77">
        <v>-14.974488542809301</v>
      </c>
      <c r="M2153" s="77">
        <v>0</v>
      </c>
      <c r="N2153" s="77">
        <v>17.5259864996857</v>
      </c>
      <c r="O2153" s="77">
        <v>0</v>
      </c>
      <c r="P2153" s="77">
        <v>-16.1375908781935</v>
      </c>
      <c r="Q2153" s="77">
        <v>-16.1375908781935</v>
      </c>
      <c r="R2153" s="77">
        <v>0</v>
      </c>
      <c r="S2153" s="77">
        <v>0</v>
      </c>
      <c r="T2153" s="77" t="s">
        <v>167</v>
      </c>
      <c r="U2153" s="105">
        <v>-5.95883540989308</v>
      </c>
      <c r="V2153" s="105">
        <v>-4.4605964283883797</v>
      </c>
      <c r="W2153" s="101">
        <v>-1.4982000282627901</v>
      </c>
    </row>
    <row r="2154" spans="2:23" x14ac:dyDescent="0.35">
      <c r="B2154" s="55" t="s">
        <v>128</v>
      </c>
      <c r="C2154" s="76" t="s">
        <v>151</v>
      </c>
      <c r="D2154" s="55" t="s">
        <v>76</v>
      </c>
      <c r="E2154" s="55" t="s">
        <v>203</v>
      </c>
      <c r="F2154" s="70">
        <v>54.07</v>
      </c>
      <c r="G2154" s="77">
        <v>58004</v>
      </c>
      <c r="H2154" s="77">
        <v>53.73</v>
      </c>
      <c r="I2154" s="77">
        <v>1</v>
      </c>
      <c r="J2154" s="77">
        <v>-63.183258167261599</v>
      </c>
      <c r="K2154" s="77">
        <v>0.135732219829448</v>
      </c>
      <c r="L2154" s="77">
        <v>-20.066864501984501</v>
      </c>
      <c r="M2154" s="77">
        <v>1.3691087731994201E-2</v>
      </c>
      <c r="N2154" s="77">
        <v>-43.116393665277101</v>
      </c>
      <c r="O2154" s="77">
        <v>0.122041132097454</v>
      </c>
      <c r="P2154" s="77">
        <v>2.94224911998031</v>
      </c>
      <c r="Q2154" s="77">
        <v>2.9422491199802998</v>
      </c>
      <c r="R2154" s="77">
        <v>0</v>
      </c>
      <c r="S2154" s="77">
        <v>2.9433221605684598E-4</v>
      </c>
      <c r="T2154" s="77" t="s">
        <v>167</v>
      </c>
      <c r="U2154" s="105">
        <v>-8.0815568261415898</v>
      </c>
      <c r="V2154" s="105">
        <v>-6.04959879486782</v>
      </c>
      <c r="W2154" s="101">
        <v>-2.03190520168268</v>
      </c>
    </row>
    <row r="2155" spans="2:23" x14ac:dyDescent="0.35">
      <c r="B2155" s="55" t="s">
        <v>128</v>
      </c>
      <c r="C2155" s="76" t="s">
        <v>151</v>
      </c>
      <c r="D2155" s="55" t="s">
        <v>76</v>
      </c>
      <c r="E2155" s="55" t="s">
        <v>204</v>
      </c>
      <c r="F2155" s="70">
        <v>55.05</v>
      </c>
      <c r="G2155" s="77">
        <v>54000</v>
      </c>
      <c r="H2155" s="77">
        <v>54.78</v>
      </c>
      <c r="I2155" s="77">
        <v>1</v>
      </c>
      <c r="J2155" s="77">
        <v>-37.413040381212703</v>
      </c>
      <c r="K2155" s="77">
        <v>8.4823976788314895E-2</v>
      </c>
      <c r="L2155" s="77">
        <v>-23.1218361055458</v>
      </c>
      <c r="M2155" s="77">
        <v>3.2397929876438199E-2</v>
      </c>
      <c r="N2155" s="77">
        <v>-14.2912042756669</v>
      </c>
      <c r="O2155" s="77">
        <v>5.2426046911876703E-2</v>
      </c>
      <c r="P2155" s="77">
        <v>-23.193262795746701</v>
      </c>
      <c r="Q2155" s="77">
        <v>-23.193262795746602</v>
      </c>
      <c r="R2155" s="77">
        <v>0</v>
      </c>
      <c r="S2155" s="77">
        <v>3.2598402810221597E-2</v>
      </c>
      <c r="T2155" s="77" t="s">
        <v>167</v>
      </c>
      <c r="U2155" s="105">
        <v>-0.97964878826430801</v>
      </c>
      <c r="V2155" s="105">
        <v>-0.73333421472790505</v>
      </c>
      <c r="W2155" s="101">
        <v>-0.24630816951722601</v>
      </c>
    </row>
    <row r="2156" spans="2:23" x14ac:dyDescent="0.35">
      <c r="B2156" s="55" t="s">
        <v>128</v>
      </c>
      <c r="C2156" s="76" t="s">
        <v>151</v>
      </c>
      <c r="D2156" s="55" t="s">
        <v>76</v>
      </c>
      <c r="E2156" s="55" t="s">
        <v>204</v>
      </c>
      <c r="F2156" s="70">
        <v>55.05</v>
      </c>
      <c r="G2156" s="77">
        <v>54850</v>
      </c>
      <c r="H2156" s="77">
        <v>55.04</v>
      </c>
      <c r="I2156" s="77">
        <v>1</v>
      </c>
      <c r="J2156" s="77">
        <v>-1.8989593887363501</v>
      </c>
      <c r="K2156" s="77">
        <v>2.8487769404551999E-5</v>
      </c>
      <c r="L2156" s="77">
        <v>17.155559324036499</v>
      </c>
      <c r="M2156" s="77">
        <v>2.3250744041922199E-3</v>
      </c>
      <c r="N2156" s="77">
        <v>-19.054518712772801</v>
      </c>
      <c r="O2156" s="77">
        <v>-2.2965866347876701E-3</v>
      </c>
      <c r="P2156" s="77">
        <v>-13.2562293135692</v>
      </c>
      <c r="Q2156" s="77">
        <v>-13.256229313569101</v>
      </c>
      <c r="R2156" s="77">
        <v>0</v>
      </c>
      <c r="S2156" s="77">
        <v>1.38824816335005E-3</v>
      </c>
      <c r="T2156" s="77" t="s">
        <v>168</v>
      </c>
      <c r="U2156" s="105">
        <v>-0.31696079843957697</v>
      </c>
      <c r="V2156" s="105">
        <v>-0.237266866460417</v>
      </c>
      <c r="W2156" s="101">
        <v>-7.96918599886101E-2</v>
      </c>
    </row>
    <row r="2157" spans="2:23" x14ac:dyDescent="0.35">
      <c r="B2157" s="55" t="s">
        <v>128</v>
      </c>
      <c r="C2157" s="76" t="s">
        <v>151</v>
      </c>
      <c r="D2157" s="55" t="s">
        <v>76</v>
      </c>
      <c r="E2157" s="55" t="s">
        <v>149</v>
      </c>
      <c r="F2157" s="70">
        <v>54.78</v>
      </c>
      <c r="G2157" s="77">
        <v>54250</v>
      </c>
      <c r="H2157" s="77">
        <v>54.72</v>
      </c>
      <c r="I2157" s="77">
        <v>1</v>
      </c>
      <c r="J2157" s="77">
        <v>-37.049225191947997</v>
      </c>
      <c r="K2157" s="77">
        <v>1.8667973187602001E-2</v>
      </c>
      <c r="L2157" s="77">
        <v>-19.742852866286199</v>
      </c>
      <c r="M2157" s="77">
        <v>5.3010112544776104E-3</v>
      </c>
      <c r="N2157" s="77">
        <v>-17.306372325661901</v>
      </c>
      <c r="O2157" s="77">
        <v>1.3366961933124401E-2</v>
      </c>
      <c r="P2157" s="77">
        <v>-7.5714393321479099</v>
      </c>
      <c r="Q2157" s="77">
        <v>-7.5714393321479001</v>
      </c>
      <c r="R2157" s="77">
        <v>0</v>
      </c>
      <c r="S2157" s="77">
        <v>7.7964303242139001E-4</v>
      </c>
      <c r="T2157" s="77" t="s">
        <v>167</v>
      </c>
      <c r="U2157" s="105">
        <v>-0.30654117370119</v>
      </c>
      <c r="V2157" s="105">
        <v>-0.22946706369761</v>
      </c>
      <c r="W2157" s="101">
        <v>-7.7072106126702705E-2</v>
      </c>
    </row>
    <row r="2158" spans="2:23" x14ac:dyDescent="0.35">
      <c r="B2158" s="55" t="s">
        <v>128</v>
      </c>
      <c r="C2158" s="76" t="s">
        <v>151</v>
      </c>
      <c r="D2158" s="55" t="s">
        <v>76</v>
      </c>
      <c r="E2158" s="55" t="s">
        <v>205</v>
      </c>
      <c r="F2158" s="70">
        <v>54.74</v>
      </c>
      <c r="G2158" s="77">
        <v>54250</v>
      </c>
      <c r="H2158" s="77">
        <v>54.72</v>
      </c>
      <c r="I2158" s="77">
        <v>1</v>
      </c>
      <c r="J2158" s="77">
        <v>-5.46763571807102</v>
      </c>
      <c r="K2158" s="77">
        <v>1.7996814288006699E-3</v>
      </c>
      <c r="L2158" s="77">
        <v>-22.765996077639901</v>
      </c>
      <c r="M2158" s="77">
        <v>3.1201092759908299E-2</v>
      </c>
      <c r="N2158" s="77">
        <v>17.2983603595689</v>
      </c>
      <c r="O2158" s="77">
        <v>-2.9401411331107598E-2</v>
      </c>
      <c r="P2158" s="77">
        <v>7.5714393321497599</v>
      </c>
      <c r="Q2158" s="77">
        <v>7.5714393321497599</v>
      </c>
      <c r="R2158" s="77">
        <v>0</v>
      </c>
      <c r="S2158" s="77">
        <v>3.45106695233755E-3</v>
      </c>
      <c r="T2158" s="77" t="s">
        <v>167</v>
      </c>
      <c r="U2158" s="105">
        <v>-1.2631720349600899</v>
      </c>
      <c r="V2158" s="105">
        <v>-0.94557078355083402</v>
      </c>
      <c r="W2158" s="101">
        <v>-0.31759299398268298</v>
      </c>
    </row>
    <row r="2159" spans="2:23" x14ac:dyDescent="0.35">
      <c r="B2159" s="55" t="s">
        <v>128</v>
      </c>
      <c r="C2159" s="76" t="s">
        <v>151</v>
      </c>
      <c r="D2159" s="55" t="s">
        <v>76</v>
      </c>
      <c r="E2159" s="55" t="s">
        <v>206</v>
      </c>
      <c r="F2159" s="70">
        <v>55.02</v>
      </c>
      <c r="G2159" s="77">
        <v>53550</v>
      </c>
      <c r="H2159" s="77">
        <v>54.95</v>
      </c>
      <c r="I2159" s="77">
        <v>1</v>
      </c>
      <c r="J2159" s="77">
        <v>-17.5000455021943</v>
      </c>
      <c r="K2159" s="77">
        <v>5.4206531886460399E-3</v>
      </c>
      <c r="L2159" s="77">
        <v>5.3750415020960798</v>
      </c>
      <c r="M2159" s="77">
        <v>5.1137195934181903E-4</v>
      </c>
      <c r="N2159" s="77">
        <v>-22.8750870042904</v>
      </c>
      <c r="O2159" s="77">
        <v>4.9092812293042298E-3</v>
      </c>
      <c r="P2159" s="77">
        <v>-25.149188178844799</v>
      </c>
      <c r="Q2159" s="77">
        <v>-25.1491881788447</v>
      </c>
      <c r="R2159" s="77">
        <v>0</v>
      </c>
      <c r="S2159" s="77">
        <v>1.1194925489172501E-2</v>
      </c>
      <c r="T2159" s="77" t="s">
        <v>167</v>
      </c>
      <c r="U2159" s="105">
        <v>-1.33131926190704</v>
      </c>
      <c r="V2159" s="105">
        <v>-0.99658365036361396</v>
      </c>
      <c r="W2159" s="101">
        <v>-0.33472690863460502</v>
      </c>
    </row>
    <row r="2160" spans="2:23" x14ac:dyDescent="0.35">
      <c r="B2160" s="55" t="s">
        <v>128</v>
      </c>
      <c r="C2160" s="76" t="s">
        <v>151</v>
      </c>
      <c r="D2160" s="55" t="s">
        <v>76</v>
      </c>
      <c r="E2160" s="55" t="s">
        <v>207</v>
      </c>
      <c r="F2160" s="70">
        <v>54.07</v>
      </c>
      <c r="G2160" s="77">
        <v>58200</v>
      </c>
      <c r="H2160" s="77">
        <v>54.12</v>
      </c>
      <c r="I2160" s="77">
        <v>1</v>
      </c>
      <c r="J2160" s="77">
        <v>3.0867457507944698</v>
      </c>
      <c r="K2160" s="77">
        <v>1.6769278820884001E-3</v>
      </c>
      <c r="L2160" s="77">
        <v>44.000707460082502</v>
      </c>
      <c r="M2160" s="77">
        <v>0.34074695722984599</v>
      </c>
      <c r="N2160" s="77">
        <v>-40.913961709288102</v>
      </c>
      <c r="O2160" s="77">
        <v>-0.33907002934775798</v>
      </c>
      <c r="P2160" s="77">
        <v>-43.651973590366197</v>
      </c>
      <c r="Q2160" s="77">
        <v>-43.651973590366097</v>
      </c>
      <c r="R2160" s="77">
        <v>0</v>
      </c>
      <c r="S2160" s="77">
        <v>0.33536708450678798</v>
      </c>
      <c r="T2160" s="77" t="s">
        <v>168</v>
      </c>
      <c r="U2160" s="105">
        <v>-16.296295152102601</v>
      </c>
      <c r="V2160" s="105">
        <v>-12.1988930640284</v>
      </c>
      <c r="W2160" s="101">
        <v>-4.09729555827706</v>
      </c>
    </row>
    <row r="2161" spans="2:23" x14ac:dyDescent="0.35">
      <c r="B2161" s="55" t="s">
        <v>128</v>
      </c>
      <c r="C2161" s="76" t="s">
        <v>151</v>
      </c>
      <c r="D2161" s="55" t="s">
        <v>76</v>
      </c>
      <c r="E2161" s="55" t="s">
        <v>208</v>
      </c>
      <c r="F2161" s="70">
        <v>55.31</v>
      </c>
      <c r="G2161" s="77">
        <v>53000</v>
      </c>
      <c r="H2161" s="77">
        <v>55.29</v>
      </c>
      <c r="I2161" s="77">
        <v>1</v>
      </c>
      <c r="J2161" s="77">
        <v>-1.09761283246012</v>
      </c>
      <c r="K2161" s="77">
        <v>2.9781517149133001E-5</v>
      </c>
      <c r="L2161" s="77">
        <v>48.857625871990301</v>
      </c>
      <c r="M2161" s="77">
        <v>5.9008311216547198E-2</v>
      </c>
      <c r="N2161" s="77">
        <v>-49.955238704450501</v>
      </c>
      <c r="O2161" s="77">
        <v>-5.8978529699398097E-2</v>
      </c>
      <c r="P2161" s="77">
        <v>-33.360165944103301</v>
      </c>
      <c r="Q2161" s="77">
        <v>-33.360165944103301</v>
      </c>
      <c r="R2161" s="77">
        <v>0</v>
      </c>
      <c r="S2161" s="77">
        <v>2.7510904607343699E-2</v>
      </c>
      <c r="T2161" s="77" t="s">
        <v>168</v>
      </c>
      <c r="U2161" s="105">
        <v>-4.26061746646588</v>
      </c>
      <c r="V2161" s="105">
        <v>-3.1893639858040399</v>
      </c>
      <c r="W2161" s="101">
        <v>-1.07122562876605</v>
      </c>
    </row>
    <row r="2162" spans="2:23" x14ac:dyDescent="0.35">
      <c r="B2162" s="55" t="s">
        <v>128</v>
      </c>
      <c r="C2162" s="76" t="s">
        <v>151</v>
      </c>
      <c r="D2162" s="55" t="s">
        <v>76</v>
      </c>
      <c r="E2162" s="55" t="s">
        <v>209</v>
      </c>
      <c r="F2162" s="70">
        <v>54.49</v>
      </c>
      <c r="G2162" s="77">
        <v>56100</v>
      </c>
      <c r="H2162" s="77">
        <v>54.24</v>
      </c>
      <c r="I2162" s="77">
        <v>1</v>
      </c>
      <c r="J2162" s="77">
        <v>-34.677338305895297</v>
      </c>
      <c r="K2162" s="77">
        <v>9.2112862865783907E-2</v>
      </c>
      <c r="L2162" s="77">
        <v>-3.7092737625642598</v>
      </c>
      <c r="M2162" s="77">
        <v>1.0539173273766099E-3</v>
      </c>
      <c r="N2162" s="77">
        <v>-30.968064543331</v>
      </c>
      <c r="O2162" s="77">
        <v>9.1058945538407293E-2</v>
      </c>
      <c r="P2162" s="77">
        <v>-46.130817575088102</v>
      </c>
      <c r="Q2162" s="77">
        <v>-46.130817575088102</v>
      </c>
      <c r="R2162" s="77">
        <v>0</v>
      </c>
      <c r="S2162" s="77">
        <v>0.163008808489188</v>
      </c>
      <c r="T2162" s="77" t="s">
        <v>167</v>
      </c>
      <c r="U2162" s="105">
        <v>-2.79159656163724</v>
      </c>
      <c r="V2162" s="105">
        <v>-2.0897012244484499</v>
      </c>
      <c r="W2162" s="101">
        <v>-0.70187708836520402</v>
      </c>
    </row>
    <row r="2163" spans="2:23" x14ac:dyDescent="0.35">
      <c r="B2163" s="55" t="s">
        <v>128</v>
      </c>
      <c r="C2163" s="76" t="s">
        <v>151</v>
      </c>
      <c r="D2163" s="55" t="s">
        <v>76</v>
      </c>
      <c r="E2163" s="55" t="s">
        <v>150</v>
      </c>
      <c r="F2163" s="70">
        <v>53.95</v>
      </c>
      <c r="G2163" s="77">
        <v>56100</v>
      </c>
      <c r="H2163" s="77">
        <v>54.24</v>
      </c>
      <c r="I2163" s="77">
        <v>1</v>
      </c>
      <c r="J2163" s="77">
        <v>36.2423802908651</v>
      </c>
      <c r="K2163" s="77">
        <v>0.108627287680514</v>
      </c>
      <c r="L2163" s="77">
        <v>-2.5371758791800501</v>
      </c>
      <c r="M2163" s="77">
        <v>5.3236152124455703E-4</v>
      </c>
      <c r="N2163" s="77">
        <v>38.779556170045197</v>
      </c>
      <c r="O2163" s="77">
        <v>0.10809492615926899</v>
      </c>
      <c r="P2163" s="77">
        <v>50.073566145375999</v>
      </c>
      <c r="Q2163" s="77">
        <v>50.073566145375999</v>
      </c>
      <c r="R2163" s="77">
        <v>0</v>
      </c>
      <c r="S2163" s="77">
        <v>0.20735883959281901</v>
      </c>
      <c r="T2163" s="77" t="s">
        <v>167</v>
      </c>
      <c r="U2163" s="105">
        <v>-5.3986762587273898</v>
      </c>
      <c r="V2163" s="105">
        <v>-4.0412789381166396</v>
      </c>
      <c r="W2163" s="101">
        <v>-1.35736202916069</v>
      </c>
    </row>
    <row r="2164" spans="2:23" x14ac:dyDescent="0.35">
      <c r="B2164" s="55" t="s">
        <v>128</v>
      </c>
      <c r="C2164" s="76" t="s">
        <v>151</v>
      </c>
      <c r="D2164" s="55" t="s">
        <v>76</v>
      </c>
      <c r="E2164" s="55" t="s">
        <v>104</v>
      </c>
      <c r="F2164" s="70">
        <v>53.73</v>
      </c>
      <c r="G2164" s="77">
        <v>58054</v>
      </c>
      <c r="H2164" s="77">
        <v>53.54</v>
      </c>
      <c r="I2164" s="77">
        <v>1</v>
      </c>
      <c r="J2164" s="77">
        <v>-37.007581185680401</v>
      </c>
      <c r="K2164" s="77">
        <v>7.69693318650677E-2</v>
      </c>
      <c r="L2164" s="77">
        <v>14.492179864495901</v>
      </c>
      <c r="M2164" s="77">
        <v>1.18033081800394E-2</v>
      </c>
      <c r="N2164" s="77">
        <v>-51.499761050176303</v>
      </c>
      <c r="O2164" s="77">
        <v>6.5166023685028301E-2</v>
      </c>
      <c r="P2164" s="77">
        <v>0.59120591758334196</v>
      </c>
      <c r="Q2164" s="77">
        <v>0.59120591758334096</v>
      </c>
      <c r="R2164" s="77">
        <v>0</v>
      </c>
      <c r="S2164" s="77">
        <v>1.9643273358589001E-5</v>
      </c>
      <c r="T2164" s="77" t="s">
        <v>167</v>
      </c>
      <c r="U2164" s="105">
        <v>-6.2897749191868799</v>
      </c>
      <c r="V2164" s="105">
        <v>-4.7083273173331701</v>
      </c>
      <c r="W2164" s="101">
        <v>-1.5814064852416301</v>
      </c>
    </row>
    <row r="2165" spans="2:23" x14ac:dyDescent="0.35">
      <c r="B2165" s="55" t="s">
        <v>128</v>
      </c>
      <c r="C2165" s="76" t="s">
        <v>151</v>
      </c>
      <c r="D2165" s="55" t="s">
        <v>76</v>
      </c>
      <c r="E2165" s="55" t="s">
        <v>104</v>
      </c>
      <c r="F2165" s="70">
        <v>53.73</v>
      </c>
      <c r="G2165" s="77">
        <v>58104</v>
      </c>
      <c r="H2165" s="77">
        <v>53.39</v>
      </c>
      <c r="I2165" s="77">
        <v>1</v>
      </c>
      <c r="J2165" s="77">
        <v>-39.702519290360698</v>
      </c>
      <c r="K2165" s="77">
        <v>0.14092032939733101</v>
      </c>
      <c r="L2165" s="77">
        <v>11.7667224485464</v>
      </c>
      <c r="M2165" s="77">
        <v>1.2377944691992699E-2</v>
      </c>
      <c r="N2165" s="77">
        <v>-51.469241738907101</v>
      </c>
      <c r="O2165" s="77">
        <v>0.12854238470533799</v>
      </c>
      <c r="P2165" s="77">
        <v>0.59057980594330095</v>
      </c>
      <c r="Q2165" s="77">
        <v>0.59057980594330095</v>
      </c>
      <c r="R2165" s="77">
        <v>0</v>
      </c>
      <c r="S2165" s="77">
        <v>3.1181334942610002E-5</v>
      </c>
      <c r="T2165" s="77" t="s">
        <v>167</v>
      </c>
      <c r="U2165" s="105">
        <v>-10.6148120664103</v>
      </c>
      <c r="V2165" s="105">
        <v>-7.9459138463254302</v>
      </c>
      <c r="W2165" s="101">
        <v>-2.6688288304619401</v>
      </c>
    </row>
    <row r="2166" spans="2:23" x14ac:dyDescent="0.35">
      <c r="B2166" s="55" t="s">
        <v>128</v>
      </c>
      <c r="C2166" s="76" t="s">
        <v>151</v>
      </c>
      <c r="D2166" s="55" t="s">
        <v>76</v>
      </c>
      <c r="E2166" s="55" t="s">
        <v>210</v>
      </c>
      <c r="F2166" s="70">
        <v>53.54</v>
      </c>
      <c r="G2166" s="77">
        <v>58104</v>
      </c>
      <c r="H2166" s="77">
        <v>53.39</v>
      </c>
      <c r="I2166" s="77">
        <v>1</v>
      </c>
      <c r="J2166" s="77">
        <v>-44.357624990747198</v>
      </c>
      <c r="K2166" s="77">
        <v>6.5717803086979901E-2</v>
      </c>
      <c r="L2166" s="77">
        <v>7.2067108676403899</v>
      </c>
      <c r="M2166" s="77">
        <v>1.73468516309419E-3</v>
      </c>
      <c r="N2166" s="77">
        <v>-51.564335858387501</v>
      </c>
      <c r="O2166" s="77">
        <v>6.3983117923885696E-2</v>
      </c>
      <c r="P2166" s="77">
        <v>0.59120591758783503</v>
      </c>
      <c r="Q2166" s="77">
        <v>0.59120591758783403</v>
      </c>
      <c r="R2166" s="77">
        <v>0</v>
      </c>
      <c r="S2166" s="77">
        <v>1.1674116195495E-5</v>
      </c>
      <c r="T2166" s="77" t="s">
        <v>167</v>
      </c>
      <c r="U2166" s="105">
        <v>-4.3137929789575002</v>
      </c>
      <c r="V2166" s="105">
        <v>-3.2291694989256299</v>
      </c>
      <c r="W2166" s="101">
        <v>-1.08459528052478</v>
      </c>
    </row>
    <row r="2167" spans="2:23" x14ac:dyDescent="0.35">
      <c r="B2167" s="55" t="s">
        <v>128</v>
      </c>
      <c r="C2167" s="76" t="s">
        <v>151</v>
      </c>
      <c r="D2167" s="55" t="s">
        <v>76</v>
      </c>
      <c r="E2167" s="55" t="s">
        <v>211</v>
      </c>
      <c r="F2167" s="70">
        <v>53.92</v>
      </c>
      <c r="G2167" s="77">
        <v>58200</v>
      </c>
      <c r="H2167" s="77">
        <v>54.12</v>
      </c>
      <c r="I2167" s="77">
        <v>1</v>
      </c>
      <c r="J2167" s="77">
        <v>41.558311770663401</v>
      </c>
      <c r="K2167" s="77">
        <v>7.0638115038611393E-2</v>
      </c>
      <c r="L2167" s="77">
        <v>0.77857841499963298</v>
      </c>
      <c r="M2167" s="77">
        <v>2.4792939845606999E-5</v>
      </c>
      <c r="N2167" s="77">
        <v>40.779733355663801</v>
      </c>
      <c r="O2167" s="77">
        <v>7.0613322098765793E-2</v>
      </c>
      <c r="P2167" s="77">
        <v>43.651973590366097</v>
      </c>
      <c r="Q2167" s="77">
        <v>43.651973590366097</v>
      </c>
      <c r="R2167" s="77">
        <v>0</v>
      </c>
      <c r="S2167" s="77">
        <v>7.7934737251861494E-2</v>
      </c>
      <c r="T2167" s="77" t="s">
        <v>167</v>
      </c>
      <c r="U2167" s="105">
        <v>-4.3414150113572498</v>
      </c>
      <c r="V2167" s="105">
        <v>-3.2498464820258102</v>
      </c>
      <c r="W2167" s="101">
        <v>-1.09154014925756</v>
      </c>
    </row>
    <row r="2168" spans="2:23" x14ac:dyDescent="0.35">
      <c r="B2168" s="55" t="s">
        <v>128</v>
      </c>
      <c r="C2168" s="76" t="s">
        <v>151</v>
      </c>
      <c r="D2168" s="55" t="s">
        <v>76</v>
      </c>
      <c r="E2168" s="55" t="s">
        <v>211</v>
      </c>
      <c r="F2168" s="70">
        <v>53.92</v>
      </c>
      <c r="G2168" s="77">
        <v>58300</v>
      </c>
      <c r="H2168" s="77">
        <v>53.89</v>
      </c>
      <c r="I2168" s="77">
        <v>1</v>
      </c>
      <c r="J2168" s="77">
        <v>-3.5372814628370799</v>
      </c>
      <c r="K2168" s="77">
        <v>4.7421844958383798E-4</v>
      </c>
      <c r="L2168" s="77">
        <v>34.6469476042042</v>
      </c>
      <c r="M2168" s="77">
        <v>4.5495576077133199E-2</v>
      </c>
      <c r="N2168" s="77">
        <v>-38.184229067041301</v>
      </c>
      <c r="O2168" s="77">
        <v>-4.5021357627549302E-2</v>
      </c>
      <c r="P2168" s="77">
        <v>-51.486847814160697</v>
      </c>
      <c r="Q2168" s="77">
        <v>-51.486847814160598</v>
      </c>
      <c r="R2168" s="77">
        <v>0</v>
      </c>
      <c r="S2168" s="77">
        <v>0.100468939368081</v>
      </c>
      <c r="T2168" s="77" t="s">
        <v>167</v>
      </c>
      <c r="U2168" s="105">
        <v>-3.57240315492432</v>
      </c>
      <c r="V2168" s="105">
        <v>-2.6741884374189699</v>
      </c>
      <c r="W2168" s="101">
        <v>-0.89819136450519199</v>
      </c>
    </row>
    <row r="2169" spans="2:23" x14ac:dyDescent="0.35">
      <c r="B2169" s="55" t="s">
        <v>128</v>
      </c>
      <c r="C2169" s="76" t="s">
        <v>151</v>
      </c>
      <c r="D2169" s="55" t="s">
        <v>76</v>
      </c>
      <c r="E2169" s="55" t="s">
        <v>211</v>
      </c>
      <c r="F2169" s="70">
        <v>53.92</v>
      </c>
      <c r="G2169" s="77">
        <v>58500</v>
      </c>
      <c r="H2169" s="77">
        <v>53.88</v>
      </c>
      <c r="I2169" s="77">
        <v>1</v>
      </c>
      <c r="J2169" s="77">
        <v>-64.575628505253405</v>
      </c>
      <c r="K2169" s="77">
        <v>2.1684061343612199E-2</v>
      </c>
      <c r="L2169" s="77">
        <v>-61.966469796501997</v>
      </c>
      <c r="M2169" s="77">
        <v>1.9967185571012101E-2</v>
      </c>
      <c r="N2169" s="77">
        <v>-2.6091587087513801</v>
      </c>
      <c r="O2169" s="77">
        <v>1.71687577260003E-3</v>
      </c>
      <c r="P2169" s="77">
        <v>7.8348742237901297</v>
      </c>
      <c r="Q2169" s="77">
        <v>7.8348742237901297</v>
      </c>
      <c r="R2169" s="77">
        <v>0</v>
      </c>
      <c r="S2169" s="77">
        <v>3.1920332133357699E-4</v>
      </c>
      <c r="T2169" s="77" t="s">
        <v>167</v>
      </c>
      <c r="U2169" s="105">
        <v>-1.1826744206911001E-2</v>
      </c>
      <c r="V2169" s="105">
        <v>-8.8531280594234697E-3</v>
      </c>
      <c r="W2169" s="101">
        <v>-2.9735388353961801E-3</v>
      </c>
    </row>
    <row r="2170" spans="2:23" x14ac:dyDescent="0.35">
      <c r="B2170" s="55" t="s">
        <v>128</v>
      </c>
      <c r="C2170" s="76" t="s">
        <v>151</v>
      </c>
      <c r="D2170" s="55" t="s">
        <v>76</v>
      </c>
      <c r="E2170" s="55" t="s">
        <v>212</v>
      </c>
      <c r="F2170" s="70">
        <v>53.89</v>
      </c>
      <c r="G2170" s="77">
        <v>58305</v>
      </c>
      <c r="H2170" s="77">
        <v>53.89</v>
      </c>
      <c r="I2170" s="77">
        <v>1</v>
      </c>
      <c r="J2170" s="77">
        <v>18.297744457880199</v>
      </c>
      <c r="K2170" s="77">
        <v>0</v>
      </c>
      <c r="L2170" s="77">
        <v>18.297744457879698</v>
      </c>
      <c r="M2170" s="77">
        <v>0</v>
      </c>
      <c r="N2170" s="77">
        <v>4.6906899999999997E-13</v>
      </c>
      <c r="O2170" s="77">
        <v>0</v>
      </c>
      <c r="P2170" s="77">
        <v>2.4204100000000002E-13</v>
      </c>
      <c r="Q2170" s="77">
        <v>2.4203900000000003E-13</v>
      </c>
      <c r="R2170" s="77">
        <v>0</v>
      </c>
      <c r="S2170" s="77">
        <v>0</v>
      </c>
      <c r="T2170" s="77" t="s">
        <v>167</v>
      </c>
      <c r="U2170" s="105">
        <v>0</v>
      </c>
      <c r="V2170" s="105">
        <v>0</v>
      </c>
      <c r="W2170" s="101">
        <v>0</v>
      </c>
    </row>
    <row r="2171" spans="2:23" x14ac:dyDescent="0.35">
      <c r="B2171" s="55" t="s">
        <v>128</v>
      </c>
      <c r="C2171" s="76" t="s">
        <v>151</v>
      </c>
      <c r="D2171" s="55" t="s">
        <v>76</v>
      </c>
      <c r="E2171" s="55" t="s">
        <v>212</v>
      </c>
      <c r="F2171" s="70">
        <v>53.89</v>
      </c>
      <c r="G2171" s="77">
        <v>58350</v>
      </c>
      <c r="H2171" s="77">
        <v>53.61</v>
      </c>
      <c r="I2171" s="77">
        <v>1</v>
      </c>
      <c r="J2171" s="77">
        <v>-35.751267984996502</v>
      </c>
      <c r="K2171" s="77">
        <v>8.4741554676073E-2</v>
      </c>
      <c r="L2171" s="77">
        <v>31.094216106924002</v>
      </c>
      <c r="M2171" s="77">
        <v>6.4102173252661293E-2</v>
      </c>
      <c r="N2171" s="77">
        <v>-66.845484091920497</v>
      </c>
      <c r="O2171" s="77">
        <v>2.06393814234117E-2</v>
      </c>
      <c r="P2171" s="77">
        <v>-91.359486935492399</v>
      </c>
      <c r="Q2171" s="77">
        <v>-91.359486935492299</v>
      </c>
      <c r="R2171" s="77">
        <v>0</v>
      </c>
      <c r="S2171" s="77">
        <v>0.55337665306161699</v>
      </c>
      <c r="T2171" s="77" t="s">
        <v>167</v>
      </c>
      <c r="U2171" s="105">
        <v>-17.607368794229401</v>
      </c>
      <c r="V2171" s="105">
        <v>-13.1803214813523</v>
      </c>
      <c r="W2171" s="101">
        <v>-4.4269322125179</v>
      </c>
    </row>
    <row r="2172" spans="2:23" x14ac:dyDescent="0.35">
      <c r="B2172" s="55" t="s">
        <v>128</v>
      </c>
      <c r="C2172" s="76" t="s">
        <v>151</v>
      </c>
      <c r="D2172" s="55" t="s">
        <v>76</v>
      </c>
      <c r="E2172" s="55" t="s">
        <v>212</v>
      </c>
      <c r="F2172" s="70">
        <v>53.89</v>
      </c>
      <c r="G2172" s="77">
        <v>58600</v>
      </c>
      <c r="H2172" s="77">
        <v>53.89</v>
      </c>
      <c r="I2172" s="77">
        <v>1</v>
      </c>
      <c r="J2172" s="77">
        <v>2.5969656866726498</v>
      </c>
      <c r="K2172" s="77">
        <v>2.589784618658E-5</v>
      </c>
      <c r="L2172" s="77">
        <v>-26.077773073868599</v>
      </c>
      <c r="M2172" s="77">
        <v>2.6113929542099998E-3</v>
      </c>
      <c r="N2172" s="77">
        <v>28.674738760541299</v>
      </c>
      <c r="O2172" s="77">
        <v>-2.5854951080234198E-3</v>
      </c>
      <c r="P2172" s="77">
        <v>39.872639121337102</v>
      </c>
      <c r="Q2172" s="77">
        <v>39.872639121337002</v>
      </c>
      <c r="R2172" s="77">
        <v>0</v>
      </c>
      <c r="S2172" s="77">
        <v>6.1049370259214598E-3</v>
      </c>
      <c r="T2172" s="77" t="s">
        <v>168</v>
      </c>
      <c r="U2172" s="105">
        <v>-0.13933233137138201</v>
      </c>
      <c r="V2172" s="105">
        <v>-0.104299792983435</v>
      </c>
      <c r="W2172" s="101">
        <v>-3.5031627564667198E-2</v>
      </c>
    </row>
    <row r="2173" spans="2:23" x14ac:dyDescent="0.35">
      <c r="B2173" s="55" t="s">
        <v>128</v>
      </c>
      <c r="C2173" s="76" t="s">
        <v>151</v>
      </c>
      <c r="D2173" s="55" t="s">
        <v>76</v>
      </c>
      <c r="E2173" s="55" t="s">
        <v>213</v>
      </c>
      <c r="F2173" s="70">
        <v>53.89</v>
      </c>
      <c r="G2173" s="77">
        <v>58300</v>
      </c>
      <c r="H2173" s="77">
        <v>53.89</v>
      </c>
      <c r="I2173" s="77">
        <v>2</v>
      </c>
      <c r="J2173" s="77">
        <v>-11.276655542120301</v>
      </c>
      <c r="K2173" s="77">
        <v>0</v>
      </c>
      <c r="L2173" s="77">
        <v>-11.27665554212</v>
      </c>
      <c r="M2173" s="77">
        <v>0</v>
      </c>
      <c r="N2173" s="77">
        <v>-2.73392E-13</v>
      </c>
      <c r="O2173" s="77">
        <v>0</v>
      </c>
      <c r="P2173" s="77">
        <v>-1.6177E-13</v>
      </c>
      <c r="Q2173" s="77">
        <v>-1.6177399999999999E-13</v>
      </c>
      <c r="R2173" s="77">
        <v>0</v>
      </c>
      <c r="S2173" s="77">
        <v>0</v>
      </c>
      <c r="T2173" s="77" t="s">
        <v>167</v>
      </c>
      <c r="U2173" s="105">
        <v>0</v>
      </c>
      <c r="V2173" s="105">
        <v>0</v>
      </c>
      <c r="W2173" s="101">
        <v>0</v>
      </c>
    </row>
    <row r="2174" spans="2:23" x14ac:dyDescent="0.35">
      <c r="B2174" s="55" t="s">
        <v>128</v>
      </c>
      <c r="C2174" s="76" t="s">
        <v>151</v>
      </c>
      <c r="D2174" s="55" t="s">
        <v>76</v>
      </c>
      <c r="E2174" s="55" t="s">
        <v>214</v>
      </c>
      <c r="F2174" s="70">
        <v>54.07</v>
      </c>
      <c r="G2174" s="77">
        <v>58500</v>
      </c>
      <c r="H2174" s="77">
        <v>53.88</v>
      </c>
      <c r="I2174" s="77">
        <v>1</v>
      </c>
      <c r="J2174" s="77">
        <v>-121.430068731722</v>
      </c>
      <c r="K2174" s="77">
        <v>0.20790818844989101</v>
      </c>
      <c r="L2174" s="77">
        <v>-95.354414943105397</v>
      </c>
      <c r="M2174" s="77">
        <v>0.128203748732901</v>
      </c>
      <c r="N2174" s="77">
        <v>-26.0756537886171</v>
      </c>
      <c r="O2174" s="77">
        <v>7.97044397169899E-2</v>
      </c>
      <c r="P2174" s="77">
        <v>-47.707513345130202</v>
      </c>
      <c r="Q2174" s="77">
        <v>-47.707513345130202</v>
      </c>
      <c r="R2174" s="77">
        <v>0</v>
      </c>
      <c r="S2174" s="77">
        <v>3.2091696297018503E-2</v>
      </c>
      <c r="T2174" s="77" t="s">
        <v>167</v>
      </c>
      <c r="U2174" s="105">
        <v>-0.65232708611265999</v>
      </c>
      <c r="V2174" s="105">
        <v>-0.48831150221471598</v>
      </c>
      <c r="W2174" s="101">
        <v>-0.16401131959912699</v>
      </c>
    </row>
    <row r="2175" spans="2:23" x14ac:dyDescent="0.35">
      <c r="B2175" s="55" t="s">
        <v>128</v>
      </c>
      <c r="C2175" s="76" t="s">
        <v>151</v>
      </c>
      <c r="D2175" s="55" t="s">
        <v>76</v>
      </c>
      <c r="E2175" s="55" t="s">
        <v>215</v>
      </c>
      <c r="F2175" s="70">
        <v>53.88</v>
      </c>
      <c r="G2175" s="77">
        <v>58600</v>
      </c>
      <c r="H2175" s="77">
        <v>53.89</v>
      </c>
      <c r="I2175" s="77">
        <v>1</v>
      </c>
      <c r="J2175" s="77">
        <v>4.5251151540911598</v>
      </c>
      <c r="K2175" s="77">
        <v>9.3578368911079505E-4</v>
      </c>
      <c r="L2175" s="77">
        <v>33.225904272676303</v>
      </c>
      <c r="M2175" s="77">
        <v>5.0451004663483297E-2</v>
      </c>
      <c r="N2175" s="77">
        <v>-28.700789118585199</v>
      </c>
      <c r="O2175" s="77">
        <v>-4.9515220974372498E-2</v>
      </c>
      <c r="P2175" s="77">
        <v>-39.872639121338601</v>
      </c>
      <c r="Q2175" s="77">
        <v>-39.872639121338601</v>
      </c>
      <c r="R2175" s="77">
        <v>0</v>
      </c>
      <c r="S2175" s="77">
        <v>7.2655109917872995E-2</v>
      </c>
      <c r="T2175" s="77" t="s">
        <v>168</v>
      </c>
      <c r="U2175" s="105">
        <v>-2.3811197910182602</v>
      </c>
      <c r="V2175" s="105">
        <v>-1.7824312478487301</v>
      </c>
      <c r="W2175" s="101">
        <v>-0.59867297765565697</v>
      </c>
    </row>
    <row r="2176" spans="2:23" x14ac:dyDescent="0.35">
      <c r="B2176" s="55" t="s">
        <v>128</v>
      </c>
      <c r="C2176" s="76" t="s">
        <v>129</v>
      </c>
      <c r="D2176" s="55" t="s">
        <v>77</v>
      </c>
      <c r="E2176" s="55" t="s">
        <v>130</v>
      </c>
      <c r="F2176" s="70">
        <v>40.840000000000003</v>
      </c>
      <c r="G2176" s="77">
        <v>50050</v>
      </c>
      <c r="H2176" s="77">
        <v>39.159999999999997</v>
      </c>
      <c r="I2176" s="77">
        <v>1</v>
      </c>
      <c r="J2176" s="77">
        <v>-111.070991075671</v>
      </c>
      <c r="K2176" s="77">
        <v>2.2576280057113198</v>
      </c>
      <c r="L2176" s="77">
        <v>15.268295739328099</v>
      </c>
      <c r="M2176" s="77">
        <v>4.2661116425395898E-2</v>
      </c>
      <c r="N2176" s="77">
        <v>-126.339286814999</v>
      </c>
      <c r="O2176" s="77">
        <v>2.21496688928592</v>
      </c>
      <c r="P2176" s="77">
        <v>-87.352574100420497</v>
      </c>
      <c r="Q2176" s="77">
        <v>-87.352574100420398</v>
      </c>
      <c r="R2176" s="77">
        <v>0</v>
      </c>
      <c r="S2176" s="77">
        <v>1.3963764129604099</v>
      </c>
      <c r="T2176" s="77" t="s">
        <v>145</v>
      </c>
      <c r="U2176" s="105">
        <v>-4258.8259610803598</v>
      </c>
      <c r="V2176" s="105">
        <v>-3104.9649742473198</v>
      </c>
      <c r="W2176" s="101">
        <v>-1153.8548571574099</v>
      </c>
    </row>
    <row r="2177" spans="2:23" x14ac:dyDescent="0.35">
      <c r="B2177" s="55" t="s">
        <v>128</v>
      </c>
      <c r="C2177" s="76" t="s">
        <v>129</v>
      </c>
      <c r="D2177" s="55" t="s">
        <v>77</v>
      </c>
      <c r="E2177" s="55" t="s">
        <v>146</v>
      </c>
      <c r="F2177" s="70">
        <v>38.74</v>
      </c>
      <c r="G2177" s="77">
        <v>56050</v>
      </c>
      <c r="H2177" s="77">
        <v>38.75</v>
      </c>
      <c r="I2177" s="77">
        <v>1</v>
      </c>
      <c r="J2177" s="77">
        <v>7.5458922425636299</v>
      </c>
      <c r="K2177" s="77">
        <v>1.82209567156422E-3</v>
      </c>
      <c r="L2177" s="77">
        <v>-16.3664615808657</v>
      </c>
      <c r="M2177" s="77">
        <v>8.5715540696944797E-3</v>
      </c>
      <c r="N2177" s="77">
        <v>23.912353823429299</v>
      </c>
      <c r="O2177" s="77">
        <v>-6.7494583981302604E-3</v>
      </c>
      <c r="P2177" s="77">
        <v>33.927672890317297</v>
      </c>
      <c r="Q2177" s="77">
        <v>33.927672890317197</v>
      </c>
      <c r="R2177" s="77">
        <v>0</v>
      </c>
      <c r="S2177" s="77">
        <v>3.6834783608075801E-2</v>
      </c>
      <c r="T2177" s="77" t="s">
        <v>145</v>
      </c>
      <c r="U2177" s="105">
        <v>-0.42768170427234897</v>
      </c>
      <c r="V2177" s="105">
        <v>-0.31180816591884902</v>
      </c>
      <c r="W2177" s="101">
        <v>-0.115872922796504</v>
      </c>
    </row>
    <row r="2178" spans="2:23" x14ac:dyDescent="0.35">
      <c r="B2178" s="55" t="s">
        <v>128</v>
      </c>
      <c r="C2178" s="76" t="s">
        <v>129</v>
      </c>
      <c r="D2178" s="55" t="s">
        <v>77</v>
      </c>
      <c r="E2178" s="55" t="s">
        <v>132</v>
      </c>
      <c r="F2178" s="70">
        <v>39.159999999999997</v>
      </c>
      <c r="G2178" s="77">
        <v>51450</v>
      </c>
      <c r="H2178" s="77">
        <v>39.32</v>
      </c>
      <c r="I2178" s="77">
        <v>10</v>
      </c>
      <c r="J2178" s="77">
        <v>10.154996927135301</v>
      </c>
      <c r="K2178" s="77">
        <v>1.7984819075718399E-2</v>
      </c>
      <c r="L2178" s="77">
        <v>58.212191688171501</v>
      </c>
      <c r="M2178" s="77">
        <v>0.59098217514288998</v>
      </c>
      <c r="N2178" s="77">
        <v>-48.0571947610362</v>
      </c>
      <c r="O2178" s="77">
        <v>-0.57299735606717195</v>
      </c>
      <c r="P2178" s="77">
        <v>-36.8878720251356</v>
      </c>
      <c r="Q2178" s="77">
        <v>-36.887872025135501</v>
      </c>
      <c r="R2178" s="77">
        <v>0</v>
      </c>
      <c r="S2178" s="77">
        <v>0.237308713883461</v>
      </c>
      <c r="T2178" s="77" t="s">
        <v>147</v>
      </c>
      <c r="U2178" s="105">
        <v>-14.795265090309799</v>
      </c>
      <c r="V2178" s="105">
        <v>-10.7867239257794</v>
      </c>
      <c r="W2178" s="101">
        <v>-4.00851986988802</v>
      </c>
    </row>
    <row r="2179" spans="2:23" x14ac:dyDescent="0.35">
      <c r="B2179" s="55" t="s">
        <v>128</v>
      </c>
      <c r="C2179" s="76" t="s">
        <v>129</v>
      </c>
      <c r="D2179" s="55" t="s">
        <v>77</v>
      </c>
      <c r="E2179" s="55" t="s">
        <v>148</v>
      </c>
      <c r="F2179" s="70">
        <v>39.32</v>
      </c>
      <c r="G2179" s="77">
        <v>54000</v>
      </c>
      <c r="H2179" s="77">
        <v>39.29</v>
      </c>
      <c r="I2179" s="77">
        <v>10</v>
      </c>
      <c r="J2179" s="77">
        <v>-10.1376537892226</v>
      </c>
      <c r="K2179" s="77">
        <v>4.9166136449106997E-3</v>
      </c>
      <c r="L2179" s="77">
        <v>37.601680438588303</v>
      </c>
      <c r="M2179" s="77">
        <v>6.76403240271852E-2</v>
      </c>
      <c r="N2179" s="77">
        <v>-47.7393342278109</v>
      </c>
      <c r="O2179" s="77">
        <v>-6.2723710382274506E-2</v>
      </c>
      <c r="P2179" s="77">
        <v>-36.887872025134698</v>
      </c>
      <c r="Q2179" s="77">
        <v>-36.887872025134598</v>
      </c>
      <c r="R2179" s="77">
        <v>0</v>
      </c>
      <c r="S2179" s="77">
        <v>6.5096610505643401E-2</v>
      </c>
      <c r="T2179" s="77" t="s">
        <v>147</v>
      </c>
      <c r="U2179" s="105">
        <v>-3.8975354634096799</v>
      </c>
      <c r="V2179" s="105">
        <v>-2.8415603761145398</v>
      </c>
      <c r="W2179" s="101">
        <v>-1.05596947762047</v>
      </c>
    </row>
    <row r="2180" spans="2:23" x14ac:dyDescent="0.35">
      <c r="B2180" s="55" t="s">
        <v>128</v>
      </c>
      <c r="C2180" s="76" t="s">
        <v>129</v>
      </c>
      <c r="D2180" s="55" t="s">
        <v>77</v>
      </c>
      <c r="E2180" s="55" t="s">
        <v>149</v>
      </c>
      <c r="F2180" s="70">
        <v>39.29</v>
      </c>
      <c r="G2180" s="77">
        <v>56100</v>
      </c>
      <c r="H2180" s="77">
        <v>38.93</v>
      </c>
      <c r="I2180" s="77">
        <v>10</v>
      </c>
      <c r="J2180" s="77">
        <v>-24.567929677869799</v>
      </c>
      <c r="K2180" s="77">
        <v>0.110335003230455</v>
      </c>
      <c r="L2180" s="77">
        <v>17.230283780648598</v>
      </c>
      <c r="M2180" s="77">
        <v>5.4270153750755799E-2</v>
      </c>
      <c r="N2180" s="77">
        <v>-41.798213458518497</v>
      </c>
      <c r="O2180" s="77">
        <v>5.6064849479699599E-2</v>
      </c>
      <c r="P2180" s="77">
        <v>-52.509695489217997</v>
      </c>
      <c r="Q2180" s="77">
        <v>-52.509695489217897</v>
      </c>
      <c r="R2180" s="77">
        <v>0</v>
      </c>
      <c r="S2180" s="77">
        <v>0.504028612403709</v>
      </c>
      <c r="T2180" s="77" t="s">
        <v>147</v>
      </c>
      <c r="U2180" s="105">
        <v>-12.8546605819155</v>
      </c>
      <c r="V2180" s="105">
        <v>-9.3718952658400294</v>
      </c>
      <c r="W2180" s="101">
        <v>-3.4827468145212999</v>
      </c>
    </row>
    <row r="2181" spans="2:23" x14ac:dyDescent="0.35">
      <c r="B2181" s="55" t="s">
        <v>128</v>
      </c>
      <c r="C2181" s="76" t="s">
        <v>129</v>
      </c>
      <c r="D2181" s="55" t="s">
        <v>77</v>
      </c>
      <c r="E2181" s="55" t="s">
        <v>150</v>
      </c>
      <c r="F2181" s="70">
        <v>38.75</v>
      </c>
      <c r="G2181" s="77">
        <v>56100</v>
      </c>
      <c r="H2181" s="77">
        <v>38.93</v>
      </c>
      <c r="I2181" s="77">
        <v>10</v>
      </c>
      <c r="J2181" s="77">
        <v>31.3634676305333</v>
      </c>
      <c r="K2181" s="77">
        <v>7.05289311998855E-2</v>
      </c>
      <c r="L2181" s="77">
        <v>-2.4689268018159298</v>
      </c>
      <c r="M2181" s="77">
        <v>4.3705448793038699E-4</v>
      </c>
      <c r="N2181" s="77">
        <v>33.832394432349297</v>
      </c>
      <c r="O2181" s="77">
        <v>7.0091876711955103E-2</v>
      </c>
      <c r="P2181" s="77">
        <v>48.566946918982801</v>
      </c>
      <c r="Q2181" s="77">
        <v>48.566946918982701</v>
      </c>
      <c r="R2181" s="77">
        <v>0</v>
      </c>
      <c r="S2181" s="77">
        <v>0.169122255478344</v>
      </c>
      <c r="T2181" s="77" t="s">
        <v>147</v>
      </c>
      <c r="U2181" s="105">
        <v>-3.3674625063305199</v>
      </c>
      <c r="V2181" s="105">
        <v>-2.4551022347001399</v>
      </c>
      <c r="W2181" s="101">
        <v>-0.91235542488317301</v>
      </c>
    </row>
    <row r="2182" spans="2:23" x14ac:dyDescent="0.35">
      <c r="B2182" s="55" t="s">
        <v>128</v>
      </c>
      <c r="C2182" s="76" t="s">
        <v>151</v>
      </c>
      <c r="D2182" s="55" t="s">
        <v>77</v>
      </c>
      <c r="E2182" s="55" t="s">
        <v>152</v>
      </c>
      <c r="F2182" s="70">
        <v>40.619999999999997</v>
      </c>
      <c r="G2182" s="77">
        <v>50000</v>
      </c>
      <c r="H2182" s="77">
        <v>39.18</v>
      </c>
      <c r="I2182" s="77">
        <v>1</v>
      </c>
      <c r="J2182" s="77">
        <v>-192.60878690584599</v>
      </c>
      <c r="K2182" s="77">
        <v>3.5354531988054498</v>
      </c>
      <c r="L2182" s="77">
        <v>-15.309275599006201</v>
      </c>
      <c r="M2182" s="77">
        <v>2.2335834515611001E-2</v>
      </c>
      <c r="N2182" s="77">
        <v>-177.29951130684</v>
      </c>
      <c r="O2182" s="77">
        <v>3.5131173642898399</v>
      </c>
      <c r="P2182" s="77">
        <v>-122.647425899442</v>
      </c>
      <c r="Q2182" s="77">
        <v>-122.647425899441</v>
      </c>
      <c r="R2182" s="77">
        <v>0</v>
      </c>
      <c r="S2182" s="77">
        <v>1.43353986990104</v>
      </c>
      <c r="T2182" s="77" t="s">
        <v>153</v>
      </c>
      <c r="U2182" s="105">
        <v>-5658.1453574041398</v>
      </c>
      <c r="V2182" s="105">
        <v>-4125.1610923972403</v>
      </c>
      <c r="W2182" s="101">
        <v>-1532.9761213081499</v>
      </c>
    </row>
    <row r="2183" spans="2:23" x14ac:dyDescent="0.35">
      <c r="B2183" s="55" t="s">
        <v>128</v>
      </c>
      <c r="C2183" s="76" t="s">
        <v>151</v>
      </c>
      <c r="D2183" s="55" t="s">
        <v>77</v>
      </c>
      <c r="E2183" s="55" t="s">
        <v>154</v>
      </c>
      <c r="F2183" s="70">
        <v>38.43</v>
      </c>
      <c r="G2183" s="77">
        <v>56050</v>
      </c>
      <c r="H2183" s="77">
        <v>38.75</v>
      </c>
      <c r="I2183" s="77">
        <v>1</v>
      </c>
      <c r="J2183" s="77">
        <v>82.124407950589301</v>
      </c>
      <c r="K2183" s="77">
        <v>0.33722091906174101</v>
      </c>
      <c r="L2183" s="77">
        <v>37.113625949373997</v>
      </c>
      <c r="M2183" s="77">
        <v>6.8871061555502502E-2</v>
      </c>
      <c r="N2183" s="77">
        <v>45.010782001215198</v>
      </c>
      <c r="O2183" s="77">
        <v>0.26834985750623802</v>
      </c>
      <c r="P2183" s="77">
        <v>64.712840174024507</v>
      </c>
      <c r="Q2183" s="77">
        <v>64.712840174024393</v>
      </c>
      <c r="R2183" s="77">
        <v>0</v>
      </c>
      <c r="S2183" s="77">
        <v>0.209387584169442</v>
      </c>
      <c r="T2183" s="77" t="s">
        <v>153</v>
      </c>
      <c r="U2183" s="105">
        <v>-3.9706877531114899</v>
      </c>
      <c r="V2183" s="105">
        <v>-2.8948932193407799</v>
      </c>
      <c r="W2183" s="101">
        <v>-1.07578881880886</v>
      </c>
    </row>
    <row r="2184" spans="2:23" x14ac:dyDescent="0.35">
      <c r="B2184" s="55" t="s">
        <v>128</v>
      </c>
      <c r="C2184" s="76" t="s">
        <v>151</v>
      </c>
      <c r="D2184" s="55" t="s">
        <v>77</v>
      </c>
      <c r="E2184" s="55" t="s">
        <v>165</v>
      </c>
      <c r="F2184" s="70">
        <v>38.229999999999997</v>
      </c>
      <c r="G2184" s="77">
        <v>58350</v>
      </c>
      <c r="H2184" s="77">
        <v>38.47</v>
      </c>
      <c r="I2184" s="77">
        <v>1</v>
      </c>
      <c r="J2184" s="77">
        <v>41.206369744813003</v>
      </c>
      <c r="K2184" s="77">
        <v>0.120895101417293</v>
      </c>
      <c r="L2184" s="77">
        <v>-20.747198882816001</v>
      </c>
      <c r="M2184" s="77">
        <v>3.0647773817598398E-2</v>
      </c>
      <c r="N2184" s="77">
        <v>61.953568627629103</v>
      </c>
      <c r="O2184" s="77">
        <v>9.0247327599694102E-2</v>
      </c>
      <c r="P2184" s="77">
        <v>91.359486935517694</v>
      </c>
      <c r="Q2184" s="77">
        <v>91.359486935517694</v>
      </c>
      <c r="R2184" s="77">
        <v>0</v>
      </c>
      <c r="S2184" s="77">
        <v>0.59427477674221796</v>
      </c>
      <c r="T2184" s="77" t="s">
        <v>153</v>
      </c>
      <c r="U2184" s="105">
        <v>-11.282826997491</v>
      </c>
      <c r="V2184" s="105">
        <v>-8.2259249281026996</v>
      </c>
      <c r="W2184" s="101">
        <v>-3.0568858301547799</v>
      </c>
    </row>
    <row r="2185" spans="2:23" x14ac:dyDescent="0.35">
      <c r="B2185" s="55" t="s">
        <v>128</v>
      </c>
      <c r="C2185" s="76" t="s">
        <v>151</v>
      </c>
      <c r="D2185" s="55" t="s">
        <v>77</v>
      </c>
      <c r="E2185" s="55" t="s">
        <v>166</v>
      </c>
      <c r="F2185" s="70">
        <v>39.18</v>
      </c>
      <c r="G2185" s="77">
        <v>50050</v>
      </c>
      <c r="H2185" s="77">
        <v>39.159999999999997</v>
      </c>
      <c r="I2185" s="77">
        <v>1</v>
      </c>
      <c r="J2185" s="77">
        <v>3.4491417756402698</v>
      </c>
      <c r="K2185" s="77">
        <v>6.8881192343223595E-4</v>
      </c>
      <c r="L2185" s="77">
        <v>110.896982991881</v>
      </c>
      <c r="M2185" s="77">
        <v>0.71206235444502097</v>
      </c>
      <c r="N2185" s="77">
        <v>-107.447841216241</v>
      </c>
      <c r="O2185" s="77">
        <v>-0.71137354252158802</v>
      </c>
      <c r="P2185" s="77">
        <v>-73.5176167035482</v>
      </c>
      <c r="Q2185" s="77">
        <v>-73.5176167035481</v>
      </c>
      <c r="R2185" s="77">
        <v>0</v>
      </c>
      <c r="S2185" s="77">
        <v>0.31294023401807303</v>
      </c>
      <c r="T2185" s="77" t="s">
        <v>167</v>
      </c>
      <c r="U2185" s="105">
        <v>-30.0134584848957</v>
      </c>
      <c r="V2185" s="105">
        <v>-21.881790475417102</v>
      </c>
      <c r="W2185" s="101">
        <v>-8.1316248114784102</v>
      </c>
    </row>
    <row r="2186" spans="2:23" x14ac:dyDescent="0.35">
      <c r="B2186" s="55" t="s">
        <v>128</v>
      </c>
      <c r="C2186" s="76" t="s">
        <v>151</v>
      </c>
      <c r="D2186" s="55" t="s">
        <v>77</v>
      </c>
      <c r="E2186" s="55" t="s">
        <v>166</v>
      </c>
      <c r="F2186" s="70">
        <v>39.18</v>
      </c>
      <c r="G2186" s="77">
        <v>51150</v>
      </c>
      <c r="H2186" s="77">
        <v>38.479999999999997</v>
      </c>
      <c r="I2186" s="77">
        <v>1</v>
      </c>
      <c r="J2186" s="77">
        <v>-268.43873842184001</v>
      </c>
      <c r="K2186" s="77">
        <v>2.5220774699928201</v>
      </c>
      <c r="L2186" s="77">
        <v>-196.60157079404701</v>
      </c>
      <c r="M2186" s="77">
        <v>1.35282621735404</v>
      </c>
      <c r="N2186" s="77">
        <v>-71.837167627793207</v>
      </c>
      <c r="O2186" s="77">
        <v>1.1692512526387899</v>
      </c>
      <c r="P2186" s="77">
        <v>-49.129809195891603</v>
      </c>
      <c r="Q2186" s="77">
        <v>-49.129809195891497</v>
      </c>
      <c r="R2186" s="77">
        <v>0</v>
      </c>
      <c r="S2186" s="77">
        <v>8.4480835306864996E-2</v>
      </c>
      <c r="T2186" s="77" t="s">
        <v>167</v>
      </c>
      <c r="U2186" s="105">
        <v>-4.8839911994913203</v>
      </c>
      <c r="V2186" s="105">
        <v>-3.5607516596207298</v>
      </c>
      <c r="W2186" s="101">
        <v>-1.3232325104023599</v>
      </c>
    </row>
    <row r="2187" spans="2:23" x14ac:dyDescent="0.35">
      <c r="B2187" s="55" t="s">
        <v>128</v>
      </c>
      <c r="C2187" s="76" t="s">
        <v>151</v>
      </c>
      <c r="D2187" s="55" t="s">
        <v>77</v>
      </c>
      <c r="E2187" s="55" t="s">
        <v>166</v>
      </c>
      <c r="F2187" s="70">
        <v>39.18</v>
      </c>
      <c r="G2187" s="77">
        <v>51200</v>
      </c>
      <c r="H2187" s="77">
        <v>39.18</v>
      </c>
      <c r="I2187" s="77">
        <v>1</v>
      </c>
      <c r="J2187" s="77">
        <v>9.1655000000000002E-14</v>
      </c>
      <c r="K2187" s="77">
        <v>0</v>
      </c>
      <c r="L2187" s="77">
        <v>1.6629699999999999E-13</v>
      </c>
      <c r="M2187" s="77">
        <v>0</v>
      </c>
      <c r="N2187" s="77">
        <v>-7.4642000000000004E-14</v>
      </c>
      <c r="O2187" s="77">
        <v>0</v>
      </c>
      <c r="P2187" s="77">
        <v>3.7149000000000002E-14</v>
      </c>
      <c r="Q2187" s="77">
        <v>3.7149000000000002E-14</v>
      </c>
      <c r="R2187" s="77">
        <v>0</v>
      </c>
      <c r="S2187" s="77">
        <v>0</v>
      </c>
      <c r="T2187" s="77" t="s">
        <v>168</v>
      </c>
      <c r="U2187" s="105">
        <v>0</v>
      </c>
      <c r="V2187" s="105">
        <v>0</v>
      </c>
      <c r="W2187" s="101">
        <v>0</v>
      </c>
    </row>
    <row r="2188" spans="2:23" x14ac:dyDescent="0.35">
      <c r="B2188" s="55" t="s">
        <v>128</v>
      </c>
      <c r="C2188" s="76" t="s">
        <v>151</v>
      </c>
      <c r="D2188" s="55" t="s">
        <v>77</v>
      </c>
      <c r="E2188" s="55" t="s">
        <v>132</v>
      </c>
      <c r="F2188" s="70">
        <v>39.159999999999997</v>
      </c>
      <c r="G2188" s="77">
        <v>50054</v>
      </c>
      <c r="H2188" s="77">
        <v>39.159999999999997</v>
      </c>
      <c r="I2188" s="77">
        <v>1</v>
      </c>
      <c r="J2188" s="77">
        <v>77.646100616805896</v>
      </c>
      <c r="K2188" s="77">
        <v>0</v>
      </c>
      <c r="L2188" s="77">
        <v>77.646099962468796</v>
      </c>
      <c r="M2188" s="77">
        <v>0</v>
      </c>
      <c r="N2188" s="77">
        <v>6.5433710671999998E-7</v>
      </c>
      <c r="O2188" s="77">
        <v>0</v>
      </c>
      <c r="P2188" s="77">
        <v>1.4074599999999999E-12</v>
      </c>
      <c r="Q2188" s="77">
        <v>1.407459E-12</v>
      </c>
      <c r="R2188" s="77">
        <v>0</v>
      </c>
      <c r="S2188" s="77">
        <v>0</v>
      </c>
      <c r="T2188" s="77" t="s">
        <v>167</v>
      </c>
      <c r="U2188" s="105">
        <v>0</v>
      </c>
      <c r="V2188" s="105">
        <v>0</v>
      </c>
      <c r="W2188" s="101">
        <v>0</v>
      </c>
    </row>
    <row r="2189" spans="2:23" x14ac:dyDescent="0.35">
      <c r="B2189" s="55" t="s">
        <v>128</v>
      </c>
      <c r="C2189" s="76" t="s">
        <v>151</v>
      </c>
      <c r="D2189" s="55" t="s">
        <v>77</v>
      </c>
      <c r="E2189" s="55" t="s">
        <v>132</v>
      </c>
      <c r="F2189" s="70">
        <v>39.159999999999997</v>
      </c>
      <c r="G2189" s="77">
        <v>50100</v>
      </c>
      <c r="H2189" s="77">
        <v>39</v>
      </c>
      <c r="I2189" s="77">
        <v>1</v>
      </c>
      <c r="J2189" s="77">
        <v>-235.06476847150299</v>
      </c>
      <c r="K2189" s="77">
        <v>0.44038589965119501</v>
      </c>
      <c r="L2189" s="77">
        <v>-137.57391030097099</v>
      </c>
      <c r="M2189" s="77">
        <v>0.150844848940132</v>
      </c>
      <c r="N2189" s="77">
        <v>-97.490858170532405</v>
      </c>
      <c r="O2189" s="77">
        <v>0.28954105071106301</v>
      </c>
      <c r="P2189" s="77">
        <v>-65.479828246450793</v>
      </c>
      <c r="Q2189" s="77">
        <v>-65.479828246450793</v>
      </c>
      <c r="R2189" s="77">
        <v>0</v>
      </c>
      <c r="S2189" s="77">
        <v>3.4172235020262003E-2</v>
      </c>
      <c r="T2189" s="77" t="s">
        <v>167</v>
      </c>
      <c r="U2189" s="105">
        <v>-4.2832730454965002</v>
      </c>
      <c r="V2189" s="105">
        <v>-3.1227885109516298</v>
      </c>
      <c r="W2189" s="101">
        <v>-1.16047836968286</v>
      </c>
    </row>
    <row r="2190" spans="2:23" x14ac:dyDescent="0.35">
      <c r="B2190" s="55" t="s">
        <v>128</v>
      </c>
      <c r="C2190" s="76" t="s">
        <v>151</v>
      </c>
      <c r="D2190" s="55" t="s">
        <v>77</v>
      </c>
      <c r="E2190" s="55" t="s">
        <v>132</v>
      </c>
      <c r="F2190" s="70">
        <v>39.159999999999997</v>
      </c>
      <c r="G2190" s="77">
        <v>50900</v>
      </c>
      <c r="H2190" s="77">
        <v>39.32</v>
      </c>
      <c r="I2190" s="77">
        <v>1</v>
      </c>
      <c r="J2190" s="77">
        <v>22.641906311565101</v>
      </c>
      <c r="K2190" s="77">
        <v>3.6142242460229297E-2</v>
      </c>
      <c r="L2190" s="77">
        <v>111.074225861331</v>
      </c>
      <c r="M2190" s="77">
        <v>0.869792597373931</v>
      </c>
      <c r="N2190" s="77">
        <v>-88.432319549766305</v>
      </c>
      <c r="O2190" s="77">
        <v>-0.83365035491370199</v>
      </c>
      <c r="P2190" s="77">
        <v>-58.502490532386702</v>
      </c>
      <c r="Q2190" s="77">
        <v>-58.502490532386602</v>
      </c>
      <c r="R2190" s="77">
        <v>0</v>
      </c>
      <c r="S2190" s="77">
        <v>0.24128916859368499</v>
      </c>
      <c r="T2190" s="77" t="s">
        <v>167</v>
      </c>
      <c r="U2190" s="105">
        <v>-18.5632687988507</v>
      </c>
      <c r="V2190" s="105">
        <v>-13.5338471106126</v>
      </c>
      <c r="W2190" s="101">
        <v>-5.0293949703544696</v>
      </c>
    </row>
    <row r="2191" spans="2:23" x14ac:dyDescent="0.35">
      <c r="B2191" s="55" t="s">
        <v>128</v>
      </c>
      <c r="C2191" s="76" t="s">
        <v>151</v>
      </c>
      <c r="D2191" s="55" t="s">
        <v>77</v>
      </c>
      <c r="E2191" s="55" t="s">
        <v>169</v>
      </c>
      <c r="F2191" s="70">
        <v>39.159999999999997</v>
      </c>
      <c r="G2191" s="77">
        <v>50454</v>
      </c>
      <c r="H2191" s="77">
        <v>39.159999999999997</v>
      </c>
      <c r="I2191" s="77">
        <v>1</v>
      </c>
      <c r="J2191" s="77">
        <v>1.5505700000000001E-13</v>
      </c>
      <c r="K2191" s="77">
        <v>0</v>
      </c>
      <c r="L2191" s="77">
        <v>1.9448199999999999E-13</v>
      </c>
      <c r="M2191" s="77">
        <v>0</v>
      </c>
      <c r="N2191" s="77">
        <v>-3.9425E-14</v>
      </c>
      <c r="O2191" s="77">
        <v>0</v>
      </c>
      <c r="P2191" s="77">
        <v>-3.4385300000000001E-13</v>
      </c>
      <c r="Q2191" s="77">
        <v>-3.4385399999999998E-13</v>
      </c>
      <c r="R2191" s="77">
        <v>0</v>
      </c>
      <c r="S2191" s="77">
        <v>0</v>
      </c>
      <c r="T2191" s="77" t="s">
        <v>168</v>
      </c>
      <c r="U2191" s="105">
        <v>0</v>
      </c>
      <c r="V2191" s="105">
        <v>0</v>
      </c>
      <c r="W2191" s="101">
        <v>0</v>
      </c>
    </row>
    <row r="2192" spans="2:23" x14ac:dyDescent="0.35">
      <c r="B2192" s="55" t="s">
        <v>128</v>
      </c>
      <c r="C2192" s="76" t="s">
        <v>151</v>
      </c>
      <c r="D2192" s="55" t="s">
        <v>77</v>
      </c>
      <c r="E2192" s="55" t="s">
        <v>169</v>
      </c>
      <c r="F2192" s="70">
        <v>39.159999999999997</v>
      </c>
      <c r="G2192" s="77">
        <v>50604</v>
      </c>
      <c r="H2192" s="77">
        <v>39.159999999999997</v>
      </c>
      <c r="I2192" s="77">
        <v>1</v>
      </c>
      <c r="J2192" s="77">
        <v>-4.2050400000000001E-13</v>
      </c>
      <c r="K2192" s="77">
        <v>0</v>
      </c>
      <c r="L2192" s="77">
        <v>-8.4782300000000003E-13</v>
      </c>
      <c r="M2192" s="77">
        <v>0</v>
      </c>
      <c r="N2192" s="77">
        <v>4.2731900000000002E-13</v>
      </c>
      <c r="O2192" s="77">
        <v>0</v>
      </c>
      <c r="P2192" s="77">
        <v>2.88473E-13</v>
      </c>
      <c r="Q2192" s="77">
        <v>2.8847699999999998E-13</v>
      </c>
      <c r="R2192" s="77">
        <v>0</v>
      </c>
      <c r="S2192" s="77">
        <v>0</v>
      </c>
      <c r="T2192" s="77" t="s">
        <v>168</v>
      </c>
      <c r="U2192" s="105">
        <v>0</v>
      </c>
      <c r="V2192" s="105">
        <v>0</v>
      </c>
      <c r="W2192" s="101">
        <v>0</v>
      </c>
    </row>
    <row r="2193" spans="2:23" x14ac:dyDescent="0.35">
      <c r="B2193" s="55" t="s">
        <v>128</v>
      </c>
      <c r="C2193" s="76" t="s">
        <v>151</v>
      </c>
      <c r="D2193" s="55" t="s">
        <v>77</v>
      </c>
      <c r="E2193" s="55" t="s">
        <v>170</v>
      </c>
      <c r="F2193" s="70">
        <v>39</v>
      </c>
      <c r="G2193" s="77">
        <v>50103</v>
      </c>
      <c r="H2193" s="77">
        <v>38.99</v>
      </c>
      <c r="I2193" s="77">
        <v>1</v>
      </c>
      <c r="J2193" s="77">
        <v>-13.599537051358899</v>
      </c>
      <c r="K2193" s="77">
        <v>9.2473704005641795E-4</v>
      </c>
      <c r="L2193" s="77">
        <v>-13.5995376667335</v>
      </c>
      <c r="M2193" s="77">
        <v>9.2473712374451303E-4</v>
      </c>
      <c r="N2193" s="77">
        <v>6.1537457074500004E-7</v>
      </c>
      <c r="O2193" s="77">
        <v>-8.3688095000000003E-11</v>
      </c>
      <c r="P2193" s="77">
        <v>-6.3741600000000004E-13</v>
      </c>
      <c r="Q2193" s="77">
        <v>-6.3741199999999995E-13</v>
      </c>
      <c r="R2193" s="77">
        <v>0</v>
      </c>
      <c r="S2193" s="77">
        <v>0</v>
      </c>
      <c r="T2193" s="77" t="s">
        <v>168</v>
      </c>
      <c r="U2193" s="105">
        <v>2.8903284600000001E-9</v>
      </c>
      <c r="V2193" s="105">
        <v>0</v>
      </c>
      <c r="W2193" s="101">
        <v>2.8903438143399999E-9</v>
      </c>
    </row>
    <row r="2194" spans="2:23" x14ac:dyDescent="0.35">
      <c r="B2194" s="55" t="s">
        <v>128</v>
      </c>
      <c r="C2194" s="76" t="s">
        <v>151</v>
      </c>
      <c r="D2194" s="55" t="s">
        <v>77</v>
      </c>
      <c r="E2194" s="55" t="s">
        <v>170</v>
      </c>
      <c r="F2194" s="70">
        <v>39</v>
      </c>
      <c r="G2194" s="77">
        <v>50200</v>
      </c>
      <c r="H2194" s="77">
        <v>38.79</v>
      </c>
      <c r="I2194" s="77">
        <v>1</v>
      </c>
      <c r="J2194" s="77">
        <v>-161.882302367113</v>
      </c>
      <c r="K2194" s="77">
        <v>0.39282613849696602</v>
      </c>
      <c r="L2194" s="77">
        <v>-64.081034582103896</v>
      </c>
      <c r="M2194" s="77">
        <v>6.1554621106760903E-2</v>
      </c>
      <c r="N2194" s="77">
        <v>-97.801267785009401</v>
      </c>
      <c r="O2194" s="77">
        <v>0.33127151739020499</v>
      </c>
      <c r="P2194" s="77">
        <v>-65.479828246457103</v>
      </c>
      <c r="Q2194" s="77">
        <v>-65.479828246457004</v>
      </c>
      <c r="R2194" s="77">
        <v>0</v>
      </c>
      <c r="S2194" s="77">
        <v>6.4271242528710901E-2</v>
      </c>
      <c r="T2194" s="77" t="s">
        <v>167</v>
      </c>
      <c r="U2194" s="105">
        <v>-7.6534605659600299</v>
      </c>
      <c r="V2194" s="105">
        <v>-5.5798774606560197</v>
      </c>
      <c r="W2194" s="101">
        <v>-2.0735720897727199</v>
      </c>
    </row>
    <row r="2195" spans="2:23" x14ac:dyDescent="0.35">
      <c r="B2195" s="55" t="s">
        <v>128</v>
      </c>
      <c r="C2195" s="76" t="s">
        <v>151</v>
      </c>
      <c r="D2195" s="55" t="s">
        <v>77</v>
      </c>
      <c r="E2195" s="55" t="s">
        <v>171</v>
      </c>
      <c r="F2195" s="70">
        <v>38.76</v>
      </c>
      <c r="G2195" s="77">
        <v>50800</v>
      </c>
      <c r="H2195" s="77">
        <v>38.799999999999997</v>
      </c>
      <c r="I2195" s="77">
        <v>1</v>
      </c>
      <c r="J2195" s="77">
        <v>-1.6532803759675401</v>
      </c>
      <c r="K2195" s="77">
        <v>1.38744135439154E-4</v>
      </c>
      <c r="L2195" s="77">
        <v>75.746697738189098</v>
      </c>
      <c r="M2195" s="77">
        <v>0.29123865819789202</v>
      </c>
      <c r="N2195" s="77">
        <v>-77.399978114156596</v>
      </c>
      <c r="O2195" s="77">
        <v>-0.291099914062452</v>
      </c>
      <c r="P2195" s="77">
        <v>-54.554417198189</v>
      </c>
      <c r="Q2195" s="77">
        <v>-54.554417198189</v>
      </c>
      <c r="R2195" s="77">
        <v>0</v>
      </c>
      <c r="S2195" s="77">
        <v>0.15107112196293701</v>
      </c>
      <c r="T2195" s="77" t="s">
        <v>167</v>
      </c>
      <c r="U2195" s="105">
        <v>-8.1928555427757104</v>
      </c>
      <c r="V2195" s="105">
        <v>-5.97313196919968</v>
      </c>
      <c r="W2195" s="101">
        <v>-2.2197117817002101</v>
      </c>
    </row>
    <row r="2196" spans="2:23" x14ac:dyDescent="0.35">
      <c r="B2196" s="55" t="s">
        <v>128</v>
      </c>
      <c r="C2196" s="76" t="s">
        <v>151</v>
      </c>
      <c r="D2196" s="55" t="s">
        <v>77</v>
      </c>
      <c r="E2196" s="55" t="s">
        <v>172</v>
      </c>
      <c r="F2196" s="70">
        <v>38.79</v>
      </c>
      <c r="G2196" s="77">
        <v>50150</v>
      </c>
      <c r="H2196" s="77">
        <v>38.76</v>
      </c>
      <c r="I2196" s="77">
        <v>1</v>
      </c>
      <c r="J2196" s="77">
        <v>-71.329928459009494</v>
      </c>
      <c r="K2196" s="77">
        <v>2.6559144382509899E-2</v>
      </c>
      <c r="L2196" s="77">
        <v>6.20241729306872</v>
      </c>
      <c r="M2196" s="77">
        <v>2.00813297047808E-4</v>
      </c>
      <c r="N2196" s="77">
        <v>-77.5323457520782</v>
      </c>
      <c r="O2196" s="77">
        <v>2.6358331085462101E-2</v>
      </c>
      <c r="P2196" s="77">
        <v>-54.554417198189803</v>
      </c>
      <c r="Q2196" s="77">
        <v>-54.554417198189697</v>
      </c>
      <c r="R2196" s="77">
        <v>0</v>
      </c>
      <c r="S2196" s="77">
        <v>1.55356827550542E-2</v>
      </c>
      <c r="T2196" s="77" t="s">
        <v>167</v>
      </c>
      <c r="U2196" s="105">
        <v>-1.30392608472364</v>
      </c>
      <c r="V2196" s="105">
        <v>-0.95064810327382299</v>
      </c>
      <c r="W2196" s="101">
        <v>-0.35327610472510601</v>
      </c>
    </row>
    <row r="2197" spans="2:23" x14ac:dyDescent="0.35">
      <c r="B2197" s="55" t="s">
        <v>128</v>
      </c>
      <c r="C2197" s="76" t="s">
        <v>151</v>
      </c>
      <c r="D2197" s="55" t="s">
        <v>77</v>
      </c>
      <c r="E2197" s="55" t="s">
        <v>172</v>
      </c>
      <c r="F2197" s="70">
        <v>38.79</v>
      </c>
      <c r="G2197" s="77">
        <v>50250</v>
      </c>
      <c r="H2197" s="77">
        <v>38.25</v>
      </c>
      <c r="I2197" s="77">
        <v>1</v>
      </c>
      <c r="J2197" s="77">
        <v>-130.212617469854</v>
      </c>
      <c r="K2197" s="77">
        <v>0.83708443219606998</v>
      </c>
      <c r="L2197" s="77">
        <v>-202.317360981581</v>
      </c>
      <c r="M2197" s="77">
        <v>2.0208283695581999</v>
      </c>
      <c r="N2197" s="77">
        <v>72.104743511726596</v>
      </c>
      <c r="O2197" s="77">
        <v>-1.1837439373621299</v>
      </c>
      <c r="P2197" s="77">
        <v>49.129809195890097</v>
      </c>
      <c r="Q2197" s="77">
        <v>49.129809195890097</v>
      </c>
      <c r="R2197" s="77">
        <v>0</v>
      </c>
      <c r="S2197" s="77">
        <v>0.119166252545705</v>
      </c>
      <c r="T2197" s="77" t="s">
        <v>167</v>
      </c>
      <c r="U2197" s="105">
        <v>-6.6612549708569002</v>
      </c>
      <c r="V2197" s="105">
        <v>-4.85649415074825</v>
      </c>
      <c r="W2197" s="101">
        <v>-1.80475123264662</v>
      </c>
    </row>
    <row r="2198" spans="2:23" x14ac:dyDescent="0.35">
      <c r="B2198" s="55" t="s">
        <v>128</v>
      </c>
      <c r="C2198" s="76" t="s">
        <v>151</v>
      </c>
      <c r="D2198" s="55" t="s">
        <v>77</v>
      </c>
      <c r="E2198" s="55" t="s">
        <v>172</v>
      </c>
      <c r="F2198" s="70">
        <v>38.79</v>
      </c>
      <c r="G2198" s="77">
        <v>50900</v>
      </c>
      <c r="H2198" s="77">
        <v>39.32</v>
      </c>
      <c r="I2198" s="77">
        <v>1</v>
      </c>
      <c r="J2198" s="77">
        <v>78.410314220181903</v>
      </c>
      <c r="K2198" s="77">
        <v>0.587150939418281</v>
      </c>
      <c r="L2198" s="77">
        <v>117.502483281249</v>
      </c>
      <c r="M2198" s="77">
        <v>1.3185526066283499</v>
      </c>
      <c r="N2198" s="77">
        <v>-39.092169061067104</v>
      </c>
      <c r="O2198" s="77">
        <v>-0.73140166721006805</v>
      </c>
      <c r="P2198" s="77">
        <v>-25.589805419611</v>
      </c>
      <c r="Q2198" s="77">
        <v>-25.589805419610901</v>
      </c>
      <c r="R2198" s="77">
        <v>0</v>
      </c>
      <c r="S2198" s="77">
        <v>6.25370425049942E-2</v>
      </c>
      <c r="T2198" s="77" t="s">
        <v>168</v>
      </c>
      <c r="U2198" s="105">
        <v>-7.8460425105235698</v>
      </c>
      <c r="V2198" s="105">
        <v>-5.7202823980746302</v>
      </c>
      <c r="W2198" s="101">
        <v>-2.1257488197368399</v>
      </c>
    </row>
    <row r="2199" spans="2:23" x14ac:dyDescent="0.35">
      <c r="B2199" s="55" t="s">
        <v>128</v>
      </c>
      <c r="C2199" s="76" t="s">
        <v>151</v>
      </c>
      <c r="D2199" s="55" t="s">
        <v>77</v>
      </c>
      <c r="E2199" s="55" t="s">
        <v>172</v>
      </c>
      <c r="F2199" s="70">
        <v>38.79</v>
      </c>
      <c r="G2199" s="77">
        <v>53050</v>
      </c>
      <c r="H2199" s="77">
        <v>39.549999999999997</v>
      </c>
      <c r="I2199" s="77">
        <v>1</v>
      </c>
      <c r="J2199" s="77">
        <v>54.730819851259596</v>
      </c>
      <c r="K2199" s="77">
        <v>0.60118935216731995</v>
      </c>
      <c r="L2199" s="77">
        <v>106.398139291004</v>
      </c>
      <c r="M2199" s="77">
        <v>2.2720372037487699</v>
      </c>
      <c r="N2199" s="77">
        <v>-51.667319439743999</v>
      </c>
      <c r="O2199" s="77">
        <v>-1.67084785158145</v>
      </c>
      <c r="P2199" s="77">
        <v>-34.465414824547203</v>
      </c>
      <c r="Q2199" s="77">
        <v>-34.465414824547103</v>
      </c>
      <c r="R2199" s="77">
        <v>0</v>
      </c>
      <c r="S2199" s="77">
        <v>0.23840446917894301</v>
      </c>
      <c r="T2199" s="77" t="s">
        <v>168</v>
      </c>
      <c r="U2199" s="105">
        <v>-26.179947572240199</v>
      </c>
      <c r="V2199" s="105">
        <v>-19.086908218906501</v>
      </c>
      <c r="W2199" s="101">
        <v>-7.09300167285841</v>
      </c>
    </row>
    <row r="2200" spans="2:23" x14ac:dyDescent="0.35">
      <c r="B2200" s="55" t="s">
        <v>128</v>
      </c>
      <c r="C2200" s="76" t="s">
        <v>151</v>
      </c>
      <c r="D2200" s="55" t="s">
        <v>77</v>
      </c>
      <c r="E2200" s="55" t="s">
        <v>173</v>
      </c>
      <c r="F2200" s="70">
        <v>38.25</v>
      </c>
      <c r="G2200" s="77">
        <v>50300</v>
      </c>
      <c r="H2200" s="77">
        <v>38.24</v>
      </c>
      <c r="I2200" s="77">
        <v>1</v>
      </c>
      <c r="J2200" s="77">
        <v>5.0461567731753103</v>
      </c>
      <c r="K2200" s="77">
        <v>3.5394540469453601E-4</v>
      </c>
      <c r="L2200" s="77">
        <v>-67.682111801125501</v>
      </c>
      <c r="M2200" s="77">
        <v>6.36740687842548E-2</v>
      </c>
      <c r="N2200" s="77">
        <v>72.728268574300898</v>
      </c>
      <c r="O2200" s="77">
        <v>-6.3320123379560306E-2</v>
      </c>
      <c r="P2200" s="77">
        <v>49.129809195892598</v>
      </c>
      <c r="Q2200" s="77">
        <v>49.129809195892499</v>
      </c>
      <c r="R2200" s="77">
        <v>0</v>
      </c>
      <c r="S2200" s="77">
        <v>3.35509603075849E-2</v>
      </c>
      <c r="T2200" s="77" t="s">
        <v>167</v>
      </c>
      <c r="U2200" s="105">
        <v>-1.6943954329084101</v>
      </c>
      <c r="V2200" s="105">
        <v>-1.2353260076330199</v>
      </c>
      <c r="W2200" s="101">
        <v>-0.45906698655297101</v>
      </c>
    </row>
    <row r="2201" spans="2:23" x14ac:dyDescent="0.35">
      <c r="B2201" s="55" t="s">
        <v>128</v>
      </c>
      <c r="C2201" s="76" t="s">
        <v>151</v>
      </c>
      <c r="D2201" s="55" t="s">
        <v>77</v>
      </c>
      <c r="E2201" s="55" t="s">
        <v>174</v>
      </c>
      <c r="F2201" s="70">
        <v>38.24</v>
      </c>
      <c r="G2201" s="77">
        <v>51150</v>
      </c>
      <c r="H2201" s="77">
        <v>38.479999999999997</v>
      </c>
      <c r="I2201" s="77">
        <v>1</v>
      </c>
      <c r="J2201" s="77">
        <v>117.727779415802</v>
      </c>
      <c r="K2201" s="77">
        <v>0.39639113932062597</v>
      </c>
      <c r="L2201" s="77">
        <v>45.136917476581601</v>
      </c>
      <c r="M2201" s="77">
        <v>5.8267961731629299E-2</v>
      </c>
      <c r="N2201" s="77">
        <v>72.590861939220403</v>
      </c>
      <c r="O2201" s="77">
        <v>0.33812317758899701</v>
      </c>
      <c r="P2201" s="77">
        <v>49.1298091958909</v>
      </c>
      <c r="Q2201" s="77">
        <v>49.1298091958909</v>
      </c>
      <c r="R2201" s="77">
        <v>0</v>
      </c>
      <c r="S2201" s="77">
        <v>6.9032911136464994E-2</v>
      </c>
      <c r="T2201" s="77" t="s">
        <v>167</v>
      </c>
      <c r="U2201" s="105">
        <v>-4.4514017730986</v>
      </c>
      <c r="V2201" s="105">
        <v>-3.2453654406360002</v>
      </c>
      <c r="W2201" s="101">
        <v>-1.20602992561499</v>
      </c>
    </row>
    <row r="2202" spans="2:23" x14ac:dyDescent="0.35">
      <c r="B2202" s="55" t="s">
        <v>128</v>
      </c>
      <c r="C2202" s="76" t="s">
        <v>151</v>
      </c>
      <c r="D2202" s="55" t="s">
        <v>77</v>
      </c>
      <c r="E2202" s="55" t="s">
        <v>175</v>
      </c>
      <c r="F2202" s="70">
        <v>39.36</v>
      </c>
      <c r="G2202" s="77">
        <v>50354</v>
      </c>
      <c r="H2202" s="77">
        <v>39.36</v>
      </c>
      <c r="I2202" s="77">
        <v>1</v>
      </c>
      <c r="J2202" s="77">
        <v>2.0723130000000002E-12</v>
      </c>
      <c r="K2202" s="77">
        <v>0</v>
      </c>
      <c r="L2202" s="77">
        <v>2.2162650000000001E-12</v>
      </c>
      <c r="M2202" s="77">
        <v>0</v>
      </c>
      <c r="N2202" s="77">
        <v>-1.43952E-13</v>
      </c>
      <c r="O2202" s="77">
        <v>0</v>
      </c>
      <c r="P2202" s="77">
        <v>1.26807E-13</v>
      </c>
      <c r="Q2202" s="77">
        <v>1.2680500000000001E-13</v>
      </c>
      <c r="R2202" s="77">
        <v>0</v>
      </c>
      <c r="S2202" s="77">
        <v>0</v>
      </c>
      <c r="T2202" s="77" t="s">
        <v>168</v>
      </c>
      <c r="U2202" s="105">
        <v>0</v>
      </c>
      <c r="V2202" s="105">
        <v>0</v>
      </c>
      <c r="W2202" s="101">
        <v>0</v>
      </c>
    </row>
    <row r="2203" spans="2:23" x14ac:dyDescent="0.35">
      <c r="B2203" s="55" t="s">
        <v>128</v>
      </c>
      <c r="C2203" s="76" t="s">
        <v>151</v>
      </c>
      <c r="D2203" s="55" t="s">
        <v>77</v>
      </c>
      <c r="E2203" s="55" t="s">
        <v>175</v>
      </c>
      <c r="F2203" s="70">
        <v>39.36</v>
      </c>
      <c r="G2203" s="77">
        <v>50900</v>
      </c>
      <c r="H2203" s="77">
        <v>39.32</v>
      </c>
      <c r="I2203" s="77">
        <v>1</v>
      </c>
      <c r="J2203" s="77">
        <v>-61.379243946707497</v>
      </c>
      <c r="K2203" s="77">
        <v>2.9762551541008399E-2</v>
      </c>
      <c r="L2203" s="77">
        <v>-137.041743628219</v>
      </c>
      <c r="M2203" s="77">
        <v>0.14836547202363301</v>
      </c>
      <c r="N2203" s="77">
        <v>75.662499681511093</v>
      </c>
      <c r="O2203" s="77">
        <v>-0.118602920482624</v>
      </c>
      <c r="P2203" s="77">
        <v>50.7321300081367</v>
      </c>
      <c r="Q2203" s="77">
        <v>50.7321300081367</v>
      </c>
      <c r="R2203" s="77">
        <v>0</v>
      </c>
      <c r="S2203" s="77">
        <v>2.0332617219783699E-2</v>
      </c>
      <c r="T2203" s="77" t="s">
        <v>167</v>
      </c>
      <c r="U2203" s="105">
        <v>-1.63933890452606</v>
      </c>
      <c r="V2203" s="105">
        <v>-1.1951861677350999</v>
      </c>
      <c r="W2203" s="101">
        <v>-0.44415037731071599</v>
      </c>
    </row>
    <row r="2204" spans="2:23" x14ac:dyDescent="0.35">
      <c r="B2204" s="55" t="s">
        <v>128</v>
      </c>
      <c r="C2204" s="76" t="s">
        <v>151</v>
      </c>
      <c r="D2204" s="55" t="s">
        <v>77</v>
      </c>
      <c r="E2204" s="55" t="s">
        <v>175</v>
      </c>
      <c r="F2204" s="70">
        <v>39.36</v>
      </c>
      <c r="G2204" s="77">
        <v>53200</v>
      </c>
      <c r="H2204" s="77">
        <v>39.39</v>
      </c>
      <c r="I2204" s="77">
        <v>1</v>
      </c>
      <c r="J2204" s="77">
        <v>4.0820602542633599</v>
      </c>
      <c r="K2204" s="77">
        <v>8.0483332890879204E-4</v>
      </c>
      <c r="L2204" s="77">
        <v>79.532900495586006</v>
      </c>
      <c r="M2204" s="77">
        <v>0.30552079321793002</v>
      </c>
      <c r="N2204" s="77">
        <v>-75.450840241322595</v>
      </c>
      <c r="O2204" s="77">
        <v>-0.304715959889021</v>
      </c>
      <c r="P2204" s="77">
        <v>-50.732130008133701</v>
      </c>
      <c r="Q2204" s="77">
        <v>-50.732130008133701</v>
      </c>
      <c r="R2204" s="77">
        <v>0</v>
      </c>
      <c r="S2204" s="77">
        <v>0.12431207743233399</v>
      </c>
      <c r="T2204" s="77" t="s">
        <v>167</v>
      </c>
      <c r="U2204" s="105">
        <v>-9.7346657133904309</v>
      </c>
      <c r="V2204" s="105">
        <v>-7.0972132583732304</v>
      </c>
      <c r="W2204" s="101">
        <v>-2.6374384440330401</v>
      </c>
    </row>
    <row r="2205" spans="2:23" x14ac:dyDescent="0.35">
      <c r="B2205" s="55" t="s">
        <v>128</v>
      </c>
      <c r="C2205" s="76" t="s">
        <v>151</v>
      </c>
      <c r="D2205" s="55" t="s">
        <v>77</v>
      </c>
      <c r="E2205" s="55" t="s">
        <v>176</v>
      </c>
      <c r="F2205" s="70">
        <v>39.36</v>
      </c>
      <c r="G2205" s="77">
        <v>50404</v>
      </c>
      <c r="H2205" s="77">
        <v>39.36</v>
      </c>
      <c r="I2205" s="77">
        <v>1</v>
      </c>
      <c r="J2205" s="77">
        <v>-3.6983E-13</v>
      </c>
      <c r="K2205" s="77">
        <v>0</v>
      </c>
      <c r="L2205" s="77">
        <v>1.02553E-12</v>
      </c>
      <c r="M2205" s="77">
        <v>0</v>
      </c>
      <c r="N2205" s="77">
        <v>-1.3953590000000001E-12</v>
      </c>
      <c r="O2205" s="77">
        <v>0</v>
      </c>
      <c r="P2205" s="77">
        <v>-5.7962099999999998E-13</v>
      </c>
      <c r="Q2205" s="77">
        <v>-5.7961699999999999E-13</v>
      </c>
      <c r="R2205" s="77">
        <v>0</v>
      </c>
      <c r="S2205" s="77">
        <v>0</v>
      </c>
      <c r="T2205" s="77" t="s">
        <v>168</v>
      </c>
      <c r="U2205" s="105">
        <v>0</v>
      </c>
      <c r="V2205" s="105">
        <v>0</v>
      </c>
      <c r="W2205" s="101">
        <v>0</v>
      </c>
    </row>
    <row r="2206" spans="2:23" x14ac:dyDescent="0.35">
      <c r="B2206" s="55" t="s">
        <v>128</v>
      </c>
      <c r="C2206" s="76" t="s">
        <v>151</v>
      </c>
      <c r="D2206" s="55" t="s">
        <v>77</v>
      </c>
      <c r="E2206" s="55" t="s">
        <v>177</v>
      </c>
      <c r="F2206" s="70">
        <v>39.159999999999997</v>
      </c>
      <c r="G2206" s="77">
        <v>50499</v>
      </c>
      <c r="H2206" s="77">
        <v>39.159999999999997</v>
      </c>
      <c r="I2206" s="77">
        <v>1</v>
      </c>
      <c r="J2206" s="77">
        <v>-4.291593E-12</v>
      </c>
      <c r="K2206" s="77">
        <v>0</v>
      </c>
      <c r="L2206" s="77">
        <v>-3.272185E-12</v>
      </c>
      <c r="M2206" s="77">
        <v>0</v>
      </c>
      <c r="N2206" s="77">
        <v>-1.0194080000000001E-12</v>
      </c>
      <c r="O2206" s="77">
        <v>0</v>
      </c>
      <c r="P2206" s="77">
        <v>-8.5583099999999997E-13</v>
      </c>
      <c r="Q2206" s="77">
        <v>-8.5583099999999997E-13</v>
      </c>
      <c r="R2206" s="77">
        <v>0</v>
      </c>
      <c r="S2206" s="77">
        <v>0</v>
      </c>
      <c r="T2206" s="77" t="s">
        <v>168</v>
      </c>
      <c r="U2206" s="105">
        <v>0</v>
      </c>
      <c r="V2206" s="105">
        <v>0</v>
      </c>
      <c r="W2206" s="101">
        <v>0</v>
      </c>
    </row>
    <row r="2207" spans="2:23" x14ac:dyDescent="0.35">
      <c r="B2207" s="55" t="s">
        <v>128</v>
      </c>
      <c r="C2207" s="76" t="s">
        <v>151</v>
      </c>
      <c r="D2207" s="55" t="s">
        <v>77</v>
      </c>
      <c r="E2207" s="55" t="s">
        <v>177</v>
      </c>
      <c r="F2207" s="70">
        <v>39.159999999999997</v>
      </c>
      <c r="G2207" s="77">
        <v>50554</v>
      </c>
      <c r="H2207" s="77">
        <v>39.159999999999997</v>
      </c>
      <c r="I2207" s="77">
        <v>1</v>
      </c>
      <c r="J2207" s="77">
        <v>-3.6589499999999998E-13</v>
      </c>
      <c r="K2207" s="77">
        <v>0</v>
      </c>
      <c r="L2207" s="77">
        <v>2.6516500000000001E-13</v>
      </c>
      <c r="M2207" s="77">
        <v>0</v>
      </c>
      <c r="N2207" s="77">
        <v>-6.3106000000000004E-13</v>
      </c>
      <c r="O2207" s="77">
        <v>0</v>
      </c>
      <c r="P2207" s="77">
        <v>-5.1075300000000004E-13</v>
      </c>
      <c r="Q2207" s="77">
        <v>-5.1075499999999998E-13</v>
      </c>
      <c r="R2207" s="77">
        <v>0</v>
      </c>
      <c r="S2207" s="77">
        <v>0</v>
      </c>
      <c r="T2207" s="77" t="s">
        <v>168</v>
      </c>
      <c r="U2207" s="105">
        <v>0</v>
      </c>
      <c r="V2207" s="105">
        <v>0</v>
      </c>
      <c r="W2207" s="101">
        <v>0</v>
      </c>
    </row>
    <row r="2208" spans="2:23" x14ac:dyDescent="0.35">
      <c r="B2208" s="55" t="s">
        <v>128</v>
      </c>
      <c r="C2208" s="76" t="s">
        <v>151</v>
      </c>
      <c r="D2208" s="55" t="s">
        <v>77</v>
      </c>
      <c r="E2208" s="55" t="s">
        <v>178</v>
      </c>
      <c r="F2208" s="70">
        <v>39.159999999999997</v>
      </c>
      <c r="G2208" s="77">
        <v>50604</v>
      </c>
      <c r="H2208" s="77">
        <v>39.159999999999997</v>
      </c>
      <c r="I2208" s="77">
        <v>1</v>
      </c>
      <c r="J2208" s="77">
        <v>5.0655600000000003E-13</v>
      </c>
      <c r="K2208" s="77">
        <v>0</v>
      </c>
      <c r="L2208" s="77">
        <v>9.0033299999999998E-13</v>
      </c>
      <c r="M2208" s="77">
        <v>0</v>
      </c>
      <c r="N2208" s="77">
        <v>-3.9377800000000002E-13</v>
      </c>
      <c r="O2208" s="77">
        <v>0</v>
      </c>
      <c r="P2208" s="77">
        <v>-2.8683399999999999E-13</v>
      </c>
      <c r="Q2208" s="77">
        <v>-2.8683399999999999E-13</v>
      </c>
      <c r="R2208" s="77">
        <v>0</v>
      </c>
      <c r="S2208" s="77">
        <v>0</v>
      </c>
      <c r="T2208" s="77" t="s">
        <v>168</v>
      </c>
      <c r="U2208" s="105">
        <v>0</v>
      </c>
      <c r="V2208" s="105">
        <v>0</v>
      </c>
      <c r="W2208" s="101">
        <v>0</v>
      </c>
    </row>
    <row r="2209" spans="2:23" x14ac:dyDescent="0.35">
      <c r="B2209" s="55" t="s">
        <v>128</v>
      </c>
      <c r="C2209" s="76" t="s">
        <v>151</v>
      </c>
      <c r="D2209" s="55" t="s">
        <v>77</v>
      </c>
      <c r="E2209" s="55" t="s">
        <v>179</v>
      </c>
      <c r="F2209" s="70">
        <v>38.72</v>
      </c>
      <c r="G2209" s="77">
        <v>50750</v>
      </c>
      <c r="H2209" s="77">
        <v>38.74</v>
      </c>
      <c r="I2209" s="77">
        <v>1</v>
      </c>
      <c r="J2209" s="77">
        <v>10.326907730250699</v>
      </c>
      <c r="K2209" s="77">
        <v>2.54881605613177E-3</v>
      </c>
      <c r="L2209" s="77">
        <v>67.380206534358805</v>
      </c>
      <c r="M2209" s="77">
        <v>0.108508204359447</v>
      </c>
      <c r="N2209" s="77">
        <v>-57.053298804108103</v>
      </c>
      <c r="O2209" s="77">
        <v>-0.105959388303315</v>
      </c>
      <c r="P2209" s="77">
        <v>-44.297114778585403</v>
      </c>
      <c r="Q2209" s="77">
        <v>-44.297114778585403</v>
      </c>
      <c r="R2209" s="77">
        <v>0</v>
      </c>
      <c r="S2209" s="77">
        <v>4.68974016272014E-2</v>
      </c>
      <c r="T2209" s="77" t="s">
        <v>167</v>
      </c>
      <c r="U2209" s="105">
        <v>-2.9627411329050601</v>
      </c>
      <c r="V2209" s="105">
        <v>-2.1600336640895401</v>
      </c>
      <c r="W2209" s="101">
        <v>-0.80270320457879596</v>
      </c>
    </row>
    <row r="2210" spans="2:23" x14ac:dyDescent="0.35">
      <c r="B2210" s="55" t="s">
        <v>128</v>
      </c>
      <c r="C2210" s="76" t="s">
        <v>151</v>
      </c>
      <c r="D2210" s="55" t="s">
        <v>77</v>
      </c>
      <c r="E2210" s="55" t="s">
        <v>179</v>
      </c>
      <c r="F2210" s="70">
        <v>38.72</v>
      </c>
      <c r="G2210" s="77">
        <v>50800</v>
      </c>
      <c r="H2210" s="77">
        <v>38.799999999999997</v>
      </c>
      <c r="I2210" s="77">
        <v>1</v>
      </c>
      <c r="J2210" s="77">
        <v>52.536308127976497</v>
      </c>
      <c r="K2210" s="77">
        <v>5.1613190661120703E-2</v>
      </c>
      <c r="L2210" s="77">
        <v>-4.5443535338258298</v>
      </c>
      <c r="M2210" s="77">
        <v>3.8617648705539201E-4</v>
      </c>
      <c r="N2210" s="77">
        <v>57.080661661802303</v>
      </c>
      <c r="O2210" s="77">
        <v>5.1227014174065298E-2</v>
      </c>
      <c r="P2210" s="77">
        <v>44.297114778583698</v>
      </c>
      <c r="Q2210" s="77">
        <v>44.297114778583698</v>
      </c>
      <c r="R2210" s="77">
        <v>0</v>
      </c>
      <c r="S2210" s="77">
        <v>3.6693782863121298E-2</v>
      </c>
      <c r="T2210" s="77" t="s">
        <v>167</v>
      </c>
      <c r="U2210" s="105">
        <v>-2.5808938635573102</v>
      </c>
      <c r="V2210" s="105">
        <v>-1.88164182378621</v>
      </c>
      <c r="W2210" s="101">
        <v>-0.69924832512243196</v>
      </c>
    </row>
    <row r="2211" spans="2:23" x14ac:dyDescent="0.35">
      <c r="B2211" s="55" t="s">
        <v>128</v>
      </c>
      <c r="C2211" s="76" t="s">
        <v>151</v>
      </c>
      <c r="D2211" s="55" t="s">
        <v>77</v>
      </c>
      <c r="E2211" s="55" t="s">
        <v>180</v>
      </c>
      <c r="F2211" s="70">
        <v>38.770000000000003</v>
      </c>
      <c r="G2211" s="77">
        <v>50750</v>
      </c>
      <c r="H2211" s="77">
        <v>38.74</v>
      </c>
      <c r="I2211" s="77">
        <v>1</v>
      </c>
      <c r="J2211" s="77">
        <v>-52.096617323770701</v>
      </c>
      <c r="K2211" s="77">
        <v>2.0626837278003501E-2</v>
      </c>
      <c r="L2211" s="77">
        <v>-109.062053369499</v>
      </c>
      <c r="M2211" s="77">
        <v>9.0398439287302595E-2</v>
      </c>
      <c r="N2211" s="77">
        <v>56.965436045728097</v>
      </c>
      <c r="O2211" s="77">
        <v>-6.9771602009299105E-2</v>
      </c>
      <c r="P2211" s="77">
        <v>44.297114778581602</v>
      </c>
      <c r="Q2211" s="77">
        <v>44.297114778581502</v>
      </c>
      <c r="R2211" s="77">
        <v>0</v>
      </c>
      <c r="S2211" s="77">
        <v>1.49129812705719E-2</v>
      </c>
      <c r="T2211" s="77" t="s">
        <v>168</v>
      </c>
      <c r="U2211" s="105">
        <v>-0.99503535449848102</v>
      </c>
      <c r="V2211" s="105">
        <v>-0.72544639111568998</v>
      </c>
      <c r="W2211" s="101">
        <v>-0.26958753124069201</v>
      </c>
    </row>
    <row r="2212" spans="2:23" x14ac:dyDescent="0.35">
      <c r="B2212" s="55" t="s">
        <v>128</v>
      </c>
      <c r="C2212" s="76" t="s">
        <v>151</v>
      </c>
      <c r="D2212" s="55" t="s">
        <v>77</v>
      </c>
      <c r="E2212" s="55" t="s">
        <v>180</v>
      </c>
      <c r="F2212" s="70">
        <v>38.770000000000003</v>
      </c>
      <c r="G2212" s="77">
        <v>50950</v>
      </c>
      <c r="H2212" s="77">
        <v>38.85</v>
      </c>
      <c r="I2212" s="77">
        <v>1</v>
      </c>
      <c r="J2212" s="77">
        <v>118.814985986287</v>
      </c>
      <c r="K2212" s="77">
        <v>0.12422960787531</v>
      </c>
      <c r="L2212" s="77">
        <v>175.67186767695401</v>
      </c>
      <c r="M2212" s="77">
        <v>0.27157332481936097</v>
      </c>
      <c r="N2212" s="77">
        <v>-56.856881690667102</v>
      </c>
      <c r="O2212" s="77">
        <v>-0.14734371694405199</v>
      </c>
      <c r="P2212" s="77">
        <v>-44.297114778584998</v>
      </c>
      <c r="Q2212" s="77">
        <v>-44.297114778584998</v>
      </c>
      <c r="R2212" s="77">
        <v>0</v>
      </c>
      <c r="S2212" s="77">
        <v>1.7267662523822801E-2</v>
      </c>
      <c r="T2212" s="77" t="s">
        <v>167</v>
      </c>
      <c r="U2212" s="105">
        <v>-1.16985911934537</v>
      </c>
      <c r="V2212" s="105">
        <v>-0.852904444456274</v>
      </c>
      <c r="W2212" s="101">
        <v>-0.316952991125312</v>
      </c>
    </row>
    <row r="2213" spans="2:23" x14ac:dyDescent="0.35">
      <c r="B2213" s="55" t="s">
        <v>128</v>
      </c>
      <c r="C2213" s="76" t="s">
        <v>151</v>
      </c>
      <c r="D2213" s="55" t="s">
        <v>77</v>
      </c>
      <c r="E2213" s="55" t="s">
        <v>181</v>
      </c>
      <c r="F2213" s="70">
        <v>38.799999999999997</v>
      </c>
      <c r="G2213" s="77">
        <v>51300</v>
      </c>
      <c r="H2213" s="77">
        <v>38.9</v>
      </c>
      <c r="I2213" s="77">
        <v>1</v>
      </c>
      <c r="J2213" s="77">
        <v>77.746678774652906</v>
      </c>
      <c r="K2213" s="77">
        <v>9.2542000186087506E-2</v>
      </c>
      <c r="L2213" s="77">
        <v>97.9189348675053</v>
      </c>
      <c r="M2213" s="77">
        <v>0.14679408360353299</v>
      </c>
      <c r="N2213" s="77">
        <v>-20.1722560928524</v>
      </c>
      <c r="O2213" s="77">
        <v>-5.4252083417445501E-2</v>
      </c>
      <c r="P2213" s="77">
        <v>-10.2573024196044</v>
      </c>
      <c r="Q2213" s="77">
        <v>-10.257302419604301</v>
      </c>
      <c r="R2213" s="77">
        <v>0</v>
      </c>
      <c r="S2213" s="77">
        <v>1.61079959231576E-3</v>
      </c>
      <c r="T2213" s="77" t="s">
        <v>167</v>
      </c>
      <c r="U2213" s="105">
        <v>-9.0467831482488006E-2</v>
      </c>
      <c r="V2213" s="105">
        <v>-6.5957015059140298E-2</v>
      </c>
      <c r="W2213" s="101">
        <v>-2.45106862141149E-2</v>
      </c>
    </row>
    <row r="2214" spans="2:23" x14ac:dyDescent="0.35">
      <c r="B2214" s="55" t="s">
        <v>128</v>
      </c>
      <c r="C2214" s="76" t="s">
        <v>151</v>
      </c>
      <c r="D2214" s="55" t="s">
        <v>77</v>
      </c>
      <c r="E2214" s="55" t="s">
        <v>182</v>
      </c>
      <c r="F2214" s="70">
        <v>39.32</v>
      </c>
      <c r="G2214" s="77">
        <v>54750</v>
      </c>
      <c r="H2214" s="77">
        <v>39.659999999999997</v>
      </c>
      <c r="I2214" s="77">
        <v>1</v>
      </c>
      <c r="J2214" s="77">
        <v>43.7211596014061</v>
      </c>
      <c r="K2214" s="77">
        <v>0.20317756501161</v>
      </c>
      <c r="L2214" s="77">
        <v>94.3696207391543</v>
      </c>
      <c r="M2214" s="77">
        <v>0.94657891509824399</v>
      </c>
      <c r="N2214" s="77">
        <v>-50.6484611377482</v>
      </c>
      <c r="O2214" s="77">
        <v>-0.74340135008663399</v>
      </c>
      <c r="P2214" s="77">
        <v>-33.360165943862299</v>
      </c>
      <c r="Q2214" s="77">
        <v>-33.360165943862299</v>
      </c>
      <c r="R2214" s="77">
        <v>0</v>
      </c>
      <c r="S2214" s="77">
        <v>0.11829021240583799</v>
      </c>
      <c r="T2214" s="77" t="s">
        <v>168</v>
      </c>
      <c r="U2214" s="105">
        <v>-12.136442528086899</v>
      </c>
      <c r="V2214" s="105">
        <v>-8.8482669416517705</v>
      </c>
      <c r="W2214" s="101">
        <v>-3.28815811860331</v>
      </c>
    </row>
    <row r="2215" spans="2:23" x14ac:dyDescent="0.35">
      <c r="B2215" s="55" t="s">
        <v>128</v>
      </c>
      <c r="C2215" s="76" t="s">
        <v>151</v>
      </c>
      <c r="D2215" s="55" t="s">
        <v>77</v>
      </c>
      <c r="E2215" s="55" t="s">
        <v>183</v>
      </c>
      <c r="F2215" s="70">
        <v>38.85</v>
      </c>
      <c r="G2215" s="77">
        <v>53150</v>
      </c>
      <c r="H2215" s="77">
        <v>39.450000000000003</v>
      </c>
      <c r="I2215" s="77">
        <v>1</v>
      </c>
      <c r="J2215" s="77">
        <v>168.27302043751001</v>
      </c>
      <c r="K2215" s="77">
        <v>1.24589561391515</v>
      </c>
      <c r="L2215" s="77">
        <v>185.55564671358999</v>
      </c>
      <c r="M2215" s="77">
        <v>1.51495951320113</v>
      </c>
      <c r="N2215" s="77">
        <v>-17.282626276079998</v>
      </c>
      <c r="O2215" s="77">
        <v>-0.26906389928598101</v>
      </c>
      <c r="P2215" s="77">
        <v>-0.64514118813694699</v>
      </c>
      <c r="Q2215" s="77">
        <v>-0.64514118813694499</v>
      </c>
      <c r="R2215" s="77">
        <v>0</v>
      </c>
      <c r="S2215" s="77">
        <v>1.8313114715752999E-5</v>
      </c>
      <c r="T2215" s="77" t="s">
        <v>167</v>
      </c>
      <c r="U2215" s="105">
        <v>-0.16427589139816601</v>
      </c>
      <c r="V2215" s="105">
        <v>-0.119767958016103</v>
      </c>
      <c r="W2215" s="101">
        <v>-4.4507696941800803E-2</v>
      </c>
    </row>
    <row r="2216" spans="2:23" x14ac:dyDescent="0.35">
      <c r="B2216" s="55" t="s">
        <v>128</v>
      </c>
      <c r="C2216" s="76" t="s">
        <v>151</v>
      </c>
      <c r="D2216" s="55" t="s">
        <v>77</v>
      </c>
      <c r="E2216" s="55" t="s">
        <v>183</v>
      </c>
      <c r="F2216" s="70">
        <v>38.85</v>
      </c>
      <c r="G2216" s="77">
        <v>54500</v>
      </c>
      <c r="H2216" s="77">
        <v>38.76</v>
      </c>
      <c r="I2216" s="77">
        <v>1</v>
      </c>
      <c r="J2216" s="77">
        <v>-15.4765300725135</v>
      </c>
      <c r="K2216" s="77">
        <v>1.3262387573439499E-2</v>
      </c>
      <c r="L2216" s="77">
        <v>23.880366677000499</v>
      </c>
      <c r="M2216" s="77">
        <v>3.1575955802212098E-2</v>
      </c>
      <c r="N2216" s="77">
        <v>-39.356896749514</v>
      </c>
      <c r="O2216" s="77">
        <v>-1.83135682287726E-2</v>
      </c>
      <c r="P2216" s="77">
        <v>-43.651973590449202</v>
      </c>
      <c r="Q2216" s="77">
        <v>-43.651973590449202</v>
      </c>
      <c r="R2216" s="77">
        <v>0</v>
      </c>
      <c r="S2216" s="77">
        <v>0.10550724698415601</v>
      </c>
      <c r="T2216" s="77" t="s">
        <v>167</v>
      </c>
      <c r="U2216" s="105">
        <v>-4.2527787225739102</v>
      </c>
      <c r="V2216" s="105">
        <v>-3.1005561385905001</v>
      </c>
      <c r="W2216" s="101">
        <v>-1.1522164630115099</v>
      </c>
    </row>
    <row r="2217" spans="2:23" x14ac:dyDescent="0.35">
      <c r="B2217" s="55" t="s">
        <v>128</v>
      </c>
      <c r="C2217" s="76" t="s">
        <v>151</v>
      </c>
      <c r="D2217" s="55" t="s">
        <v>77</v>
      </c>
      <c r="E2217" s="55" t="s">
        <v>184</v>
      </c>
      <c r="F2217" s="70">
        <v>39.18</v>
      </c>
      <c r="G2217" s="77">
        <v>51250</v>
      </c>
      <c r="H2217" s="77">
        <v>39.18</v>
      </c>
      <c r="I2217" s="77">
        <v>1</v>
      </c>
      <c r="J2217" s="77">
        <v>-1.8263170000000001E-12</v>
      </c>
      <c r="K2217" s="77">
        <v>0</v>
      </c>
      <c r="L2217" s="77">
        <v>-1.721304E-12</v>
      </c>
      <c r="M2217" s="77">
        <v>0</v>
      </c>
      <c r="N2217" s="77">
        <v>-1.05013E-13</v>
      </c>
      <c r="O2217" s="77">
        <v>0</v>
      </c>
      <c r="P2217" s="77">
        <v>-1.6741300000000001E-13</v>
      </c>
      <c r="Q2217" s="77">
        <v>-1.67416E-13</v>
      </c>
      <c r="R2217" s="77">
        <v>0</v>
      </c>
      <c r="S2217" s="77">
        <v>0</v>
      </c>
      <c r="T2217" s="77" t="s">
        <v>168</v>
      </c>
      <c r="U2217" s="105">
        <v>0</v>
      </c>
      <c r="V2217" s="105">
        <v>0</v>
      </c>
      <c r="W2217" s="101">
        <v>0</v>
      </c>
    </row>
    <row r="2218" spans="2:23" x14ac:dyDescent="0.35">
      <c r="B2218" s="55" t="s">
        <v>128</v>
      </c>
      <c r="C2218" s="76" t="s">
        <v>151</v>
      </c>
      <c r="D2218" s="55" t="s">
        <v>77</v>
      </c>
      <c r="E2218" s="55" t="s">
        <v>185</v>
      </c>
      <c r="F2218" s="70">
        <v>38.9</v>
      </c>
      <c r="G2218" s="77">
        <v>53200</v>
      </c>
      <c r="H2218" s="77">
        <v>39.39</v>
      </c>
      <c r="I2218" s="77">
        <v>1</v>
      </c>
      <c r="J2218" s="77">
        <v>113.727357990733</v>
      </c>
      <c r="K2218" s="77">
        <v>0.66609646571094505</v>
      </c>
      <c r="L2218" s="77">
        <v>133.74492948636799</v>
      </c>
      <c r="M2218" s="77">
        <v>0.92121686741065301</v>
      </c>
      <c r="N2218" s="77">
        <v>-20.017571495635401</v>
      </c>
      <c r="O2218" s="77">
        <v>-0.25512040169970701</v>
      </c>
      <c r="P2218" s="77">
        <v>-10.257302419605701</v>
      </c>
      <c r="Q2218" s="77">
        <v>-10.257302419605701</v>
      </c>
      <c r="R2218" s="77">
        <v>0</v>
      </c>
      <c r="S2218" s="77">
        <v>5.4184310257533704E-3</v>
      </c>
      <c r="T2218" s="77" t="s">
        <v>168</v>
      </c>
      <c r="U2218" s="105">
        <v>-0.17807809167366601</v>
      </c>
      <c r="V2218" s="105">
        <v>-0.12983067220414801</v>
      </c>
      <c r="W2218" s="101">
        <v>-4.8247163163920297E-2</v>
      </c>
    </row>
    <row r="2219" spans="2:23" x14ac:dyDescent="0.35">
      <c r="B2219" s="55" t="s">
        <v>128</v>
      </c>
      <c r="C2219" s="76" t="s">
        <v>151</v>
      </c>
      <c r="D2219" s="55" t="s">
        <v>77</v>
      </c>
      <c r="E2219" s="55" t="s">
        <v>186</v>
      </c>
      <c r="F2219" s="70">
        <v>39.64</v>
      </c>
      <c r="G2219" s="77">
        <v>53100</v>
      </c>
      <c r="H2219" s="77">
        <v>39.64</v>
      </c>
      <c r="I2219" s="77">
        <v>1</v>
      </c>
      <c r="J2219" s="77">
        <v>-5.6609124999999998E-11</v>
      </c>
      <c r="K2219" s="77">
        <v>0</v>
      </c>
      <c r="L2219" s="77">
        <v>-3.2005556000000001E-11</v>
      </c>
      <c r="M2219" s="77">
        <v>0</v>
      </c>
      <c r="N2219" s="77">
        <v>-2.4603569E-11</v>
      </c>
      <c r="O2219" s="77">
        <v>0</v>
      </c>
      <c r="P2219" s="77">
        <v>-2.2071386E-11</v>
      </c>
      <c r="Q2219" s="77">
        <v>-2.2071383999999999E-11</v>
      </c>
      <c r="R2219" s="77">
        <v>0</v>
      </c>
      <c r="S2219" s="77">
        <v>0</v>
      </c>
      <c r="T2219" s="77" t="s">
        <v>168</v>
      </c>
      <c r="U2219" s="105">
        <v>0</v>
      </c>
      <c r="V2219" s="105">
        <v>0</v>
      </c>
      <c r="W2219" s="101">
        <v>0</v>
      </c>
    </row>
    <row r="2220" spans="2:23" x14ac:dyDescent="0.35">
      <c r="B2220" s="55" t="s">
        <v>128</v>
      </c>
      <c r="C2220" s="76" t="s">
        <v>151</v>
      </c>
      <c r="D2220" s="55" t="s">
        <v>77</v>
      </c>
      <c r="E2220" s="55" t="s">
        <v>187</v>
      </c>
      <c r="F2220" s="70">
        <v>39.64</v>
      </c>
      <c r="G2220" s="77">
        <v>52000</v>
      </c>
      <c r="H2220" s="77">
        <v>39.64</v>
      </c>
      <c r="I2220" s="77">
        <v>1</v>
      </c>
      <c r="J2220" s="77">
        <v>1.3128804E-11</v>
      </c>
      <c r="K2220" s="77">
        <v>0</v>
      </c>
      <c r="L2220" s="77">
        <v>1.0055391000000001E-11</v>
      </c>
      <c r="M2220" s="77">
        <v>0</v>
      </c>
      <c r="N2220" s="77">
        <v>3.073413E-12</v>
      </c>
      <c r="O2220" s="77">
        <v>0</v>
      </c>
      <c r="P2220" s="77">
        <v>5.6710460000000003E-12</v>
      </c>
      <c r="Q2220" s="77">
        <v>5.6710449999999997E-12</v>
      </c>
      <c r="R2220" s="77">
        <v>0</v>
      </c>
      <c r="S2220" s="77">
        <v>0</v>
      </c>
      <c r="T2220" s="77" t="s">
        <v>168</v>
      </c>
      <c r="U2220" s="105">
        <v>0</v>
      </c>
      <c r="V2220" s="105">
        <v>0</v>
      </c>
      <c r="W2220" s="101">
        <v>0</v>
      </c>
    </row>
    <row r="2221" spans="2:23" x14ac:dyDescent="0.35">
      <c r="B2221" s="55" t="s">
        <v>128</v>
      </c>
      <c r="C2221" s="76" t="s">
        <v>151</v>
      </c>
      <c r="D2221" s="55" t="s">
        <v>77</v>
      </c>
      <c r="E2221" s="55" t="s">
        <v>187</v>
      </c>
      <c r="F2221" s="70">
        <v>39.64</v>
      </c>
      <c r="G2221" s="77">
        <v>53050</v>
      </c>
      <c r="H2221" s="77">
        <v>39.549999999999997</v>
      </c>
      <c r="I2221" s="77">
        <v>1</v>
      </c>
      <c r="J2221" s="77">
        <v>-117.66227169149499</v>
      </c>
      <c r="K2221" s="77">
        <v>0.13013745568827101</v>
      </c>
      <c r="L2221" s="77">
        <v>-126.30212312316699</v>
      </c>
      <c r="M2221" s="77">
        <v>0.149950927270945</v>
      </c>
      <c r="N2221" s="77">
        <v>8.6398514316720707</v>
      </c>
      <c r="O2221" s="77">
        <v>-1.9813471582674901E-2</v>
      </c>
      <c r="P2221" s="77">
        <v>-4.45585163619028</v>
      </c>
      <c r="Q2221" s="77">
        <v>-4.45585163619028</v>
      </c>
      <c r="R2221" s="77">
        <v>0</v>
      </c>
      <c r="S2221" s="77">
        <v>1.86633369755153E-4</v>
      </c>
      <c r="T2221" s="77" t="s">
        <v>167</v>
      </c>
      <c r="U2221" s="105">
        <v>-6.9277784654955101E-3</v>
      </c>
      <c r="V2221" s="105">
        <v>-5.0508073542530401E-3</v>
      </c>
      <c r="W2221" s="101">
        <v>-1.8769611401764699E-3</v>
      </c>
    </row>
    <row r="2222" spans="2:23" x14ac:dyDescent="0.35">
      <c r="B2222" s="55" t="s">
        <v>128</v>
      </c>
      <c r="C2222" s="76" t="s">
        <v>151</v>
      </c>
      <c r="D2222" s="55" t="s">
        <v>77</v>
      </c>
      <c r="E2222" s="55" t="s">
        <v>187</v>
      </c>
      <c r="F2222" s="70">
        <v>39.64</v>
      </c>
      <c r="G2222" s="77">
        <v>53050</v>
      </c>
      <c r="H2222" s="77">
        <v>39.549999999999997</v>
      </c>
      <c r="I2222" s="77">
        <v>2</v>
      </c>
      <c r="J2222" s="77">
        <v>-104.06207916673</v>
      </c>
      <c r="K2222" s="77">
        <v>9.2045788724274394E-2</v>
      </c>
      <c r="L2222" s="77">
        <v>-111.703278769173</v>
      </c>
      <c r="M2222" s="77">
        <v>0.106059791146161</v>
      </c>
      <c r="N2222" s="77">
        <v>7.6411996024426703</v>
      </c>
      <c r="O2222" s="77">
        <v>-1.4014002421886201E-2</v>
      </c>
      <c r="P2222" s="77">
        <v>-3.94081449435317</v>
      </c>
      <c r="Q2222" s="77">
        <v>-3.9408144943531598</v>
      </c>
      <c r="R2222" s="77">
        <v>0</v>
      </c>
      <c r="S2222" s="77">
        <v>1.32005160470684E-4</v>
      </c>
      <c r="T2222" s="77" t="s">
        <v>167</v>
      </c>
      <c r="U2222" s="105">
        <v>0.13282353832528301</v>
      </c>
      <c r="V2222" s="105">
        <v>-9.6837118498024399E-2</v>
      </c>
      <c r="W2222" s="101">
        <v>0.229661876853574</v>
      </c>
    </row>
    <row r="2223" spans="2:23" x14ac:dyDescent="0.35">
      <c r="B2223" s="55" t="s">
        <v>128</v>
      </c>
      <c r="C2223" s="76" t="s">
        <v>151</v>
      </c>
      <c r="D2223" s="55" t="s">
        <v>77</v>
      </c>
      <c r="E2223" s="55" t="s">
        <v>187</v>
      </c>
      <c r="F2223" s="70">
        <v>39.64</v>
      </c>
      <c r="G2223" s="77">
        <v>53100</v>
      </c>
      <c r="H2223" s="77">
        <v>39.64</v>
      </c>
      <c r="I2223" s="77">
        <v>2</v>
      </c>
      <c r="J2223" s="77">
        <v>5.0404829999999997E-12</v>
      </c>
      <c r="K2223" s="77">
        <v>0</v>
      </c>
      <c r="L2223" s="77">
        <v>4.8401779999999997E-12</v>
      </c>
      <c r="M2223" s="77">
        <v>0</v>
      </c>
      <c r="N2223" s="77">
        <v>2.00305E-13</v>
      </c>
      <c r="O2223" s="77">
        <v>0</v>
      </c>
      <c r="P2223" s="77">
        <v>3.4017060000000002E-12</v>
      </c>
      <c r="Q2223" s="77">
        <v>3.4017030000000001E-12</v>
      </c>
      <c r="R2223" s="77">
        <v>0</v>
      </c>
      <c r="S2223" s="77">
        <v>0</v>
      </c>
      <c r="T2223" s="77" t="s">
        <v>168</v>
      </c>
      <c r="U2223" s="105">
        <v>0</v>
      </c>
      <c r="V2223" s="105">
        <v>0</v>
      </c>
      <c r="W2223" s="101">
        <v>0</v>
      </c>
    </row>
    <row r="2224" spans="2:23" x14ac:dyDescent="0.35">
      <c r="B2224" s="55" t="s">
        <v>128</v>
      </c>
      <c r="C2224" s="76" t="s">
        <v>151</v>
      </c>
      <c r="D2224" s="55" t="s">
        <v>77</v>
      </c>
      <c r="E2224" s="55" t="s">
        <v>188</v>
      </c>
      <c r="F2224" s="70">
        <v>39.67</v>
      </c>
      <c r="G2224" s="77">
        <v>53000</v>
      </c>
      <c r="H2224" s="77">
        <v>39.64</v>
      </c>
      <c r="I2224" s="77">
        <v>1</v>
      </c>
      <c r="J2224" s="77">
        <v>-20.128688478701299</v>
      </c>
      <c r="K2224" s="77">
        <v>0</v>
      </c>
      <c r="L2224" s="77">
        <v>-37.924696689927401</v>
      </c>
      <c r="M2224" s="77">
        <v>0</v>
      </c>
      <c r="N2224" s="77">
        <v>17.796008211226098</v>
      </c>
      <c r="O2224" s="77">
        <v>0</v>
      </c>
      <c r="P2224" s="77">
        <v>6.6815590839680103</v>
      </c>
      <c r="Q2224" s="77">
        <v>6.6815590839680103</v>
      </c>
      <c r="R2224" s="77">
        <v>0</v>
      </c>
      <c r="S2224" s="77">
        <v>0</v>
      </c>
      <c r="T2224" s="77" t="s">
        <v>167</v>
      </c>
      <c r="U2224" s="105">
        <v>0.53388024633680298</v>
      </c>
      <c r="V2224" s="105">
        <v>-0.38923390635521399</v>
      </c>
      <c r="W2224" s="101">
        <v>0.92311905656724802</v>
      </c>
    </row>
    <row r="2225" spans="2:23" x14ac:dyDescent="0.35">
      <c r="B2225" s="55" t="s">
        <v>128</v>
      </c>
      <c r="C2225" s="76" t="s">
        <v>151</v>
      </c>
      <c r="D2225" s="55" t="s">
        <v>77</v>
      </c>
      <c r="E2225" s="55" t="s">
        <v>188</v>
      </c>
      <c r="F2225" s="70">
        <v>39.67</v>
      </c>
      <c r="G2225" s="77">
        <v>53000</v>
      </c>
      <c r="H2225" s="77">
        <v>39.64</v>
      </c>
      <c r="I2225" s="77">
        <v>2</v>
      </c>
      <c r="J2225" s="77">
        <v>-17.780341489519401</v>
      </c>
      <c r="K2225" s="77">
        <v>0</v>
      </c>
      <c r="L2225" s="77">
        <v>-33.500148742769099</v>
      </c>
      <c r="M2225" s="77">
        <v>0</v>
      </c>
      <c r="N2225" s="77">
        <v>15.7198072532497</v>
      </c>
      <c r="O2225" s="77">
        <v>0</v>
      </c>
      <c r="P2225" s="77">
        <v>5.9020438575050598</v>
      </c>
      <c r="Q2225" s="77">
        <v>5.9020438575050598</v>
      </c>
      <c r="R2225" s="77">
        <v>0</v>
      </c>
      <c r="S2225" s="77">
        <v>0</v>
      </c>
      <c r="T2225" s="77" t="s">
        <v>167</v>
      </c>
      <c r="U2225" s="105">
        <v>0.47159421759750902</v>
      </c>
      <c r="V2225" s="105">
        <v>-0.34382328394710598</v>
      </c>
      <c r="W2225" s="101">
        <v>0.81542183330106899</v>
      </c>
    </row>
    <row r="2226" spans="2:23" x14ac:dyDescent="0.35">
      <c r="B2226" s="55" t="s">
        <v>128</v>
      </c>
      <c r="C2226" s="76" t="s">
        <v>151</v>
      </c>
      <c r="D2226" s="55" t="s">
        <v>77</v>
      </c>
      <c r="E2226" s="55" t="s">
        <v>188</v>
      </c>
      <c r="F2226" s="70">
        <v>39.67</v>
      </c>
      <c r="G2226" s="77">
        <v>53000</v>
      </c>
      <c r="H2226" s="77">
        <v>39.64</v>
      </c>
      <c r="I2226" s="77">
        <v>3</v>
      </c>
      <c r="J2226" s="77">
        <v>-17.780341489519401</v>
      </c>
      <c r="K2226" s="77">
        <v>0</v>
      </c>
      <c r="L2226" s="77">
        <v>-33.500148742769099</v>
      </c>
      <c r="M2226" s="77">
        <v>0</v>
      </c>
      <c r="N2226" s="77">
        <v>15.7198072532497</v>
      </c>
      <c r="O2226" s="77">
        <v>0</v>
      </c>
      <c r="P2226" s="77">
        <v>5.9020438575050598</v>
      </c>
      <c r="Q2226" s="77">
        <v>5.9020438575050598</v>
      </c>
      <c r="R2226" s="77">
        <v>0</v>
      </c>
      <c r="S2226" s="77">
        <v>0</v>
      </c>
      <c r="T2226" s="77" t="s">
        <v>167</v>
      </c>
      <c r="U2226" s="105">
        <v>0.47159421759750902</v>
      </c>
      <c r="V2226" s="105">
        <v>-0.34382328394710598</v>
      </c>
      <c r="W2226" s="101">
        <v>0.81542183330106899</v>
      </c>
    </row>
    <row r="2227" spans="2:23" x14ac:dyDescent="0.35">
      <c r="B2227" s="55" t="s">
        <v>128</v>
      </c>
      <c r="C2227" s="76" t="s">
        <v>151</v>
      </c>
      <c r="D2227" s="55" t="s">
        <v>77</v>
      </c>
      <c r="E2227" s="55" t="s">
        <v>188</v>
      </c>
      <c r="F2227" s="70">
        <v>39.67</v>
      </c>
      <c r="G2227" s="77">
        <v>53000</v>
      </c>
      <c r="H2227" s="77">
        <v>39.64</v>
      </c>
      <c r="I2227" s="77">
        <v>4</v>
      </c>
      <c r="J2227" s="77">
        <v>-19.515008951911501</v>
      </c>
      <c r="K2227" s="77">
        <v>0</v>
      </c>
      <c r="L2227" s="77">
        <v>-36.7684559371856</v>
      </c>
      <c r="M2227" s="77">
        <v>0</v>
      </c>
      <c r="N2227" s="77">
        <v>17.253446985274099</v>
      </c>
      <c r="O2227" s="77">
        <v>0</v>
      </c>
      <c r="P2227" s="77">
        <v>6.4778530143348299</v>
      </c>
      <c r="Q2227" s="77">
        <v>6.4778530143348201</v>
      </c>
      <c r="R2227" s="77">
        <v>0</v>
      </c>
      <c r="S2227" s="77">
        <v>0</v>
      </c>
      <c r="T2227" s="77" t="s">
        <v>167</v>
      </c>
      <c r="U2227" s="105">
        <v>0.51760340955824202</v>
      </c>
      <c r="V2227" s="105">
        <v>-0.37736701896633601</v>
      </c>
      <c r="W2227" s="101">
        <v>0.89497518289141798</v>
      </c>
    </row>
    <row r="2228" spans="2:23" x14ac:dyDescent="0.35">
      <c r="B2228" s="55" t="s">
        <v>128</v>
      </c>
      <c r="C2228" s="76" t="s">
        <v>151</v>
      </c>
      <c r="D2228" s="55" t="s">
        <v>77</v>
      </c>
      <c r="E2228" s="55" t="s">
        <v>188</v>
      </c>
      <c r="F2228" s="70">
        <v>39.67</v>
      </c>
      <c r="G2228" s="77">
        <v>53204</v>
      </c>
      <c r="H2228" s="77">
        <v>39.56</v>
      </c>
      <c r="I2228" s="77">
        <v>1</v>
      </c>
      <c r="J2228" s="77">
        <v>-3.9459024752857501</v>
      </c>
      <c r="K2228" s="77">
        <v>1.9898647028227801E-3</v>
      </c>
      <c r="L2228" s="77">
        <v>-16.071003980553598</v>
      </c>
      <c r="M2228" s="77">
        <v>3.3007822190911501E-2</v>
      </c>
      <c r="N2228" s="77">
        <v>12.125101505267899</v>
      </c>
      <c r="O2228" s="77">
        <v>-3.1017957488088801E-2</v>
      </c>
      <c r="P2228" s="77">
        <v>6.1494239923082503</v>
      </c>
      <c r="Q2228" s="77">
        <v>6.1494239923082397</v>
      </c>
      <c r="R2228" s="77">
        <v>0</v>
      </c>
      <c r="S2228" s="77">
        <v>4.8328100928711299E-3</v>
      </c>
      <c r="T2228" s="77" t="s">
        <v>167</v>
      </c>
      <c r="U2228" s="105">
        <v>0.104984779688821</v>
      </c>
      <c r="V2228" s="105">
        <v>-7.6540827622871593E-2</v>
      </c>
      <c r="W2228" s="101">
        <v>0.18152657163330599</v>
      </c>
    </row>
    <row r="2229" spans="2:23" x14ac:dyDescent="0.35">
      <c r="B2229" s="55" t="s">
        <v>128</v>
      </c>
      <c r="C2229" s="76" t="s">
        <v>151</v>
      </c>
      <c r="D2229" s="55" t="s">
        <v>77</v>
      </c>
      <c r="E2229" s="55" t="s">
        <v>188</v>
      </c>
      <c r="F2229" s="70">
        <v>39.67</v>
      </c>
      <c r="G2229" s="77">
        <v>53304</v>
      </c>
      <c r="H2229" s="77">
        <v>39.86</v>
      </c>
      <c r="I2229" s="77">
        <v>1</v>
      </c>
      <c r="J2229" s="77">
        <v>29.918141819021599</v>
      </c>
      <c r="K2229" s="77">
        <v>8.2975325958016405E-2</v>
      </c>
      <c r="L2229" s="77">
        <v>22.177474870163199</v>
      </c>
      <c r="M2229" s="77">
        <v>4.55936043028701E-2</v>
      </c>
      <c r="N2229" s="77">
        <v>7.7406669488583804</v>
      </c>
      <c r="O2229" s="77">
        <v>3.7381721655146298E-2</v>
      </c>
      <c r="P2229" s="77">
        <v>3.9285768996065502</v>
      </c>
      <c r="Q2229" s="77">
        <v>3.92857689960654</v>
      </c>
      <c r="R2229" s="77">
        <v>0</v>
      </c>
      <c r="S2229" s="77">
        <v>1.4307055154825299E-3</v>
      </c>
      <c r="T2229" s="77" t="s">
        <v>167</v>
      </c>
      <c r="U2229" s="105">
        <v>1.5757441333818799E-2</v>
      </c>
      <c r="V2229" s="105">
        <v>-1.14882138580871E-2</v>
      </c>
      <c r="W2229" s="101">
        <v>2.7245799929469901E-2</v>
      </c>
    </row>
    <row r="2230" spans="2:23" x14ac:dyDescent="0.35">
      <c r="B2230" s="55" t="s">
        <v>128</v>
      </c>
      <c r="C2230" s="76" t="s">
        <v>151</v>
      </c>
      <c r="D2230" s="55" t="s">
        <v>77</v>
      </c>
      <c r="E2230" s="55" t="s">
        <v>188</v>
      </c>
      <c r="F2230" s="70">
        <v>39.67</v>
      </c>
      <c r="G2230" s="77">
        <v>53354</v>
      </c>
      <c r="H2230" s="77">
        <v>39.72</v>
      </c>
      <c r="I2230" s="77">
        <v>1</v>
      </c>
      <c r="J2230" s="77">
        <v>20.128411664600801</v>
      </c>
      <c r="K2230" s="77">
        <v>8.5082120789323496E-3</v>
      </c>
      <c r="L2230" s="77">
        <v>45.135858715236097</v>
      </c>
      <c r="M2230" s="77">
        <v>4.2782160581196903E-2</v>
      </c>
      <c r="N2230" s="77">
        <v>-25.007447050635399</v>
      </c>
      <c r="O2230" s="77">
        <v>-3.4273948502264603E-2</v>
      </c>
      <c r="P2230" s="77">
        <v>-10.630954577899599</v>
      </c>
      <c r="Q2230" s="77">
        <v>-10.630954577899599</v>
      </c>
      <c r="R2230" s="77">
        <v>0</v>
      </c>
      <c r="S2230" s="77">
        <v>2.3733610999846599E-3</v>
      </c>
      <c r="T2230" s="77" t="s">
        <v>168</v>
      </c>
      <c r="U2230" s="105">
        <v>-0.110132033265694</v>
      </c>
      <c r="V2230" s="105">
        <v>-8.0293514916462097E-2</v>
      </c>
      <c r="W2230" s="101">
        <v>-2.9838359837556502E-2</v>
      </c>
    </row>
    <row r="2231" spans="2:23" x14ac:dyDescent="0.35">
      <c r="B2231" s="55" t="s">
        <v>128</v>
      </c>
      <c r="C2231" s="76" t="s">
        <v>151</v>
      </c>
      <c r="D2231" s="55" t="s">
        <v>77</v>
      </c>
      <c r="E2231" s="55" t="s">
        <v>188</v>
      </c>
      <c r="F2231" s="70">
        <v>39.67</v>
      </c>
      <c r="G2231" s="77">
        <v>53454</v>
      </c>
      <c r="H2231" s="77">
        <v>39.74</v>
      </c>
      <c r="I2231" s="77">
        <v>1</v>
      </c>
      <c r="J2231" s="77">
        <v>14.528383792572299</v>
      </c>
      <c r="K2231" s="77">
        <v>1.4395242409575701E-2</v>
      </c>
      <c r="L2231" s="77">
        <v>45.502420471314799</v>
      </c>
      <c r="M2231" s="77">
        <v>0.141206072328636</v>
      </c>
      <c r="N2231" s="77">
        <v>-30.9740366787425</v>
      </c>
      <c r="O2231" s="77">
        <v>-0.12681082991906001</v>
      </c>
      <c r="P2231" s="77">
        <v>-10.723151138325401</v>
      </c>
      <c r="Q2231" s="77">
        <v>-10.723151138325401</v>
      </c>
      <c r="R2231" s="77">
        <v>0</v>
      </c>
      <c r="S2231" s="77">
        <v>7.8420431768722494E-3</v>
      </c>
      <c r="T2231" s="77" t="s">
        <v>168</v>
      </c>
      <c r="U2231" s="105">
        <v>-2.8668414344242898</v>
      </c>
      <c r="V2231" s="105">
        <v>-2.0901164597837498</v>
      </c>
      <c r="W2231" s="101">
        <v>-0.77672084843107103</v>
      </c>
    </row>
    <row r="2232" spans="2:23" x14ac:dyDescent="0.35">
      <c r="B2232" s="55" t="s">
        <v>128</v>
      </c>
      <c r="C2232" s="76" t="s">
        <v>151</v>
      </c>
      <c r="D2232" s="55" t="s">
        <v>77</v>
      </c>
      <c r="E2232" s="55" t="s">
        <v>188</v>
      </c>
      <c r="F2232" s="70">
        <v>39.67</v>
      </c>
      <c r="G2232" s="77">
        <v>53604</v>
      </c>
      <c r="H2232" s="77">
        <v>39.79</v>
      </c>
      <c r="I2232" s="77">
        <v>1</v>
      </c>
      <c r="J2232" s="77">
        <v>30.3500603032514</v>
      </c>
      <c r="K2232" s="77">
        <v>4.00689879778783E-2</v>
      </c>
      <c r="L2232" s="77">
        <v>42.145930168343902</v>
      </c>
      <c r="M2232" s="77">
        <v>7.7268155194339105E-2</v>
      </c>
      <c r="N2232" s="77">
        <v>-11.7958698650925</v>
      </c>
      <c r="O2232" s="77">
        <v>-3.7199167216460702E-2</v>
      </c>
      <c r="P2232" s="77">
        <v>-5.3318520108923</v>
      </c>
      <c r="Q2232" s="77">
        <v>-5.3318520108922902</v>
      </c>
      <c r="R2232" s="77">
        <v>0</v>
      </c>
      <c r="S2232" s="77">
        <v>1.2366460951734499E-3</v>
      </c>
      <c r="T2232" s="77" t="s">
        <v>168</v>
      </c>
      <c r="U2232" s="105">
        <v>-6.2418529698913698E-2</v>
      </c>
      <c r="V2232" s="105">
        <v>-4.5507224345457703E-2</v>
      </c>
      <c r="W2232" s="101">
        <v>-1.6911215515236899E-2</v>
      </c>
    </row>
    <row r="2233" spans="2:23" x14ac:dyDescent="0.35">
      <c r="B2233" s="55" t="s">
        <v>128</v>
      </c>
      <c r="C2233" s="76" t="s">
        <v>151</v>
      </c>
      <c r="D2233" s="55" t="s">
        <v>77</v>
      </c>
      <c r="E2233" s="55" t="s">
        <v>188</v>
      </c>
      <c r="F2233" s="70">
        <v>39.67</v>
      </c>
      <c r="G2233" s="77">
        <v>53654</v>
      </c>
      <c r="H2233" s="77">
        <v>39.65</v>
      </c>
      <c r="I2233" s="77">
        <v>1</v>
      </c>
      <c r="J2233" s="77">
        <v>-15.854813292999401</v>
      </c>
      <c r="K2233" s="77">
        <v>1.2259563849189799E-2</v>
      </c>
      <c r="L2233" s="77">
        <v>2.6326719493489601</v>
      </c>
      <c r="M2233" s="77">
        <v>3.3802299688518898E-4</v>
      </c>
      <c r="N2233" s="77">
        <v>-18.487485242348299</v>
      </c>
      <c r="O2233" s="77">
        <v>1.19215408523046E-2</v>
      </c>
      <c r="P2233" s="77">
        <v>-8.3555429781098098</v>
      </c>
      <c r="Q2233" s="77">
        <v>-8.3555429781098098</v>
      </c>
      <c r="R2233" s="77">
        <v>0</v>
      </c>
      <c r="S2233" s="77">
        <v>3.4048823518473899E-3</v>
      </c>
      <c r="T2233" s="77" t="s">
        <v>168</v>
      </c>
      <c r="U2233" s="105">
        <v>0.103058605355375</v>
      </c>
      <c r="V2233" s="105">
        <v>-7.5136519512068706E-2</v>
      </c>
      <c r="W2233" s="101">
        <v>0.17819607149647801</v>
      </c>
    </row>
    <row r="2234" spans="2:23" x14ac:dyDescent="0.35">
      <c r="B2234" s="55" t="s">
        <v>128</v>
      </c>
      <c r="C2234" s="76" t="s">
        <v>151</v>
      </c>
      <c r="D2234" s="55" t="s">
        <v>77</v>
      </c>
      <c r="E2234" s="55" t="s">
        <v>189</v>
      </c>
      <c r="F2234" s="70">
        <v>39.549999999999997</v>
      </c>
      <c r="G2234" s="77">
        <v>53150</v>
      </c>
      <c r="H2234" s="77">
        <v>39.450000000000003</v>
      </c>
      <c r="I2234" s="77">
        <v>1</v>
      </c>
      <c r="J2234" s="77">
        <v>-38.541773839294599</v>
      </c>
      <c r="K2234" s="77">
        <v>4.0642413527386602E-2</v>
      </c>
      <c r="L2234" s="77">
        <v>0.52810976136223498</v>
      </c>
      <c r="M2234" s="77">
        <v>7.6307018124610001E-6</v>
      </c>
      <c r="N2234" s="77">
        <v>-39.069883600656802</v>
      </c>
      <c r="O2234" s="77">
        <v>4.0634782825574103E-2</v>
      </c>
      <c r="P2234" s="77">
        <v>-28.704149682494201</v>
      </c>
      <c r="Q2234" s="77">
        <v>-28.704149682494201</v>
      </c>
      <c r="R2234" s="77">
        <v>0</v>
      </c>
      <c r="S2234" s="77">
        <v>2.2542675798104098E-2</v>
      </c>
      <c r="T2234" s="77" t="s">
        <v>168</v>
      </c>
      <c r="U2234" s="105">
        <v>-2.3019144384552801</v>
      </c>
      <c r="V2234" s="105">
        <v>-1.6782474255662501</v>
      </c>
      <c r="W2234" s="101">
        <v>-0.62366369977199798</v>
      </c>
    </row>
    <row r="2235" spans="2:23" x14ac:dyDescent="0.35">
      <c r="B2235" s="55" t="s">
        <v>128</v>
      </c>
      <c r="C2235" s="76" t="s">
        <v>151</v>
      </c>
      <c r="D2235" s="55" t="s">
        <v>77</v>
      </c>
      <c r="E2235" s="55" t="s">
        <v>189</v>
      </c>
      <c r="F2235" s="70">
        <v>39.549999999999997</v>
      </c>
      <c r="G2235" s="77">
        <v>53150</v>
      </c>
      <c r="H2235" s="77">
        <v>39.450000000000003</v>
      </c>
      <c r="I2235" s="77">
        <v>2</v>
      </c>
      <c r="J2235" s="77">
        <v>-38.428610357300897</v>
      </c>
      <c r="K2235" s="77">
        <v>4.04484041944752E-2</v>
      </c>
      <c r="L2235" s="77">
        <v>0.52655916486556398</v>
      </c>
      <c r="M2235" s="77">
        <v>7.5942761369060001E-6</v>
      </c>
      <c r="N2235" s="77">
        <v>-38.9551695221665</v>
      </c>
      <c r="O2235" s="77">
        <v>4.0440809918338302E-2</v>
      </c>
      <c r="P2235" s="77">
        <v>-28.619870698882501</v>
      </c>
      <c r="Q2235" s="77">
        <v>-28.619870698882401</v>
      </c>
      <c r="R2235" s="77">
        <v>0</v>
      </c>
      <c r="S2235" s="77">
        <v>2.2435066797700399E-2</v>
      </c>
      <c r="T2235" s="77" t="s">
        <v>168</v>
      </c>
      <c r="U2235" s="105">
        <v>-2.29810496044206</v>
      </c>
      <c r="V2235" s="105">
        <v>-1.6754700648782801</v>
      </c>
      <c r="W2235" s="101">
        <v>-0.62263158792968298</v>
      </c>
    </row>
    <row r="2236" spans="2:23" x14ac:dyDescent="0.35">
      <c r="B2236" s="55" t="s">
        <v>128</v>
      </c>
      <c r="C2236" s="76" t="s">
        <v>151</v>
      </c>
      <c r="D2236" s="55" t="s">
        <v>77</v>
      </c>
      <c r="E2236" s="55" t="s">
        <v>189</v>
      </c>
      <c r="F2236" s="70">
        <v>39.549999999999997</v>
      </c>
      <c r="G2236" s="77">
        <v>53900</v>
      </c>
      <c r="H2236" s="77">
        <v>39.47</v>
      </c>
      <c r="I2236" s="77">
        <v>1</v>
      </c>
      <c r="J2236" s="77">
        <v>-14.9135410479344</v>
      </c>
      <c r="K2236" s="77">
        <v>1.0453444209656E-2</v>
      </c>
      <c r="L2236" s="77">
        <v>0.77023271519174996</v>
      </c>
      <c r="M2236" s="77">
        <v>2.7883146470928001E-5</v>
      </c>
      <c r="N2236" s="77">
        <v>-15.683773763126201</v>
      </c>
      <c r="O2236" s="77">
        <v>1.0425561063185099E-2</v>
      </c>
      <c r="P2236" s="77">
        <v>-18.2357864726747</v>
      </c>
      <c r="Q2236" s="77">
        <v>-18.2357864726747</v>
      </c>
      <c r="R2236" s="77">
        <v>0</v>
      </c>
      <c r="S2236" s="77">
        <v>1.56295636890184E-2</v>
      </c>
      <c r="T2236" s="77" t="s">
        <v>167</v>
      </c>
      <c r="U2236" s="105">
        <v>-0.84278798344362604</v>
      </c>
      <c r="V2236" s="105">
        <v>-0.61444801765159895</v>
      </c>
      <c r="W2236" s="101">
        <v>-0.228338752777688</v>
      </c>
    </row>
    <row r="2237" spans="2:23" x14ac:dyDescent="0.35">
      <c r="B2237" s="55" t="s">
        <v>128</v>
      </c>
      <c r="C2237" s="76" t="s">
        <v>151</v>
      </c>
      <c r="D2237" s="55" t="s">
        <v>77</v>
      </c>
      <c r="E2237" s="55" t="s">
        <v>189</v>
      </c>
      <c r="F2237" s="70">
        <v>39.549999999999997</v>
      </c>
      <c r="G2237" s="77">
        <v>53900</v>
      </c>
      <c r="H2237" s="77">
        <v>39.47</v>
      </c>
      <c r="I2237" s="77">
        <v>2</v>
      </c>
      <c r="J2237" s="77">
        <v>-14.895482959156899</v>
      </c>
      <c r="K2237" s="77">
        <v>1.0397081833805E-2</v>
      </c>
      <c r="L2237" s="77">
        <v>0.76930007748331597</v>
      </c>
      <c r="M2237" s="77">
        <v>2.7732807467853999E-5</v>
      </c>
      <c r="N2237" s="77">
        <v>-15.6647830366402</v>
      </c>
      <c r="O2237" s="77">
        <v>1.0369349026337101E-2</v>
      </c>
      <c r="P2237" s="77">
        <v>-18.213705636876298</v>
      </c>
      <c r="Q2237" s="77">
        <v>-18.213705636876298</v>
      </c>
      <c r="R2237" s="77">
        <v>0</v>
      </c>
      <c r="S2237" s="77">
        <v>1.5545292962035001E-2</v>
      </c>
      <c r="T2237" s="77" t="s">
        <v>167</v>
      </c>
      <c r="U2237" s="105">
        <v>-0.843489662900611</v>
      </c>
      <c r="V2237" s="105">
        <v>-0.61495958824804997</v>
      </c>
      <c r="W2237" s="101">
        <v>-0.22852886062830499</v>
      </c>
    </row>
    <row r="2238" spans="2:23" x14ac:dyDescent="0.35">
      <c r="B2238" s="55" t="s">
        <v>128</v>
      </c>
      <c r="C2238" s="76" t="s">
        <v>151</v>
      </c>
      <c r="D2238" s="55" t="s">
        <v>77</v>
      </c>
      <c r="E2238" s="55" t="s">
        <v>190</v>
      </c>
      <c r="F2238" s="70">
        <v>39.450000000000003</v>
      </c>
      <c r="G2238" s="77">
        <v>53550</v>
      </c>
      <c r="H2238" s="77">
        <v>39.39</v>
      </c>
      <c r="I2238" s="77">
        <v>1</v>
      </c>
      <c r="J2238" s="77">
        <v>-10.8010188371867</v>
      </c>
      <c r="K2238" s="77">
        <v>2.8698853948630298E-3</v>
      </c>
      <c r="L2238" s="77">
        <v>10.426211240497</v>
      </c>
      <c r="M2238" s="77">
        <v>2.67416466845408E-3</v>
      </c>
      <c r="N2238" s="77">
        <v>-21.2272300776837</v>
      </c>
      <c r="O2238" s="77">
        <v>1.95720726408958E-4</v>
      </c>
      <c r="P2238" s="77">
        <v>-24.746904983099999</v>
      </c>
      <c r="Q2238" s="77">
        <v>-24.746904983099899</v>
      </c>
      <c r="R2238" s="77">
        <v>0</v>
      </c>
      <c r="S2238" s="77">
        <v>1.50652689335674E-2</v>
      </c>
      <c r="T2238" s="77" t="s">
        <v>167</v>
      </c>
      <c r="U2238" s="105">
        <v>-1.2659184936260199</v>
      </c>
      <c r="V2238" s="105">
        <v>-0.92293806295001901</v>
      </c>
      <c r="W2238" s="101">
        <v>-0.342978608655154</v>
      </c>
    </row>
    <row r="2239" spans="2:23" x14ac:dyDescent="0.35">
      <c r="B2239" s="55" t="s">
        <v>128</v>
      </c>
      <c r="C2239" s="76" t="s">
        <v>151</v>
      </c>
      <c r="D2239" s="55" t="s">
        <v>77</v>
      </c>
      <c r="E2239" s="55" t="s">
        <v>190</v>
      </c>
      <c r="F2239" s="70">
        <v>39.450000000000003</v>
      </c>
      <c r="G2239" s="77">
        <v>54200</v>
      </c>
      <c r="H2239" s="77">
        <v>39.44</v>
      </c>
      <c r="I2239" s="77">
        <v>1</v>
      </c>
      <c r="J2239" s="77">
        <v>4.3849262881037303</v>
      </c>
      <c r="K2239" s="77">
        <v>1.26902018443881E-4</v>
      </c>
      <c r="L2239" s="77">
        <v>25.957155318585599</v>
      </c>
      <c r="M2239" s="77">
        <v>4.4469078207389698E-3</v>
      </c>
      <c r="N2239" s="77">
        <v>-21.5722290304819</v>
      </c>
      <c r="O2239" s="77">
        <v>-4.3200058022950802E-3</v>
      </c>
      <c r="P2239" s="77">
        <v>-25.149188178945099</v>
      </c>
      <c r="Q2239" s="77">
        <v>-25.149188178945099</v>
      </c>
      <c r="R2239" s="77">
        <v>0</v>
      </c>
      <c r="S2239" s="77">
        <v>4.1743789959959501E-3</v>
      </c>
      <c r="T2239" s="77" t="s">
        <v>167</v>
      </c>
      <c r="U2239" s="105">
        <v>-0.38612491917645803</v>
      </c>
      <c r="V2239" s="105">
        <v>-0.28151052911841701</v>
      </c>
      <c r="W2239" s="101">
        <v>-0.104613834313213</v>
      </c>
    </row>
    <row r="2240" spans="2:23" x14ac:dyDescent="0.35">
      <c r="B2240" s="55" t="s">
        <v>128</v>
      </c>
      <c r="C2240" s="76" t="s">
        <v>151</v>
      </c>
      <c r="D2240" s="55" t="s">
        <v>77</v>
      </c>
      <c r="E2240" s="55" t="s">
        <v>191</v>
      </c>
      <c r="F2240" s="70">
        <v>39.49</v>
      </c>
      <c r="G2240" s="77">
        <v>53150</v>
      </c>
      <c r="H2240" s="77">
        <v>39.450000000000003</v>
      </c>
      <c r="I2240" s="77">
        <v>1</v>
      </c>
      <c r="J2240" s="77">
        <v>-21.153984142878802</v>
      </c>
      <c r="K2240" s="77">
        <v>0</v>
      </c>
      <c r="L2240" s="77">
        <v>-39.435724690885699</v>
      </c>
      <c r="M2240" s="77">
        <v>0</v>
      </c>
      <c r="N2240" s="77">
        <v>18.281740548006901</v>
      </c>
      <c r="O2240" s="77">
        <v>0</v>
      </c>
      <c r="P2240" s="77">
        <v>2.8159444449930899</v>
      </c>
      <c r="Q2240" s="77">
        <v>2.8159444449930899</v>
      </c>
      <c r="R2240" s="77">
        <v>0</v>
      </c>
      <c r="S2240" s="77">
        <v>0</v>
      </c>
      <c r="T2240" s="77" t="s">
        <v>168</v>
      </c>
      <c r="U2240" s="105">
        <v>0.73126962192026101</v>
      </c>
      <c r="V2240" s="105">
        <v>-0.533143778013767</v>
      </c>
      <c r="W2240" s="101">
        <v>1.26442011689913</v>
      </c>
    </row>
    <row r="2241" spans="2:23" x14ac:dyDescent="0.35">
      <c r="B2241" s="55" t="s">
        <v>128</v>
      </c>
      <c r="C2241" s="76" t="s">
        <v>151</v>
      </c>
      <c r="D2241" s="55" t="s">
        <v>77</v>
      </c>
      <c r="E2241" s="55" t="s">
        <v>191</v>
      </c>
      <c r="F2241" s="70">
        <v>39.49</v>
      </c>
      <c r="G2241" s="77">
        <v>53150</v>
      </c>
      <c r="H2241" s="77">
        <v>39.450000000000003</v>
      </c>
      <c r="I2241" s="77">
        <v>2</v>
      </c>
      <c r="J2241" s="77">
        <v>-17.761085709920199</v>
      </c>
      <c r="K2241" s="77">
        <v>0</v>
      </c>
      <c r="L2241" s="77">
        <v>-33.110608457340199</v>
      </c>
      <c r="M2241" s="77">
        <v>0</v>
      </c>
      <c r="N2241" s="77">
        <v>15.349522747420099</v>
      </c>
      <c r="O2241" s="77">
        <v>0</v>
      </c>
      <c r="P2241" s="77">
        <v>2.3642936623233601</v>
      </c>
      <c r="Q2241" s="77">
        <v>2.3642936623233601</v>
      </c>
      <c r="R2241" s="77">
        <v>0</v>
      </c>
      <c r="S2241" s="77">
        <v>0</v>
      </c>
      <c r="T2241" s="77" t="s">
        <v>168</v>
      </c>
      <c r="U2241" s="105">
        <v>0.613980909896789</v>
      </c>
      <c r="V2241" s="105">
        <v>-0.44763257233512999</v>
      </c>
      <c r="W2241" s="101">
        <v>1.0616191218595199</v>
      </c>
    </row>
    <row r="2242" spans="2:23" x14ac:dyDescent="0.35">
      <c r="B2242" s="55" t="s">
        <v>128</v>
      </c>
      <c r="C2242" s="76" t="s">
        <v>151</v>
      </c>
      <c r="D2242" s="55" t="s">
        <v>77</v>
      </c>
      <c r="E2242" s="55" t="s">
        <v>191</v>
      </c>
      <c r="F2242" s="70">
        <v>39.49</v>
      </c>
      <c r="G2242" s="77">
        <v>53150</v>
      </c>
      <c r="H2242" s="77">
        <v>39.450000000000003</v>
      </c>
      <c r="I2242" s="77">
        <v>3</v>
      </c>
      <c r="J2242" s="77">
        <v>-21.731567327666902</v>
      </c>
      <c r="K2242" s="77">
        <v>0</v>
      </c>
      <c r="L2242" s="77">
        <v>-40.5124680271553</v>
      </c>
      <c r="M2242" s="77">
        <v>0</v>
      </c>
      <c r="N2242" s="77">
        <v>18.780900699488299</v>
      </c>
      <c r="O2242" s="77">
        <v>0</v>
      </c>
      <c r="P2242" s="77">
        <v>2.8928303001465401</v>
      </c>
      <c r="Q2242" s="77">
        <v>2.8928303001465401</v>
      </c>
      <c r="R2242" s="77">
        <v>0</v>
      </c>
      <c r="S2242" s="77">
        <v>0</v>
      </c>
      <c r="T2242" s="77" t="s">
        <v>168</v>
      </c>
      <c r="U2242" s="105">
        <v>0.75123602797951605</v>
      </c>
      <c r="V2242" s="105">
        <v>-0.54770060471721405</v>
      </c>
      <c r="W2242" s="101">
        <v>1.2989435330601999</v>
      </c>
    </row>
    <row r="2243" spans="2:23" x14ac:dyDescent="0.35">
      <c r="B2243" s="55" t="s">
        <v>128</v>
      </c>
      <c r="C2243" s="76" t="s">
        <v>151</v>
      </c>
      <c r="D2243" s="55" t="s">
        <v>77</v>
      </c>
      <c r="E2243" s="55" t="s">
        <v>191</v>
      </c>
      <c r="F2243" s="70">
        <v>39.49</v>
      </c>
      <c r="G2243" s="77">
        <v>53654</v>
      </c>
      <c r="H2243" s="77">
        <v>39.65</v>
      </c>
      <c r="I2243" s="77">
        <v>1</v>
      </c>
      <c r="J2243" s="77">
        <v>70.06323565113</v>
      </c>
      <c r="K2243" s="77">
        <v>0.15413810948304099</v>
      </c>
      <c r="L2243" s="77">
        <v>54.8766496154728</v>
      </c>
      <c r="M2243" s="77">
        <v>9.4559425532808203E-2</v>
      </c>
      <c r="N2243" s="77">
        <v>15.1865860356572</v>
      </c>
      <c r="O2243" s="77">
        <v>5.9578683950233198E-2</v>
      </c>
      <c r="P2243" s="77">
        <v>6.8436974945029796</v>
      </c>
      <c r="Q2243" s="77">
        <v>6.8436974945029796</v>
      </c>
      <c r="R2243" s="77">
        <v>0</v>
      </c>
      <c r="S2243" s="77">
        <v>1.4706565354427601E-3</v>
      </c>
      <c r="T2243" s="77" t="s">
        <v>168</v>
      </c>
      <c r="U2243" s="105">
        <v>-7.23252417943787E-2</v>
      </c>
      <c r="V2243" s="105">
        <v>-5.27298707619758E-2</v>
      </c>
      <c r="W2243" s="101">
        <v>-1.9595266935575398E-2</v>
      </c>
    </row>
    <row r="2244" spans="2:23" x14ac:dyDescent="0.35">
      <c r="B2244" s="55" t="s">
        <v>128</v>
      </c>
      <c r="C2244" s="76" t="s">
        <v>151</v>
      </c>
      <c r="D2244" s="55" t="s">
        <v>77</v>
      </c>
      <c r="E2244" s="55" t="s">
        <v>191</v>
      </c>
      <c r="F2244" s="70">
        <v>39.49</v>
      </c>
      <c r="G2244" s="77">
        <v>53654</v>
      </c>
      <c r="H2244" s="77">
        <v>39.65</v>
      </c>
      <c r="I2244" s="77">
        <v>2</v>
      </c>
      <c r="J2244" s="77">
        <v>70.06323565113</v>
      </c>
      <c r="K2244" s="77">
        <v>0.15413810948304099</v>
      </c>
      <c r="L2244" s="77">
        <v>54.8766496154728</v>
      </c>
      <c r="M2244" s="77">
        <v>9.4559425532808203E-2</v>
      </c>
      <c r="N2244" s="77">
        <v>15.1865860356572</v>
      </c>
      <c r="O2244" s="77">
        <v>5.9578683950233198E-2</v>
      </c>
      <c r="P2244" s="77">
        <v>6.8436974945029796</v>
      </c>
      <c r="Q2244" s="77">
        <v>6.8436974945029796</v>
      </c>
      <c r="R2244" s="77">
        <v>0</v>
      </c>
      <c r="S2244" s="77">
        <v>1.4706565354427601E-3</v>
      </c>
      <c r="T2244" s="77" t="s">
        <v>168</v>
      </c>
      <c r="U2244" s="105">
        <v>-7.23252417943787E-2</v>
      </c>
      <c r="V2244" s="105">
        <v>-5.27298707619758E-2</v>
      </c>
      <c r="W2244" s="101">
        <v>-1.9595266935575398E-2</v>
      </c>
    </row>
    <row r="2245" spans="2:23" x14ac:dyDescent="0.35">
      <c r="B2245" s="55" t="s">
        <v>128</v>
      </c>
      <c r="C2245" s="76" t="s">
        <v>151</v>
      </c>
      <c r="D2245" s="55" t="s">
        <v>77</v>
      </c>
      <c r="E2245" s="55" t="s">
        <v>191</v>
      </c>
      <c r="F2245" s="70">
        <v>39.49</v>
      </c>
      <c r="G2245" s="77">
        <v>53704</v>
      </c>
      <c r="H2245" s="77">
        <v>39.51</v>
      </c>
      <c r="I2245" s="77">
        <v>1</v>
      </c>
      <c r="J2245" s="77">
        <v>-6.0686602518735198</v>
      </c>
      <c r="K2245" s="77">
        <v>1.53943703716159E-3</v>
      </c>
      <c r="L2245" s="77">
        <v>32.139198737818298</v>
      </c>
      <c r="M2245" s="77">
        <v>4.3176394392275302E-2</v>
      </c>
      <c r="N2245" s="77">
        <v>-38.2078589896918</v>
      </c>
      <c r="O2245" s="77">
        <v>-4.1636957355113802E-2</v>
      </c>
      <c r="P2245" s="77">
        <v>-10.028472348137999</v>
      </c>
      <c r="Q2245" s="77">
        <v>-10.0284723481379</v>
      </c>
      <c r="R2245" s="77">
        <v>0</v>
      </c>
      <c r="S2245" s="77">
        <v>4.2038367692419703E-3</v>
      </c>
      <c r="T2245" s="77" t="s">
        <v>168</v>
      </c>
      <c r="U2245" s="105">
        <v>-0.880502635733309</v>
      </c>
      <c r="V2245" s="105">
        <v>-0.64194448626654999</v>
      </c>
      <c r="W2245" s="101">
        <v>-0.238556882170188</v>
      </c>
    </row>
    <row r="2246" spans="2:23" x14ac:dyDescent="0.35">
      <c r="B2246" s="55" t="s">
        <v>128</v>
      </c>
      <c r="C2246" s="76" t="s">
        <v>151</v>
      </c>
      <c r="D2246" s="55" t="s">
        <v>77</v>
      </c>
      <c r="E2246" s="55" t="s">
        <v>191</v>
      </c>
      <c r="F2246" s="70">
        <v>39.49</v>
      </c>
      <c r="G2246" s="77">
        <v>58004</v>
      </c>
      <c r="H2246" s="77">
        <v>38.479999999999997</v>
      </c>
      <c r="I2246" s="77">
        <v>1</v>
      </c>
      <c r="J2246" s="77">
        <v>-74.148317029983801</v>
      </c>
      <c r="K2246" s="77">
        <v>1.1644706641126701</v>
      </c>
      <c r="L2246" s="77">
        <v>-29.0391469266591</v>
      </c>
      <c r="M2246" s="77">
        <v>0.17860502108550999</v>
      </c>
      <c r="N2246" s="77">
        <v>-45.1091701033248</v>
      </c>
      <c r="O2246" s="77">
        <v>0.98586564302715995</v>
      </c>
      <c r="P2246" s="77">
        <v>-11.731991048331199</v>
      </c>
      <c r="Q2246" s="77">
        <v>-11.7319910483311</v>
      </c>
      <c r="R2246" s="77">
        <v>0</v>
      </c>
      <c r="S2246" s="77">
        <v>2.9152070236330398E-2</v>
      </c>
      <c r="T2246" s="77" t="s">
        <v>168</v>
      </c>
      <c r="U2246" s="105">
        <v>-7.1262897109444001</v>
      </c>
      <c r="V2246" s="105">
        <v>-5.1955351430252898</v>
      </c>
      <c r="W2246" s="101">
        <v>-1.93074431113832</v>
      </c>
    </row>
    <row r="2247" spans="2:23" x14ac:dyDescent="0.35">
      <c r="B2247" s="55" t="s">
        <v>128</v>
      </c>
      <c r="C2247" s="76" t="s">
        <v>151</v>
      </c>
      <c r="D2247" s="55" t="s">
        <v>77</v>
      </c>
      <c r="E2247" s="55" t="s">
        <v>192</v>
      </c>
      <c r="F2247" s="70">
        <v>39.39</v>
      </c>
      <c r="G2247" s="77">
        <v>53050</v>
      </c>
      <c r="H2247" s="77">
        <v>39.549999999999997</v>
      </c>
      <c r="I2247" s="77">
        <v>1</v>
      </c>
      <c r="J2247" s="77">
        <v>95.136544731505495</v>
      </c>
      <c r="K2247" s="77">
        <v>0.21812818765713901</v>
      </c>
      <c r="L2247" s="77">
        <v>170.16514557928599</v>
      </c>
      <c r="M2247" s="77">
        <v>0.69784386015747502</v>
      </c>
      <c r="N2247" s="77">
        <v>-75.028600847780794</v>
      </c>
      <c r="O2247" s="77">
        <v>-0.47971567250033598</v>
      </c>
      <c r="P2247" s="77">
        <v>-50.9114315358269</v>
      </c>
      <c r="Q2247" s="77">
        <v>-50.9114315358269</v>
      </c>
      <c r="R2247" s="77">
        <v>0</v>
      </c>
      <c r="S2247" s="77">
        <v>6.2466570050755302E-2</v>
      </c>
      <c r="T2247" s="77" t="s">
        <v>167</v>
      </c>
      <c r="U2247" s="105">
        <v>-6.9298014579435803</v>
      </c>
      <c r="V2247" s="105">
        <v>-5.0522822491540804</v>
      </c>
      <c r="W2247" s="101">
        <v>-1.8775092348118301</v>
      </c>
    </row>
    <row r="2248" spans="2:23" x14ac:dyDescent="0.35">
      <c r="B2248" s="55" t="s">
        <v>128</v>
      </c>
      <c r="C2248" s="76" t="s">
        <v>151</v>
      </c>
      <c r="D2248" s="55" t="s">
        <v>77</v>
      </c>
      <c r="E2248" s="55" t="s">
        <v>192</v>
      </c>
      <c r="F2248" s="70">
        <v>39.39</v>
      </c>
      <c r="G2248" s="77">
        <v>53204</v>
      </c>
      <c r="H2248" s="77">
        <v>39.56</v>
      </c>
      <c r="I2248" s="77">
        <v>1</v>
      </c>
      <c r="J2248" s="77">
        <v>18.727479060360899</v>
      </c>
      <c r="K2248" s="77">
        <v>0</v>
      </c>
      <c r="L2248" s="77">
        <v>28.6874968408959</v>
      </c>
      <c r="M2248" s="77">
        <v>0</v>
      </c>
      <c r="N2248" s="77">
        <v>-9.9600177805349297</v>
      </c>
      <c r="O2248" s="77">
        <v>0</v>
      </c>
      <c r="P2248" s="77">
        <v>-5.03900044595773</v>
      </c>
      <c r="Q2248" s="77">
        <v>-5.03900044595773</v>
      </c>
      <c r="R2248" s="77">
        <v>0</v>
      </c>
      <c r="S2248" s="77">
        <v>0</v>
      </c>
      <c r="T2248" s="77" t="s">
        <v>168</v>
      </c>
      <c r="U2248" s="105">
        <v>1.69320302269095</v>
      </c>
      <c r="V2248" s="105">
        <v>-1.2344566619509001</v>
      </c>
      <c r="W2248" s="101">
        <v>2.9276752372988799</v>
      </c>
    </row>
    <row r="2249" spans="2:23" x14ac:dyDescent="0.35">
      <c r="B2249" s="55" t="s">
        <v>128</v>
      </c>
      <c r="C2249" s="76" t="s">
        <v>151</v>
      </c>
      <c r="D2249" s="55" t="s">
        <v>77</v>
      </c>
      <c r="E2249" s="55" t="s">
        <v>192</v>
      </c>
      <c r="F2249" s="70">
        <v>39.39</v>
      </c>
      <c r="G2249" s="77">
        <v>53204</v>
      </c>
      <c r="H2249" s="77">
        <v>39.56</v>
      </c>
      <c r="I2249" s="77">
        <v>2</v>
      </c>
      <c r="J2249" s="77">
        <v>18.727479060360899</v>
      </c>
      <c r="K2249" s="77">
        <v>0</v>
      </c>
      <c r="L2249" s="77">
        <v>28.6874968408959</v>
      </c>
      <c r="M2249" s="77">
        <v>0</v>
      </c>
      <c r="N2249" s="77">
        <v>-9.9600177805349297</v>
      </c>
      <c r="O2249" s="77">
        <v>0</v>
      </c>
      <c r="P2249" s="77">
        <v>-5.03900044595773</v>
      </c>
      <c r="Q2249" s="77">
        <v>-5.03900044595773</v>
      </c>
      <c r="R2249" s="77">
        <v>0</v>
      </c>
      <c r="S2249" s="77">
        <v>0</v>
      </c>
      <c r="T2249" s="77" t="s">
        <v>168</v>
      </c>
      <c r="U2249" s="105">
        <v>1.69320302269095</v>
      </c>
      <c r="V2249" s="105">
        <v>-1.2344566619509001</v>
      </c>
      <c r="W2249" s="101">
        <v>2.9276752372988799</v>
      </c>
    </row>
    <row r="2250" spans="2:23" x14ac:dyDescent="0.35">
      <c r="B2250" s="55" t="s">
        <v>128</v>
      </c>
      <c r="C2250" s="76" t="s">
        <v>151</v>
      </c>
      <c r="D2250" s="55" t="s">
        <v>77</v>
      </c>
      <c r="E2250" s="55" t="s">
        <v>193</v>
      </c>
      <c r="F2250" s="70">
        <v>39.56</v>
      </c>
      <c r="G2250" s="77">
        <v>53254</v>
      </c>
      <c r="H2250" s="77">
        <v>39.76</v>
      </c>
      <c r="I2250" s="77">
        <v>1</v>
      </c>
      <c r="J2250" s="77">
        <v>24.1277399250881</v>
      </c>
      <c r="K2250" s="77">
        <v>6.1358381692289597E-2</v>
      </c>
      <c r="L2250" s="77">
        <v>24.1277397231189</v>
      </c>
      <c r="M2250" s="77">
        <v>6.1358380665048298E-2</v>
      </c>
      <c r="N2250" s="77">
        <v>2.0196923300500001E-7</v>
      </c>
      <c r="O2250" s="77">
        <v>1.02724128E-9</v>
      </c>
      <c r="P2250" s="77">
        <v>2.2525500000000001E-13</v>
      </c>
      <c r="Q2250" s="77">
        <v>2.2525500000000001E-13</v>
      </c>
      <c r="R2250" s="77">
        <v>0</v>
      </c>
      <c r="S2250" s="77">
        <v>0</v>
      </c>
      <c r="T2250" s="77" t="s">
        <v>168</v>
      </c>
      <c r="U2250" s="105">
        <v>3.4654257700000001E-10</v>
      </c>
      <c r="V2250" s="105">
        <v>0</v>
      </c>
      <c r="W2250" s="101">
        <v>3.4654441794000002E-10</v>
      </c>
    </row>
    <row r="2251" spans="2:23" x14ac:dyDescent="0.35">
      <c r="B2251" s="55" t="s">
        <v>128</v>
      </c>
      <c r="C2251" s="76" t="s">
        <v>151</v>
      </c>
      <c r="D2251" s="55" t="s">
        <v>77</v>
      </c>
      <c r="E2251" s="55" t="s">
        <v>193</v>
      </c>
      <c r="F2251" s="70">
        <v>39.56</v>
      </c>
      <c r="G2251" s="77">
        <v>53304</v>
      </c>
      <c r="H2251" s="77">
        <v>39.86</v>
      </c>
      <c r="I2251" s="77">
        <v>1</v>
      </c>
      <c r="J2251" s="77">
        <v>29.3946734013693</v>
      </c>
      <c r="K2251" s="77">
        <v>9.6254816235171195E-2</v>
      </c>
      <c r="L2251" s="77">
        <v>37.145375609256199</v>
      </c>
      <c r="M2251" s="77">
        <v>0.153707372707613</v>
      </c>
      <c r="N2251" s="77">
        <v>-7.7507022078868104</v>
      </c>
      <c r="O2251" s="77">
        <v>-5.7452556472442101E-2</v>
      </c>
      <c r="P2251" s="77">
        <v>-3.9285768996062198</v>
      </c>
      <c r="Q2251" s="77">
        <v>-3.9285768996062198</v>
      </c>
      <c r="R2251" s="77">
        <v>0</v>
      </c>
      <c r="S2251" s="77">
        <v>1.7193160132117299E-3</v>
      </c>
      <c r="T2251" s="77" t="s">
        <v>168</v>
      </c>
      <c r="U2251" s="105">
        <v>4.3769644845347302E-2</v>
      </c>
      <c r="V2251" s="105">
        <v>-3.1910957484999697E-2</v>
      </c>
      <c r="W2251" s="101">
        <v>7.5681004369715796E-2</v>
      </c>
    </row>
    <row r="2252" spans="2:23" x14ac:dyDescent="0.35">
      <c r="B2252" s="55" t="s">
        <v>128</v>
      </c>
      <c r="C2252" s="76" t="s">
        <v>151</v>
      </c>
      <c r="D2252" s="55" t="s">
        <v>77</v>
      </c>
      <c r="E2252" s="55" t="s">
        <v>193</v>
      </c>
      <c r="F2252" s="70">
        <v>39.56</v>
      </c>
      <c r="G2252" s="77">
        <v>54104</v>
      </c>
      <c r="H2252" s="77">
        <v>39.729999999999997</v>
      </c>
      <c r="I2252" s="77">
        <v>1</v>
      </c>
      <c r="J2252" s="77">
        <v>22.0355510574459</v>
      </c>
      <c r="K2252" s="77">
        <v>4.7973872428044101E-2</v>
      </c>
      <c r="L2252" s="77">
        <v>22.035550815387499</v>
      </c>
      <c r="M2252" s="77">
        <v>4.79738713740675E-2</v>
      </c>
      <c r="N2252" s="77">
        <v>2.4205835946800001E-7</v>
      </c>
      <c r="O2252" s="77">
        <v>1.0539765350000001E-9</v>
      </c>
      <c r="P2252" s="77">
        <v>-1.3086000000000001E-13</v>
      </c>
      <c r="Q2252" s="77">
        <v>-1.3086000000000001E-13</v>
      </c>
      <c r="R2252" s="77">
        <v>0</v>
      </c>
      <c r="S2252" s="77">
        <v>0</v>
      </c>
      <c r="T2252" s="77" t="s">
        <v>168</v>
      </c>
      <c r="U2252" s="105">
        <v>6.3497861900000002E-10</v>
      </c>
      <c r="V2252" s="105">
        <v>0</v>
      </c>
      <c r="W2252" s="101">
        <v>6.3498199221000004E-10</v>
      </c>
    </row>
    <row r="2253" spans="2:23" x14ac:dyDescent="0.35">
      <c r="B2253" s="55" t="s">
        <v>128</v>
      </c>
      <c r="C2253" s="76" t="s">
        <v>151</v>
      </c>
      <c r="D2253" s="55" t="s">
        <v>77</v>
      </c>
      <c r="E2253" s="55" t="s">
        <v>194</v>
      </c>
      <c r="F2253" s="70">
        <v>39.76</v>
      </c>
      <c r="G2253" s="77">
        <v>54104</v>
      </c>
      <c r="H2253" s="77">
        <v>39.729999999999997</v>
      </c>
      <c r="I2253" s="77">
        <v>1</v>
      </c>
      <c r="J2253" s="77">
        <v>-4.5636516463622296</v>
      </c>
      <c r="K2253" s="77">
        <v>1.8244378722026E-3</v>
      </c>
      <c r="L2253" s="77">
        <v>-4.5636516763262804</v>
      </c>
      <c r="M2253" s="77">
        <v>1.8244378961604099E-3</v>
      </c>
      <c r="N2253" s="77">
        <v>2.9964050684999997E-8</v>
      </c>
      <c r="O2253" s="77">
        <v>-2.395781E-11</v>
      </c>
      <c r="P2253" s="77">
        <v>-4.4218100000000001E-13</v>
      </c>
      <c r="Q2253" s="77">
        <v>-4.4218100000000001E-13</v>
      </c>
      <c r="R2253" s="77">
        <v>0</v>
      </c>
      <c r="S2253" s="77">
        <v>0</v>
      </c>
      <c r="T2253" s="77" t="s">
        <v>168</v>
      </c>
      <c r="U2253" s="105">
        <v>-5.3281633000000002E-11</v>
      </c>
      <c r="V2253" s="105">
        <v>0</v>
      </c>
      <c r="W2253" s="101">
        <v>-5.3281349950000001E-11</v>
      </c>
    </row>
    <row r="2254" spans="2:23" x14ac:dyDescent="0.35">
      <c r="B2254" s="55" t="s">
        <v>128</v>
      </c>
      <c r="C2254" s="76" t="s">
        <v>151</v>
      </c>
      <c r="D2254" s="55" t="s">
        <v>77</v>
      </c>
      <c r="E2254" s="55" t="s">
        <v>195</v>
      </c>
      <c r="F2254" s="70">
        <v>39.72</v>
      </c>
      <c r="G2254" s="77">
        <v>53404</v>
      </c>
      <c r="H2254" s="77">
        <v>39.700000000000003</v>
      </c>
      <c r="I2254" s="77">
        <v>1</v>
      </c>
      <c r="J2254" s="77">
        <v>-9.4240590532623205</v>
      </c>
      <c r="K2254" s="77">
        <v>8.6326128146272992E-3</v>
      </c>
      <c r="L2254" s="77">
        <v>15.558802743264501</v>
      </c>
      <c r="M2254" s="77">
        <v>2.35298205205309E-2</v>
      </c>
      <c r="N2254" s="77">
        <v>-24.982861796526901</v>
      </c>
      <c r="O2254" s="77">
        <v>-1.48972077059036E-2</v>
      </c>
      <c r="P2254" s="77">
        <v>-10.6309545778974</v>
      </c>
      <c r="Q2254" s="77">
        <v>-10.630954577897301</v>
      </c>
      <c r="R2254" s="77">
        <v>0</v>
      </c>
      <c r="S2254" s="77">
        <v>1.09852713770672E-2</v>
      </c>
      <c r="T2254" s="77" t="s">
        <v>168</v>
      </c>
      <c r="U2254" s="105">
        <v>-1.0912253539318699</v>
      </c>
      <c r="V2254" s="105">
        <v>-0.79557524395986201</v>
      </c>
      <c r="W2254" s="101">
        <v>-0.29564853938483099</v>
      </c>
    </row>
    <row r="2255" spans="2:23" x14ac:dyDescent="0.35">
      <c r="B2255" s="55" t="s">
        <v>128</v>
      </c>
      <c r="C2255" s="76" t="s">
        <v>151</v>
      </c>
      <c r="D2255" s="55" t="s">
        <v>77</v>
      </c>
      <c r="E2255" s="55" t="s">
        <v>196</v>
      </c>
      <c r="F2255" s="70">
        <v>39.700000000000003</v>
      </c>
      <c r="G2255" s="77">
        <v>53854</v>
      </c>
      <c r="H2255" s="77">
        <v>38.74</v>
      </c>
      <c r="I2255" s="77">
        <v>1</v>
      </c>
      <c r="J2255" s="77">
        <v>-70.465229747044702</v>
      </c>
      <c r="K2255" s="77">
        <v>0.98030877475026901</v>
      </c>
      <c r="L2255" s="77">
        <v>-45.201352934138903</v>
      </c>
      <c r="M2255" s="77">
        <v>0.40338153428612999</v>
      </c>
      <c r="N2255" s="77">
        <v>-25.263876812905899</v>
      </c>
      <c r="O2255" s="77">
        <v>0.57692724046413901</v>
      </c>
      <c r="P2255" s="77">
        <v>-10.6309545778974</v>
      </c>
      <c r="Q2255" s="77">
        <v>-10.6309545778974</v>
      </c>
      <c r="R2255" s="77">
        <v>0</v>
      </c>
      <c r="S2255" s="77">
        <v>2.2312984855703599E-2</v>
      </c>
      <c r="T2255" s="77" t="s">
        <v>168</v>
      </c>
      <c r="U2255" s="105">
        <v>-1.62623536938612</v>
      </c>
      <c r="V2255" s="105">
        <v>-1.18563282650441</v>
      </c>
      <c r="W2255" s="101">
        <v>-0.44060020226122498</v>
      </c>
    </row>
    <row r="2256" spans="2:23" x14ac:dyDescent="0.35">
      <c r="B2256" s="55" t="s">
        <v>128</v>
      </c>
      <c r="C2256" s="76" t="s">
        <v>151</v>
      </c>
      <c r="D2256" s="55" t="s">
        <v>77</v>
      </c>
      <c r="E2256" s="55" t="s">
        <v>197</v>
      </c>
      <c r="F2256" s="70">
        <v>39.74</v>
      </c>
      <c r="G2256" s="77">
        <v>53754</v>
      </c>
      <c r="H2256" s="77">
        <v>38.869999999999997</v>
      </c>
      <c r="I2256" s="77">
        <v>1</v>
      </c>
      <c r="J2256" s="77">
        <v>-66.967114435755803</v>
      </c>
      <c r="K2256" s="77">
        <v>0.72740121425113202</v>
      </c>
      <c r="L2256" s="77">
        <v>-35.796704433163598</v>
      </c>
      <c r="M2256" s="77">
        <v>0.20784373663024899</v>
      </c>
      <c r="N2256" s="77">
        <v>-31.170410002592199</v>
      </c>
      <c r="O2256" s="77">
        <v>0.519557477620883</v>
      </c>
      <c r="P2256" s="77">
        <v>-10.7231511383252</v>
      </c>
      <c r="Q2256" s="77">
        <v>-10.7231511383251</v>
      </c>
      <c r="R2256" s="77">
        <v>0</v>
      </c>
      <c r="S2256" s="77">
        <v>1.8650724388396201E-2</v>
      </c>
      <c r="T2256" s="77" t="s">
        <v>168</v>
      </c>
      <c r="U2256" s="105">
        <v>-6.6970500443666001</v>
      </c>
      <c r="V2256" s="105">
        <v>-4.8825911198458201</v>
      </c>
      <c r="W2256" s="101">
        <v>-1.8144492855393499</v>
      </c>
    </row>
    <row r="2257" spans="2:23" x14ac:dyDescent="0.35">
      <c r="B2257" s="55" t="s">
        <v>128</v>
      </c>
      <c r="C2257" s="76" t="s">
        <v>151</v>
      </c>
      <c r="D2257" s="55" t="s">
        <v>77</v>
      </c>
      <c r="E2257" s="55" t="s">
        <v>198</v>
      </c>
      <c r="F2257" s="70">
        <v>39.39</v>
      </c>
      <c r="G2257" s="77">
        <v>54050</v>
      </c>
      <c r="H2257" s="77">
        <v>39.24</v>
      </c>
      <c r="I2257" s="77">
        <v>1</v>
      </c>
      <c r="J2257" s="77">
        <v>-77.170099384100595</v>
      </c>
      <c r="K2257" s="77">
        <v>8.6350751464803394E-2</v>
      </c>
      <c r="L2257" s="77">
        <v>-15.149594562069</v>
      </c>
      <c r="M2257" s="77">
        <v>3.3278981232285E-3</v>
      </c>
      <c r="N2257" s="77">
        <v>-62.020504822031597</v>
      </c>
      <c r="O2257" s="77">
        <v>8.3022853341574901E-2</v>
      </c>
      <c r="P2257" s="77">
        <v>-63.152322475557902</v>
      </c>
      <c r="Q2257" s="77">
        <v>-63.152322475557803</v>
      </c>
      <c r="R2257" s="77">
        <v>0</v>
      </c>
      <c r="S2257" s="77">
        <v>5.7829129593824399E-2</v>
      </c>
      <c r="T2257" s="77" t="s">
        <v>167</v>
      </c>
      <c r="U2257" s="105">
        <v>-6.0390322441806301</v>
      </c>
      <c r="V2257" s="105">
        <v>-4.4028527504736097</v>
      </c>
      <c r="W2257" s="101">
        <v>-1.6361708018024801</v>
      </c>
    </row>
    <row r="2258" spans="2:23" x14ac:dyDescent="0.35">
      <c r="B2258" s="55" t="s">
        <v>128</v>
      </c>
      <c r="C2258" s="76" t="s">
        <v>151</v>
      </c>
      <c r="D2258" s="55" t="s">
        <v>77</v>
      </c>
      <c r="E2258" s="55" t="s">
        <v>198</v>
      </c>
      <c r="F2258" s="70">
        <v>39.39</v>
      </c>
      <c r="G2258" s="77">
        <v>54850</v>
      </c>
      <c r="H2258" s="77">
        <v>39.46</v>
      </c>
      <c r="I2258" s="77">
        <v>1</v>
      </c>
      <c r="J2258" s="77">
        <v>16.4858557291316</v>
      </c>
      <c r="K2258" s="77">
        <v>7.0935477610774098E-3</v>
      </c>
      <c r="L2258" s="77">
        <v>-2.6877795207625499</v>
      </c>
      <c r="M2258" s="77">
        <v>1.8855054343321699E-4</v>
      </c>
      <c r="N2258" s="77">
        <v>19.173635249894101</v>
      </c>
      <c r="O2258" s="77">
        <v>6.9049972176441904E-3</v>
      </c>
      <c r="P2258" s="77">
        <v>13.256229313513</v>
      </c>
      <c r="Q2258" s="77">
        <v>13.256229313513</v>
      </c>
      <c r="R2258" s="77">
        <v>0</v>
      </c>
      <c r="S2258" s="77">
        <v>4.5864907674847298E-3</v>
      </c>
      <c r="T2258" s="77" t="s">
        <v>168</v>
      </c>
      <c r="U2258" s="105">
        <v>-1.06992495218697</v>
      </c>
      <c r="V2258" s="105">
        <v>-0.78004584643112695</v>
      </c>
      <c r="W2258" s="101">
        <v>-0.28987756582606999</v>
      </c>
    </row>
    <row r="2259" spans="2:23" x14ac:dyDescent="0.35">
      <c r="B2259" s="55" t="s">
        <v>128</v>
      </c>
      <c r="C2259" s="76" t="s">
        <v>151</v>
      </c>
      <c r="D2259" s="55" t="s">
        <v>77</v>
      </c>
      <c r="E2259" s="55" t="s">
        <v>199</v>
      </c>
      <c r="F2259" s="70">
        <v>39.79</v>
      </c>
      <c r="G2259" s="77">
        <v>53654</v>
      </c>
      <c r="H2259" s="77">
        <v>39.65</v>
      </c>
      <c r="I2259" s="77">
        <v>1</v>
      </c>
      <c r="J2259" s="77">
        <v>-52.134082154293502</v>
      </c>
      <c r="K2259" s="77">
        <v>0.106815927117376</v>
      </c>
      <c r="L2259" s="77">
        <v>-40.335373326256097</v>
      </c>
      <c r="M2259" s="77">
        <v>6.3938834015780294E-2</v>
      </c>
      <c r="N2259" s="77">
        <v>-11.7987088280374</v>
      </c>
      <c r="O2259" s="77">
        <v>4.28770931015953E-2</v>
      </c>
      <c r="P2259" s="77">
        <v>-5.3318520108942202</v>
      </c>
      <c r="Q2259" s="77">
        <v>-5.3318520108942202</v>
      </c>
      <c r="R2259" s="77">
        <v>0</v>
      </c>
      <c r="S2259" s="77">
        <v>1.1172457825368201E-3</v>
      </c>
      <c r="T2259" s="77" t="s">
        <v>168</v>
      </c>
      <c r="U2259" s="105">
        <v>5.1258902070125699E-2</v>
      </c>
      <c r="V2259" s="105">
        <v>-3.73711198815318E-2</v>
      </c>
      <c r="W2259" s="101">
        <v>8.8630492782451401E-2</v>
      </c>
    </row>
    <row r="2260" spans="2:23" x14ac:dyDescent="0.35">
      <c r="B2260" s="55" t="s">
        <v>128</v>
      </c>
      <c r="C2260" s="76" t="s">
        <v>151</v>
      </c>
      <c r="D2260" s="55" t="s">
        <v>77</v>
      </c>
      <c r="E2260" s="55" t="s">
        <v>200</v>
      </c>
      <c r="F2260" s="70">
        <v>39.51</v>
      </c>
      <c r="G2260" s="77">
        <v>58004</v>
      </c>
      <c r="H2260" s="77">
        <v>38.479999999999997</v>
      </c>
      <c r="I2260" s="77">
        <v>1</v>
      </c>
      <c r="J2260" s="77">
        <v>-75.011565000162705</v>
      </c>
      <c r="K2260" s="77">
        <v>1.1596700595457501</v>
      </c>
      <c r="L2260" s="77">
        <v>-36.381084721064902</v>
      </c>
      <c r="M2260" s="77">
        <v>0.27279052338169602</v>
      </c>
      <c r="N2260" s="77">
        <v>-38.630480279097803</v>
      </c>
      <c r="O2260" s="77">
        <v>0.88687953616405002</v>
      </c>
      <c r="P2260" s="77">
        <v>-10.028472348139401</v>
      </c>
      <c r="Q2260" s="77">
        <v>-10.028472348139299</v>
      </c>
      <c r="R2260" s="77">
        <v>0</v>
      </c>
      <c r="S2260" s="77">
        <v>2.0727530099067401E-2</v>
      </c>
      <c r="T2260" s="77" t="s">
        <v>168</v>
      </c>
      <c r="U2260" s="105">
        <v>-5.2055271747536702</v>
      </c>
      <c r="V2260" s="105">
        <v>-3.7951725893026702</v>
      </c>
      <c r="W2260" s="101">
        <v>-1.4103470932000099</v>
      </c>
    </row>
    <row r="2261" spans="2:23" x14ac:dyDescent="0.35">
      <c r="B2261" s="55" t="s">
        <v>128</v>
      </c>
      <c r="C2261" s="76" t="s">
        <v>151</v>
      </c>
      <c r="D2261" s="55" t="s">
        <v>77</v>
      </c>
      <c r="E2261" s="55" t="s">
        <v>201</v>
      </c>
      <c r="F2261" s="70">
        <v>38.869999999999997</v>
      </c>
      <c r="G2261" s="77">
        <v>53854</v>
      </c>
      <c r="H2261" s="77">
        <v>38.74</v>
      </c>
      <c r="I2261" s="77">
        <v>1</v>
      </c>
      <c r="J2261" s="77">
        <v>-42.994620793686103</v>
      </c>
      <c r="K2261" s="77">
        <v>9.15026021510469E-2</v>
      </c>
      <c r="L2261" s="77">
        <v>-51.534200153908799</v>
      </c>
      <c r="M2261" s="77">
        <v>0.13146080238240501</v>
      </c>
      <c r="N2261" s="77">
        <v>8.5395793602226604</v>
      </c>
      <c r="O2261" s="77">
        <v>-3.9958200231358099E-2</v>
      </c>
      <c r="P2261" s="77">
        <v>-9.5413654147962603</v>
      </c>
      <c r="Q2261" s="77">
        <v>-9.5413654147962497</v>
      </c>
      <c r="R2261" s="77">
        <v>0</v>
      </c>
      <c r="S2261" s="77">
        <v>4.5063638719441699E-3</v>
      </c>
      <c r="T2261" s="77" t="s">
        <v>167</v>
      </c>
      <c r="U2261" s="105">
        <v>-0.44043264314894398</v>
      </c>
      <c r="V2261" s="105">
        <v>-0.321104441221574</v>
      </c>
      <c r="W2261" s="101">
        <v>-0.119327568018105</v>
      </c>
    </row>
    <row r="2262" spans="2:23" x14ac:dyDescent="0.35">
      <c r="B2262" s="55" t="s">
        <v>128</v>
      </c>
      <c r="C2262" s="76" t="s">
        <v>151</v>
      </c>
      <c r="D2262" s="55" t="s">
        <v>77</v>
      </c>
      <c r="E2262" s="55" t="s">
        <v>201</v>
      </c>
      <c r="F2262" s="70">
        <v>38.869999999999997</v>
      </c>
      <c r="G2262" s="77">
        <v>58104</v>
      </c>
      <c r="H2262" s="77">
        <v>38.200000000000003</v>
      </c>
      <c r="I2262" s="77">
        <v>1</v>
      </c>
      <c r="J2262" s="77">
        <v>-54.7014492809231</v>
      </c>
      <c r="K2262" s="77">
        <v>0.38420471426084901</v>
      </c>
      <c r="L2262" s="77">
        <v>-14.573191126344801</v>
      </c>
      <c r="M2262" s="77">
        <v>2.7269322309278698E-2</v>
      </c>
      <c r="N2262" s="77">
        <v>-40.128258154578397</v>
      </c>
      <c r="O2262" s="77">
        <v>0.35693539195157098</v>
      </c>
      <c r="P2262" s="77">
        <v>-1.18178572352828</v>
      </c>
      <c r="Q2262" s="77">
        <v>-1.18178572352827</v>
      </c>
      <c r="R2262" s="77">
        <v>0</v>
      </c>
      <c r="S2262" s="77">
        <v>1.7932568652944699E-4</v>
      </c>
      <c r="T2262" s="77" t="s">
        <v>168</v>
      </c>
      <c r="U2262" s="105">
        <v>-13.1314276347135</v>
      </c>
      <c r="V2262" s="105">
        <v>-9.5736766987552198</v>
      </c>
      <c r="W2262" s="101">
        <v>-3.55773203605664</v>
      </c>
    </row>
    <row r="2263" spans="2:23" x14ac:dyDescent="0.35">
      <c r="B2263" s="55" t="s">
        <v>128</v>
      </c>
      <c r="C2263" s="76" t="s">
        <v>151</v>
      </c>
      <c r="D2263" s="55" t="s">
        <v>77</v>
      </c>
      <c r="E2263" s="55" t="s">
        <v>202</v>
      </c>
      <c r="F2263" s="70">
        <v>39</v>
      </c>
      <c r="G2263" s="77">
        <v>54050</v>
      </c>
      <c r="H2263" s="77">
        <v>39.24</v>
      </c>
      <c r="I2263" s="77">
        <v>1</v>
      </c>
      <c r="J2263" s="77">
        <v>119.94485450917701</v>
      </c>
      <c r="K2263" s="77">
        <v>0.254645795781129</v>
      </c>
      <c r="L2263" s="77">
        <v>39.614620243287497</v>
      </c>
      <c r="M2263" s="77">
        <v>2.7776931025252E-2</v>
      </c>
      <c r="N2263" s="77">
        <v>80.330234265889501</v>
      </c>
      <c r="O2263" s="77">
        <v>0.226868864755877</v>
      </c>
      <c r="P2263" s="77">
        <v>70.723761807512204</v>
      </c>
      <c r="Q2263" s="77">
        <v>70.723761807512105</v>
      </c>
      <c r="R2263" s="77">
        <v>0</v>
      </c>
      <c r="S2263" s="77">
        <v>8.85327535704412E-2</v>
      </c>
      <c r="T2263" s="77" t="s">
        <v>167</v>
      </c>
      <c r="U2263" s="105">
        <v>-10.404146234563701</v>
      </c>
      <c r="V2263" s="105">
        <v>-7.5853087072552396</v>
      </c>
      <c r="W2263" s="101">
        <v>-2.8188225527492601</v>
      </c>
    </row>
    <row r="2264" spans="2:23" x14ac:dyDescent="0.35">
      <c r="B2264" s="55" t="s">
        <v>128</v>
      </c>
      <c r="C2264" s="76" t="s">
        <v>151</v>
      </c>
      <c r="D2264" s="55" t="s">
        <v>77</v>
      </c>
      <c r="E2264" s="55" t="s">
        <v>202</v>
      </c>
      <c r="F2264" s="70">
        <v>39</v>
      </c>
      <c r="G2264" s="77">
        <v>56000</v>
      </c>
      <c r="H2264" s="77">
        <v>39.090000000000003</v>
      </c>
      <c r="I2264" s="77">
        <v>1</v>
      </c>
      <c r="J2264" s="77">
        <v>9.4528167453179499</v>
      </c>
      <c r="K2264" s="77">
        <v>8.6675072087946496E-3</v>
      </c>
      <c r="L2264" s="77">
        <v>36.254305341916996</v>
      </c>
      <c r="M2264" s="77">
        <v>0.12749434161501999</v>
      </c>
      <c r="N2264" s="77">
        <v>-26.801488596599</v>
      </c>
      <c r="O2264" s="77">
        <v>-0.118826834406225</v>
      </c>
      <c r="P2264" s="77">
        <v>-46.1308175751278</v>
      </c>
      <c r="Q2264" s="77">
        <v>-46.130817575127701</v>
      </c>
      <c r="R2264" s="77">
        <v>0</v>
      </c>
      <c r="S2264" s="77">
        <v>0.206421076024523</v>
      </c>
      <c r="T2264" s="77" t="s">
        <v>167</v>
      </c>
      <c r="U2264" s="105">
        <v>-2.22745977569706</v>
      </c>
      <c r="V2264" s="105">
        <v>-1.6239650664967999</v>
      </c>
      <c r="W2264" s="101">
        <v>-0.60349150324490797</v>
      </c>
    </row>
    <row r="2265" spans="2:23" x14ac:dyDescent="0.35">
      <c r="B2265" s="55" t="s">
        <v>128</v>
      </c>
      <c r="C2265" s="76" t="s">
        <v>151</v>
      </c>
      <c r="D2265" s="55" t="s">
        <v>77</v>
      </c>
      <c r="E2265" s="55" t="s">
        <v>202</v>
      </c>
      <c r="F2265" s="70">
        <v>39</v>
      </c>
      <c r="G2265" s="77">
        <v>58450</v>
      </c>
      <c r="H2265" s="77">
        <v>38.76</v>
      </c>
      <c r="I2265" s="77">
        <v>1</v>
      </c>
      <c r="J2265" s="77">
        <v>-118.034594380573</v>
      </c>
      <c r="K2265" s="77">
        <v>0.35638479273759799</v>
      </c>
      <c r="L2265" s="77">
        <v>-95.262532732024297</v>
      </c>
      <c r="M2265" s="77">
        <v>0.232137224645662</v>
      </c>
      <c r="N2265" s="77">
        <v>-22.772061648548299</v>
      </c>
      <c r="O2265" s="77">
        <v>0.124247568091936</v>
      </c>
      <c r="P2265" s="77">
        <v>-47.7075133450709</v>
      </c>
      <c r="Q2265" s="77">
        <v>-47.7075133450709</v>
      </c>
      <c r="R2265" s="77">
        <v>0</v>
      </c>
      <c r="S2265" s="77">
        <v>5.8220254700403699E-2</v>
      </c>
      <c r="T2265" s="77" t="s">
        <v>167</v>
      </c>
      <c r="U2265" s="105">
        <v>-0.63454934823716702</v>
      </c>
      <c r="V2265" s="105">
        <v>-0.46262832027258199</v>
      </c>
      <c r="W2265" s="101">
        <v>-0.17192011466554299</v>
      </c>
    </row>
    <row r="2266" spans="2:23" x14ac:dyDescent="0.35">
      <c r="B2266" s="55" t="s">
        <v>128</v>
      </c>
      <c r="C2266" s="76" t="s">
        <v>151</v>
      </c>
      <c r="D2266" s="55" t="s">
        <v>77</v>
      </c>
      <c r="E2266" s="55" t="s">
        <v>203</v>
      </c>
      <c r="F2266" s="70">
        <v>38.74</v>
      </c>
      <c r="G2266" s="77">
        <v>53850</v>
      </c>
      <c r="H2266" s="77">
        <v>39</v>
      </c>
      <c r="I2266" s="77">
        <v>1</v>
      </c>
      <c r="J2266" s="77">
        <v>3.5233946906762599</v>
      </c>
      <c r="K2266" s="77">
        <v>0</v>
      </c>
      <c r="L2266" s="77">
        <v>-5.7953623955325604</v>
      </c>
      <c r="M2266" s="77">
        <v>0</v>
      </c>
      <c r="N2266" s="77">
        <v>9.3187570862088194</v>
      </c>
      <c r="O2266" s="77">
        <v>0</v>
      </c>
      <c r="P2266" s="77">
        <v>-6.9769782344756601</v>
      </c>
      <c r="Q2266" s="77">
        <v>-6.9769782344756601</v>
      </c>
      <c r="R2266" s="77">
        <v>0</v>
      </c>
      <c r="S2266" s="77">
        <v>0</v>
      </c>
      <c r="T2266" s="77" t="s">
        <v>167</v>
      </c>
      <c r="U2266" s="105">
        <v>-2.4228768424142699</v>
      </c>
      <c r="V2266" s="105">
        <v>-1.76643699492779</v>
      </c>
      <c r="W2266" s="101">
        <v>-0.65643636026975505</v>
      </c>
    </row>
    <row r="2267" spans="2:23" x14ac:dyDescent="0.35">
      <c r="B2267" s="55" t="s">
        <v>128</v>
      </c>
      <c r="C2267" s="76" t="s">
        <v>151</v>
      </c>
      <c r="D2267" s="55" t="s">
        <v>77</v>
      </c>
      <c r="E2267" s="55" t="s">
        <v>203</v>
      </c>
      <c r="F2267" s="70">
        <v>38.74</v>
      </c>
      <c r="G2267" s="77">
        <v>53850</v>
      </c>
      <c r="H2267" s="77">
        <v>39</v>
      </c>
      <c r="I2267" s="77">
        <v>2</v>
      </c>
      <c r="J2267" s="77">
        <v>8.1495312311059802</v>
      </c>
      <c r="K2267" s="77">
        <v>0</v>
      </c>
      <c r="L2267" s="77">
        <v>-13.4045405026441</v>
      </c>
      <c r="M2267" s="77">
        <v>0</v>
      </c>
      <c r="N2267" s="77">
        <v>21.554071733750099</v>
      </c>
      <c r="O2267" s="77">
        <v>0</v>
      </c>
      <c r="P2267" s="77">
        <v>-16.137590878214699</v>
      </c>
      <c r="Q2267" s="77">
        <v>-16.137590878214699</v>
      </c>
      <c r="R2267" s="77">
        <v>0</v>
      </c>
      <c r="S2267" s="77">
        <v>0</v>
      </c>
      <c r="T2267" s="77" t="s">
        <v>167</v>
      </c>
      <c r="U2267" s="105">
        <v>-5.6040586507749701</v>
      </c>
      <c r="V2267" s="105">
        <v>-4.0857283165123599</v>
      </c>
      <c r="W2267" s="101">
        <v>-1.51832226841019</v>
      </c>
    </row>
    <row r="2268" spans="2:23" x14ac:dyDescent="0.35">
      <c r="B2268" s="55" t="s">
        <v>128</v>
      </c>
      <c r="C2268" s="76" t="s">
        <v>151</v>
      </c>
      <c r="D2268" s="55" t="s">
        <v>77</v>
      </c>
      <c r="E2268" s="55" t="s">
        <v>203</v>
      </c>
      <c r="F2268" s="70">
        <v>38.74</v>
      </c>
      <c r="G2268" s="77">
        <v>58004</v>
      </c>
      <c r="H2268" s="77">
        <v>38.479999999999997</v>
      </c>
      <c r="I2268" s="77">
        <v>1</v>
      </c>
      <c r="J2268" s="77">
        <v>-67.420057842590694</v>
      </c>
      <c r="K2268" s="77">
        <v>0.15454578278294101</v>
      </c>
      <c r="L2268" s="77">
        <v>-19.4836245854891</v>
      </c>
      <c r="M2268" s="77">
        <v>1.29067953176014E-2</v>
      </c>
      <c r="N2268" s="77">
        <v>-47.936433257101598</v>
      </c>
      <c r="O2268" s="77">
        <v>0.14163898746534001</v>
      </c>
      <c r="P2268" s="77">
        <v>2.94224911999479</v>
      </c>
      <c r="Q2268" s="77">
        <v>2.9422491199947798</v>
      </c>
      <c r="R2268" s="77">
        <v>0</v>
      </c>
      <c r="S2268" s="77">
        <v>2.9433221605974297E-4</v>
      </c>
      <c r="T2268" s="77" t="s">
        <v>167</v>
      </c>
      <c r="U2268" s="105">
        <v>-6.9947913408098801</v>
      </c>
      <c r="V2268" s="105">
        <v>-5.0996641595266503</v>
      </c>
      <c r="W2268" s="101">
        <v>-1.89511711376642</v>
      </c>
    </row>
    <row r="2269" spans="2:23" x14ac:dyDescent="0.35">
      <c r="B2269" s="55" t="s">
        <v>128</v>
      </c>
      <c r="C2269" s="76" t="s">
        <v>151</v>
      </c>
      <c r="D2269" s="55" t="s">
        <v>77</v>
      </c>
      <c r="E2269" s="55" t="s">
        <v>204</v>
      </c>
      <c r="F2269" s="70">
        <v>39.47</v>
      </c>
      <c r="G2269" s="77">
        <v>54000</v>
      </c>
      <c r="H2269" s="77">
        <v>39.29</v>
      </c>
      <c r="I2269" s="77">
        <v>1</v>
      </c>
      <c r="J2269" s="77">
        <v>-34.941506261485998</v>
      </c>
      <c r="K2269" s="77">
        <v>7.3987076905180596E-2</v>
      </c>
      <c r="L2269" s="77">
        <v>-22.733386951189701</v>
      </c>
      <c r="M2269" s="77">
        <v>3.1318497065714899E-2</v>
      </c>
      <c r="N2269" s="77">
        <v>-12.208119310296199</v>
      </c>
      <c r="O2269" s="77">
        <v>4.2668579839465703E-2</v>
      </c>
      <c r="P2269" s="77">
        <v>-23.193262796037299</v>
      </c>
      <c r="Q2269" s="77">
        <v>-23.1932627960372</v>
      </c>
      <c r="R2269" s="77">
        <v>0</v>
      </c>
      <c r="S2269" s="77">
        <v>3.2598402811038402E-2</v>
      </c>
      <c r="T2269" s="77" t="s">
        <v>167</v>
      </c>
      <c r="U2269" s="105">
        <v>-0.51717280177515901</v>
      </c>
      <c r="V2269" s="105">
        <v>-0.37705307749600298</v>
      </c>
      <c r="W2269" s="101">
        <v>-0.14011897991872799</v>
      </c>
    </row>
    <row r="2270" spans="2:23" x14ac:dyDescent="0.35">
      <c r="B2270" s="55" t="s">
        <v>128</v>
      </c>
      <c r="C2270" s="76" t="s">
        <v>151</v>
      </c>
      <c r="D2270" s="55" t="s">
        <v>77</v>
      </c>
      <c r="E2270" s="55" t="s">
        <v>204</v>
      </c>
      <c r="F2270" s="70">
        <v>39.47</v>
      </c>
      <c r="G2270" s="77">
        <v>54850</v>
      </c>
      <c r="H2270" s="77">
        <v>39.46</v>
      </c>
      <c r="I2270" s="77">
        <v>1</v>
      </c>
      <c r="J2270" s="77">
        <v>-3.0274727511634798</v>
      </c>
      <c r="K2270" s="77">
        <v>7.2408170946394994E-5</v>
      </c>
      <c r="L2270" s="77">
        <v>16.1437032416957</v>
      </c>
      <c r="M2270" s="77">
        <v>2.0588913194119099E-3</v>
      </c>
      <c r="N2270" s="77">
        <v>-19.171175992859201</v>
      </c>
      <c r="O2270" s="77">
        <v>-1.9864831484655101E-3</v>
      </c>
      <c r="P2270" s="77">
        <v>-13.256229313513799</v>
      </c>
      <c r="Q2270" s="77">
        <v>-13.2562293135137</v>
      </c>
      <c r="R2270" s="77">
        <v>0</v>
      </c>
      <c r="S2270" s="77">
        <v>1.3882481633384501E-3</v>
      </c>
      <c r="T2270" s="77" t="s">
        <v>168</v>
      </c>
      <c r="U2270" s="105">
        <v>-0.27010831738274499</v>
      </c>
      <c r="V2270" s="105">
        <v>-0.19692677568668501</v>
      </c>
      <c r="W2270" s="101">
        <v>-7.3181152932493998E-2</v>
      </c>
    </row>
    <row r="2271" spans="2:23" x14ac:dyDescent="0.35">
      <c r="B2271" s="55" t="s">
        <v>128</v>
      </c>
      <c r="C2271" s="76" t="s">
        <v>151</v>
      </c>
      <c r="D2271" s="55" t="s">
        <v>77</v>
      </c>
      <c r="E2271" s="55" t="s">
        <v>149</v>
      </c>
      <c r="F2271" s="70">
        <v>39.29</v>
      </c>
      <c r="G2271" s="77">
        <v>54250</v>
      </c>
      <c r="H2271" s="77">
        <v>39.24</v>
      </c>
      <c r="I2271" s="77">
        <v>1</v>
      </c>
      <c r="J2271" s="77">
        <v>-39.116654485807103</v>
      </c>
      <c r="K2271" s="77">
        <v>2.0809532151003399E-2</v>
      </c>
      <c r="L2271" s="77">
        <v>-20.9419870350556</v>
      </c>
      <c r="M2271" s="77">
        <v>5.9645087652795302E-3</v>
      </c>
      <c r="N2271" s="77">
        <v>-18.174667450751599</v>
      </c>
      <c r="O2271" s="77">
        <v>1.48450233857239E-2</v>
      </c>
      <c r="P2271" s="77">
        <v>-7.5714393319544504</v>
      </c>
      <c r="Q2271" s="77">
        <v>-7.5714393319544397</v>
      </c>
      <c r="R2271" s="77">
        <v>0</v>
      </c>
      <c r="S2271" s="77">
        <v>7.7964303238154905E-4</v>
      </c>
      <c r="T2271" s="77" t="s">
        <v>167</v>
      </c>
      <c r="U2271" s="105">
        <v>-0.32584352929707699</v>
      </c>
      <c r="V2271" s="105">
        <v>-0.23756142063525501</v>
      </c>
      <c r="W2271" s="101">
        <v>-8.8281639679253801E-2</v>
      </c>
    </row>
    <row r="2272" spans="2:23" x14ac:dyDescent="0.35">
      <c r="B2272" s="55" t="s">
        <v>128</v>
      </c>
      <c r="C2272" s="76" t="s">
        <v>151</v>
      </c>
      <c r="D2272" s="55" t="s">
        <v>77</v>
      </c>
      <c r="E2272" s="55" t="s">
        <v>205</v>
      </c>
      <c r="F2272" s="70">
        <v>39.24</v>
      </c>
      <c r="G2272" s="77">
        <v>54250</v>
      </c>
      <c r="H2272" s="77">
        <v>39.24</v>
      </c>
      <c r="I2272" s="77">
        <v>1</v>
      </c>
      <c r="J2272" s="77">
        <v>-3.3996910413153598</v>
      </c>
      <c r="K2272" s="77">
        <v>6.9578553041927597E-4</v>
      </c>
      <c r="L2272" s="77">
        <v>-21.568128777150001</v>
      </c>
      <c r="M2272" s="77">
        <v>2.80040875726532E-2</v>
      </c>
      <c r="N2272" s="77">
        <v>18.168437735834701</v>
      </c>
      <c r="O2272" s="77">
        <v>-2.73083020422339E-2</v>
      </c>
      <c r="P2272" s="77">
        <v>7.5714393319562996</v>
      </c>
      <c r="Q2272" s="77">
        <v>7.5714393319562898</v>
      </c>
      <c r="R2272" s="77">
        <v>0</v>
      </c>
      <c r="S2272" s="77">
        <v>3.4510669521611902E-3</v>
      </c>
      <c r="T2272" s="77" t="s">
        <v>167</v>
      </c>
      <c r="U2272" s="105">
        <v>-1.0715777721372499</v>
      </c>
      <c r="V2272" s="105">
        <v>-0.78125086117023101</v>
      </c>
      <c r="W2272" s="101">
        <v>-0.290325368658371</v>
      </c>
    </row>
    <row r="2273" spans="2:23" x14ac:dyDescent="0.35">
      <c r="B2273" s="55" t="s">
        <v>128</v>
      </c>
      <c r="C2273" s="76" t="s">
        <v>151</v>
      </c>
      <c r="D2273" s="55" t="s">
        <v>77</v>
      </c>
      <c r="E2273" s="55" t="s">
        <v>206</v>
      </c>
      <c r="F2273" s="70">
        <v>39.44</v>
      </c>
      <c r="G2273" s="77">
        <v>53550</v>
      </c>
      <c r="H2273" s="77">
        <v>39.39</v>
      </c>
      <c r="I2273" s="77">
        <v>1</v>
      </c>
      <c r="J2273" s="77">
        <v>-16.690202444185399</v>
      </c>
      <c r="K2273" s="77">
        <v>4.9305625800137101E-3</v>
      </c>
      <c r="L2273" s="77">
        <v>4.8821209240109003</v>
      </c>
      <c r="M2273" s="77">
        <v>4.2188135348497201E-4</v>
      </c>
      <c r="N2273" s="77">
        <v>-21.572323368196301</v>
      </c>
      <c r="O2273" s="77">
        <v>4.5086812265287303E-3</v>
      </c>
      <c r="P2273" s="77">
        <v>-25.1491881789449</v>
      </c>
      <c r="Q2273" s="77">
        <v>-25.1491881789449</v>
      </c>
      <c r="R2273" s="77">
        <v>0</v>
      </c>
      <c r="S2273" s="77">
        <v>1.11949254892617E-2</v>
      </c>
      <c r="T2273" s="77" t="s">
        <v>167</v>
      </c>
      <c r="U2273" s="105">
        <v>-0.90090649786612398</v>
      </c>
      <c r="V2273" s="105">
        <v>-0.65682024729569799</v>
      </c>
      <c r="W2273" s="101">
        <v>-0.24408495390682799</v>
      </c>
    </row>
    <row r="2274" spans="2:23" x14ac:dyDescent="0.35">
      <c r="B2274" s="55" t="s">
        <v>128</v>
      </c>
      <c r="C2274" s="76" t="s">
        <v>151</v>
      </c>
      <c r="D2274" s="55" t="s">
        <v>77</v>
      </c>
      <c r="E2274" s="55" t="s">
        <v>207</v>
      </c>
      <c r="F2274" s="70">
        <v>38.76</v>
      </c>
      <c r="G2274" s="77">
        <v>58200</v>
      </c>
      <c r="H2274" s="77">
        <v>38.799999999999997</v>
      </c>
      <c r="I2274" s="77">
        <v>1</v>
      </c>
      <c r="J2274" s="77">
        <v>3.51575019927885</v>
      </c>
      <c r="K2274" s="77">
        <v>2.1754479056163502E-3</v>
      </c>
      <c r="L2274" s="77">
        <v>42.704098426438001</v>
      </c>
      <c r="M2274" s="77">
        <v>0.32096064394502399</v>
      </c>
      <c r="N2274" s="77">
        <v>-39.188348227159203</v>
      </c>
      <c r="O2274" s="77">
        <v>-0.31878519603940703</v>
      </c>
      <c r="P2274" s="77">
        <v>-43.651973590450503</v>
      </c>
      <c r="Q2274" s="77">
        <v>-43.651973590450503</v>
      </c>
      <c r="R2274" s="77">
        <v>0</v>
      </c>
      <c r="S2274" s="77">
        <v>0.335367084508084</v>
      </c>
      <c r="T2274" s="77" t="s">
        <v>168</v>
      </c>
      <c r="U2274" s="105">
        <v>-10.7949559733218</v>
      </c>
      <c r="V2274" s="105">
        <v>-7.8702347787895297</v>
      </c>
      <c r="W2274" s="101">
        <v>-2.9247056574855099</v>
      </c>
    </row>
    <row r="2275" spans="2:23" x14ac:dyDescent="0.35">
      <c r="B2275" s="55" t="s">
        <v>128</v>
      </c>
      <c r="C2275" s="76" t="s">
        <v>151</v>
      </c>
      <c r="D2275" s="55" t="s">
        <v>77</v>
      </c>
      <c r="E2275" s="55" t="s">
        <v>208</v>
      </c>
      <c r="F2275" s="70">
        <v>39.659999999999997</v>
      </c>
      <c r="G2275" s="77">
        <v>53000</v>
      </c>
      <c r="H2275" s="77">
        <v>39.64</v>
      </c>
      <c r="I2275" s="77">
        <v>1</v>
      </c>
      <c r="J2275" s="77">
        <v>-4.2639539020065902</v>
      </c>
      <c r="K2275" s="77">
        <v>4.4944180715496902E-4</v>
      </c>
      <c r="L2275" s="77">
        <v>45.9868924243656</v>
      </c>
      <c r="M2275" s="77">
        <v>5.22777144742963E-2</v>
      </c>
      <c r="N2275" s="77">
        <v>-50.250846326372198</v>
      </c>
      <c r="O2275" s="77">
        <v>-5.1828272667141399E-2</v>
      </c>
      <c r="P2275" s="77">
        <v>-33.360165943862597</v>
      </c>
      <c r="Q2275" s="77">
        <v>-33.360165943862498</v>
      </c>
      <c r="R2275" s="77">
        <v>0</v>
      </c>
      <c r="S2275" s="77">
        <v>2.75109046069466E-2</v>
      </c>
      <c r="T2275" s="77" t="s">
        <v>168</v>
      </c>
      <c r="U2275" s="105">
        <v>-3.0600079377793898</v>
      </c>
      <c r="V2275" s="105">
        <v>-2.2309475791101798</v>
      </c>
      <c r="W2275" s="101">
        <v>-0.82905595443757596</v>
      </c>
    </row>
    <row r="2276" spans="2:23" x14ac:dyDescent="0.35">
      <c r="B2276" s="55" t="s">
        <v>128</v>
      </c>
      <c r="C2276" s="76" t="s">
        <v>151</v>
      </c>
      <c r="D2276" s="55" t="s">
        <v>77</v>
      </c>
      <c r="E2276" s="55" t="s">
        <v>209</v>
      </c>
      <c r="F2276" s="70">
        <v>39.090000000000003</v>
      </c>
      <c r="G2276" s="77">
        <v>56100</v>
      </c>
      <c r="H2276" s="77">
        <v>38.93</v>
      </c>
      <c r="I2276" s="77">
        <v>1</v>
      </c>
      <c r="J2276" s="77">
        <v>-29.960997438663</v>
      </c>
      <c r="K2276" s="77">
        <v>6.8760860751999095E-2</v>
      </c>
      <c r="L2276" s="77">
        <v>-3.1849303357117398</v>
      </c>
      <c r="M2276" s="77">
        <v>7.7701364323960699E-4</v>
      </c>
      <c r="N2276" s="77">
        <v>-26.776067102951298</v>
      </c>
      <c r="O2276" s="77">
        <v>6.7983847108759501E-2</v>
      </c>
      <c r="P2276" s="77">
        <v>-46.130817575127999</v>
      </c>
      <c r="Q2276" s="77">
        <v>-46.130817575127999</v>
      </c>
      <c r="R2276" s="77">
        <v>0</v>
      </c>
      <c r="S2276" s="77">
        <v>0.16300880848947</v>
      </c>
      <c r="T2276" s="77" t="s">
        <v>167</v>
      </c>
      <c r="U2276" s="105">
        <v>-1.6321208607595901</v>
      </c>
      <c r="V2276" s="105">
        <v>-1.1899237378348699</v>
      </c>
      <c r="W2276" s="101">
        <v>-0.44219477383331801</v>
      </c>
    </row>
    <row r="2277" spans="2:23" x14ac:dyDescent="0.35">
      <c r="B2277" s="55" t="s">
        <v>128</v>
      </c>
      <c r="C2277" s="76" t="s">
        <v>151</v>
      </c>
      <c r="D2277" s="55" t="s">
        <v>77</v>
      </c>
      <c r="E2277" s="55" t="s">
        <v>150</v>
      </c>
      <c r="F2277" s="70">
        <v>38.75</v>
      </c>
      <c r="G2277" s="77">
        <v>56100</v>
      </c>
      <c r="H2277" s="77">
        <v>38.93</v>
      </c>
      <c r="I2277" s="77">
        <v>1</v>
      </c>
      <c r="J2277" s="77">
        <v>32.336409236621897</v>
      </c>
      <c r="K2277" s="77">
        <v>8.6474706063722401E-2</v>
      </c>
      <c r="L2277" s="77">
        <v>-2.5455165984592898</v>
      </c>
      <c r="M2277" s="77">
        <v>5.3586744807572397E-4</v>
      </c>
      <c r="N2277" s="77">
        <v>34.881925835081198</v>
      </c>
      <c r="O2277" s="77">
        <v>8.5938838615646704E-2</v>
      </c>
      <c r="P2277" s="77">
        <v>50.073566145363799</v>
      </c>
      <c r="Q2277" s="77">
        <v>50.073566145363799</v>
      </c>
      <c r="R2277" s="77">
        <v>0</v>
      </c>
      <c r="S2277" s="77">
        <v>0.207358839592718</v>
      </c>
      <c r="T2277" s="77" t="s">
        <v>167</v>
      </c>
      <c r="U2277" s="105">
        <v>-2.9408821584828901</v>
      </c>
      <c r="V2277" s="105">
        <v>-2.1440970302439499</v>
      </c>
      <c r="W2277" s="101">
        <v>-0.79678089546356001</v>
      </c>
    </row>
    <row r="2278" spans="2:23" x14ac:dyDescent="0.35">
      <c r="B2278" s="55" t="s">
        <v>128</v>
      </c>
      <c r="C2278" s="76" t="s">
        <v>151</v>
      </c>
      <c r="D2278" s="55" t="s">
        <v>77</v>
      </c>
      <c r="E2278" s="55" t="s">
        <v>104</v>
      </c>
      <c r="F2278" s="70">
        <v>38.479999999999997</v>
      </c>
      <c r="G2278" s="77">
        <v>58054</v>
      </c>
      <c r="H2278" s="77">
        <v>38.32</v>
      </c>
      <c r="I2278" s="77">
        <v>1</v>
      </c>
      <c r="J2278" s="77">
        <v>-42.454515371943799</v>
      </c>
      <c r="K2278" s="77">
        <v>0.101294086201224</v>
      </c>
      <c r="L2278" s="77">
        <v>13.966293880507299</v>
      </c>
      <c r="M2278" s="77">
        <v>1.0962223899326299E-2</v>
      </c>
      <c r="N2278" s="77">
        <v>-56.4208092524511</v>
      </c>
      <c r="O2278" s="77">
        <v>9.0331862301897395E-2</v>
      </c>
      <c r="P2278" s="77">
        <v>0.59120591758228702</v>
      </c>
      <c r="Q2278" s="77">
        <v>0.59120591758228602</v>
      </c>
      <c r="R2278" s="77">
        <v>0</v>
      </c>
      <c r="S2278" s="77">
        <v>1.9643273358517999E-5</v>
      </c>
      <c r="T2278" s="77" t="s">
        <v>167</v>
      </c>
      <c r="U2278" s="105">
        <v>-5.5585859679991199</v>
      </c>
      <c r="V2278" s="105">
        <v>-4.0525757320690499</v>
      </c>
      <c r="W2278" s="101">
        <v>-1.5060022355259199</v>
      </c>
    </row>
    <row r="2279" spans="2:23" x14ac:dyDescent="0.35">
      <c r="B2279" s="55" t="s">
        <v>128</v>
      </c>
      <c r="C2279" s="76" t="s">
        <v>151</v>
      </c>
      <c r="D2279" s="55" t="s">
        <v>77</v>
      </c>
      <c r="E2279" s="55" t="s">
        <v>104</v>
      </c>
      <c r="F2279" s="70">
        <v>38.479999999999997</v>
      </c>
      <c r="G2279" s="77">
        <v>58104</v>
      </c>
      <c r="H2279" s="77">
        <v>38.200000000000003</v>
      </c>
      <c r="I2279" s="77">
        <v>1</v>
      </c>
      <c r="J2279" s="77">
        <v>-45.115302513699199</v>
      </c>
      <c r="K2279" s="77">
        <v>0.18196391256869099</v>
      </c>
      <c r="L2279" s="77">
        <v>11.277632733508</v>
      </c>
      <c r="M2279" s="77">
        <v>1.1370339006427199E-2</v>
      </c>
      <c r="N2279" s="77">
        <v>-56.392935247207198</v>
      </c>
      <c r="O2279" s="77">
        <v>0.17059357356226401</v>
      </c>
      <c r="P2279" s="77">
        <v>0.59057980594224202</v>
      </c>
      <c r="Q2279" s="77">
        <v>0.59057980594224102</v>
      </c>
      <c r="R2279" s="77">
        <v>0</v>
      </c>
      <c r="S2279" s="77">
        <v>3.1181334942497998E-5</v>
      </c>
      <c r="T2279" s="77" t="s">
        <v>167</v>
      </c>
      <c r="U2279" s="105">
        <v>-9.2494642588404599</v>
      </c>
      <c r="V2279" s="105">
        <v>-6.7434694013574497</v>
      </c>
      <c r="W2279" s="101">
        <v>-2.5059815448433098</v>
      </c>
    </row>
    <row r="2280" spans="2:23" x14ac:dyDescent="0.35">
      <c r="B2280" s="55" t="s">
        <v>128</v>
      </c>
      <c r="C2280" s="76" t="s">
        <v>151</v>
      </c>
      <c r="D2280" s="55" t="s">
        <v>77</v>
      </c>
      <c r="E2280" s="55" t="s">
        <v>210</v>
      </c>
      <c r="F2280" s="70">
        <v>38.32</v>
      </c>
      <c r="G2280" s="77">
        <v>58104</v>
      </c>
      <c r="H2280" s="77">
        <v>38.200000000000003</v>
      </c>
      <c r="I2280" s="77">
        <v>1</v>
      </c>
      <c r="J2280" s="77">
        <v>-49.728259924183099</v>
      </c>
      <c r="K2280" s="77">
        <v>8.2594854491909703E-2</v>
      </c>
      <c r="L2280" s="77">
        <v>6.7782454985194702</v>
      </c>
      <c r="M2280" s="77">
        <v>1.5345500420758599E-3</v>
      </c>
      <c r="N2280" s="77">
        <v>-56.506505422702602</v>
      </c>
      <c r="O2280" s="77">
        <v>8.1060304449833795E-2</v>
      </c>
      <c r="P2280" s="77">
        <v>0.591205917586764</v>
      </c>
      <c r="Q2280" s="77">
        <v>0.591205917586764</v>
      </c>
      <c r="R2280" s="77">
        <v>0</v>
      </c>
      <c r="S2280" s="77">
        <v>1.1674116195452999E-5</v>
      </c>
      <c r="T2280" s="77" t="s">
        <v>167</v>
      </c>
      <c r="U2280" s="105">
        <v>-3.6794134024735201</v>
      </c>
      <c r="V2280" s="105">
        <v>-2.68253500961527</v>
      </c>
      <c r="W2280" s="101">
        <v>-0.99687309712397498</v>
      </c>
    </row>
    <row r="2281" spans="2:23" x14ac:dyDescent="0.35">
      <c r="B2281" s="55" t="s">
        <v>128</v>
      </c>
      <c r="C2281" s="76" t="s">
        <v>151</v>
      </c>
      <c r="D2281" s="55" t="s">
        <v>77</v>
      </c>
      <c r="E2281" s="55" t="s">
        <v>211</v>
      </c>
      <c r="F2281" s="70">
        <v>38.659999999999997</v>
      </c>
      <c r="G2281" s="77">
        <v>58200</v>
      </c>
      <c r="H2281" s="77">
        <v>38.799999999999997</v>
      </c>
      <c r="I2281" s="77">
        <v>1</v>
      </c>
      <c r="J2281" s="77">
        <v>40.643017957554598</v>
      </c>
      <c r="K2281" s="77">
        <v>6.7560865765752404E-2</v>
      </c>
      <c r="L2281" s="77">
        <v>1.5803329684315299</v>
      </c>
      <c r="M2281" s="77">
        <v>1.02145798706464E-4</v>
      </c>
      <c r="N2281" s="77">
        <v>39.062684989122999</v>
      </c>
      <c r="O2281" s="77">
        <v>6.7458719967045902E-2</v>
      </c>
      <c r="P2281" s="77">
        <v>43.651973590450503</v>
      </c>
      <c r="Q2281" s="77">
        <v>43.651973590450403</v>
      </c>
      <c r="R2281" s="77">
        <v>0</v>
      </c>
      <c r="S2281" s="77">
        <v>7.7934737252162697E-2</v>
      </c>
      <c r="T2281" s="77" t="s">
        <v>167</v>
      </c>
      <c r="U2281" s="105">
        <v>-2.8560996741535498</v>
      </c>
      <c r="V2281" s="105">
        <v>-2.0822850081801301</v>
      </c>
      <c r="W2281" s="101">
        <v>-0.77381055522442699</v>
      </c>
    </row>
    <row r="2282" spans="2:23" x14ac:dyDescent="0.35">
      <c r="B2282" s="55" t="s">
        <v>128</v>
      </c>
      <c r="C2282" s="76" t="s">
        <v>151</v>
      </c>
      <c r="D2282" s="55" t="s">
        <v>77</v>
      </c>
      <c r="E2282" s="55" t="s">
        <v>211</v>
      </c>
      <c r="F2282" s="70">
        <v>38.659999999999997</v>
      </c>
      <c r="G2282" s="77">
        <v>58300</v>
      </c>
      <c r="H2282" s="77">
        <v>38.65</v>
      </c>
      <c r="I2282" s="77">
        <v>1</v>
      </c>
      <c r="J2282" s="77">
        <v>-1.14461927384923</v>
      </c>
      <c r="K2282" s="77">
        <v>4.9654809390344999E-5</v>
      </c>
      <c r="L2282" s="77">
        <v>34.297143591420898</v>
      </c>
      <c r="M2282" s="77">
        <v>4.4581544818307603E-2</v>
      </c>
      <c r="N2282" s="77">
        <v>-35.4417628652701</v>
      </c>
      <c r="O2282" s="77">
        <v>-4.4531890008917302E-2</v>
      </c>
      <c r="P2282" s="77">
        <v>-51.486847814178603</v>
      </c>
      <c r="Q2282" s="77">
        <v>-51.486847814178603</v>
      </c>
      <c r="R2282" s="77">
        <v>0</v>
      </c>
      <c r="S2282" s="77">
        <v>0.100468939368151</v>
      </c>
      <c r="T2282" s="77" t="s">
        <v>167</v>
      </c>
      <c r="U2282" s="105">
        <v>-2.07579783694732</v>
      </c>
      <c r="V2282" s="105">
        <v>-1.5133935117895201</v>
      </c>
      <c r="W2282" s="101">
        <v>-0.56240133748760501</v>
      </c>
    </row>
    <row r="2283" spans="2:23" x14ac:dyDescent="0.35">
      <c r="B2283" s="55" t="s">
        <v>128</v>
      </c>
      <c r="C2283" s="76" t="s">
        <v>151</v>
      </c>
      <c r="D2283" s="55" t="s">
        <v>77</v>
      </c>
      <c r="E2283" s="55" t="s">
        <v>211</v>
      </c>
      <c r="F2283" s="70">
        <v>38.659999999999997</v>
      </c>
      <c r="G2283" s="77">
        <v>58500</v>
      </c>
      <c r="H2283" s="77">
        <v>38.64</v>
      </c>
      <c r="I2283" s="77">
        <v>1</v>
      </c>
      <c r="J2283" s="77">
        <v>-65.7605475129876</v>
      </c>
      <c r="K2283" s="77">
        <v>2.2487137967881099E-2</v>
      </c>
      <c r="L2283" s="77">
        <v>-62.126953776967198</v>
      </c>
      <c r="M2283" s="77">
        <v>2.00707436051481E-2</v>
      </c>
      <c r="N2283" s="77">
        <v>-3.63359373602046</v>
      </c>
      <c r="O2283" s="77">
        <v>2.4163943627329401E-3</v>
      </c>
      <c r="P2283" s="77">
        <v>7.8348742237237499</v>
      </c>
      <c r="Q2283" s="77">
        <v>7.8348742237237401</v>
      </c>
      <c r="R2283" s="77">
        <v>0</v>
      </c>
      <c r="S2283" s="77">
        <v>3.1920332132816801E-4</v>
      </c>
      <c r="T2283" s="77" t="s">
        <v>167</v>
      </c>
      <c r="U2283" s="105">
        <v>2.0721767399233201E-2</v>
      </c>
      <c r="V2283" s="105">
        <v>-1.51075349326549E-2</v>
      </c>
      <c r="W2283" s="101">
        <v>3.5829492668508801E-2</v>
      </c>
    </row>
    <row r="2284" spans="2:23" x14ac:dyDescent="0.35">
      <c r="B2284" s="55" t="s">
        <v>128</v>
      </c>
      <c r="C2284" s="76" t="s">
        <v>151</v>
      </c>
      <c r="D2284" s="55" t="s">
        <v>77</v>
      </c>
      <c r="E2284" s="55" t="s">
        <v>212</v>
      </c>
      <c r="F2284" s="70">
        <v>38.65</v>
      </c>
      <c r="G2284" s="77">
        <v>58305</v>
      </c>
      <c r="H2284" s="77">
        <v>38.65</v>
      </c>
      <c r="I2284" s="77">
        <v>1</v>
      </c>
      <c r="J2284" s="77">
        <v>18.118073357517499</v>
      </c>
      <c r="K2284" s="77">
        <v>0</v>
      </c>
      <c r="L2284" s="77">
        <v>18.118073357517002</v>
      </c>
      <c r="M2284" s="77">
        <v>0</v>
      </c>
      <c r="N2284" s="77">
        <v>4.7461999999999995E-13</v>
      </c>
      <c r="O2284" s="77">
        <v>0</v>
      </c>
      <c r="P2284" s="77">
        <v>2.3916200000000001E-13</v>
      </c>
      <c r="Q2284" s="77">
        <v>2.3916000000000001E-13</v>
      </c>
      <c r="R2284" s="77">
        <v>0</v>
      </c>
      <c r="S2284" s="77">
        <v>0</v>
      </c>
      <c r="T2284" s="77" t="s">
        <v>167</v>
      </c>
      <c r="U2284" s="105">
        <v>0</v>
      </c>
      <c r="V2284" s="105">
        <v>0</v>
      </c>
      <c r="W2284" s="101">
        <v>0</v>
      </c>
    </row>
    <row r="2285" spans="2:23" x14ac:dyDescent="0.35">
      <c r="B2285" s="55" t="s">
        <v>128</v>
      </c>
      <c r="C2285" s="76" t="s">
        <v>151</v>
      </c>
      <c r="D2285" s="55" t="s">
        <v>77</v>
      </c>
      <c r="E2285" s="55" t="s">
        <v>212</v>
      </c>
      <c r="F2285" s="70">
        <v>38.65</v>
      </c>
      <c r="G2285" s="77">
        <v>58350</v>
      </c>
      <c r="H2285" s="77">
        <v>38.47</v>
      </c>
      <c r="I2285" s="77">
        <v>1</v>
      </c>
      <c r="J2285" s="77">
        <v>-31.121614599327501</v>
      </c>
      <c r="K2285" s="77">
        <v>6.4215189556339494E-2</v>
      </c>
      <c r="L2285" s="77">
        <v>30.7861418932786</v>
      </c>
      <c r="M2285" s="77">
        <v>6.2838247116225501E-2</v>
      </c>
      <c r="N2285" s="77">
        <v>-61.907756492606097</v>
      </c>
      <c r="O2285" s="77">
        <v>1.3769424401140499E-3</v>
      </c>
      <c r="P2285" s="77">
        <v>-91.359486935517097</v>
      </c>
      <c r="Q2285" s="77">
        <v>-91.359486935517097</v>
      </c>
      <c r="R2285" s="77">
        <v>0</v>
      </c>
      <c r="S2285" s="77">
        <v>0.55337665306191697</v>
      </c>
      <c r="T2285" s="77" t="s">
        <v>167</v>
      </c>
      <c r="U2285" s="105">
        <v>-11.0903012681782</v>
      </c>
      <c r="V2285" s="105">
        <v>-8.0855609753090096</v>
      </c>
      <c r="W2285" s="101">
        <v>-3.00472433073559</v>
      </c>
    </row>
    <row r="2286" spans="2:23" x14ac:dyDescent="0.35">
      <c r="B2286" s="55" t="s">
        <v>128</v>
      </c>
      <c r="C2286" s="76" t="s">
        <v>151</v>
      </c>
      <c r="D2286" s="55" t="s">
        <v>77</v>
      </c>
      <c r="E2286" s="55" t="s">
        <v>212</v>
      </c>
      <c r="F2286" s="70">
        <v>38.65</v>
      </c>
      <c r="G2286" s="77">
        <v>58600</v>
      </c>
      <c r="H2286" s="77">
        <v>38.65</v>
      </c>
      <c r="I2286" s="77">
        <v>1</v>
      </c>
      <c r="J2286" s="77">
        <v>0.66086206475632403</v>
      </c>
      <c r="K2286" s="77">
        <v>1.6770764875550001E-6</v>
      </c>
      <c r="L2286" s="77">
        <v>-25.8279890010622</v>
      </c>
      <c r="M2286" s="77">
        <v>2.5616064608217199E-3</v>
      </c>
      <c r="N2286" s="77">
        <v>26.488851065818501</v>
      </c>
      <c r="O2286" s="77">
        <v>-2.5599293843341598E-3</v>
      </c>
      <c r="P2286" s="77">
        <v>39.872639121343902</v>
      </c>
      <c r="Q2286" s="77">
        <v>39.872639121343802</v>
      </c>
      <c r="R2286" s="77">
        <v>0</v>
      </c>
      <c r="S2286" s="77">
        <v>6.1049370259235397E-3</v>
      </c>
      <c r="T2286" s="77" t="s">
        <v>168</v>
      </c>
      <c r="U2286" s="105">
        <v>-9.8941270704515305E-2</v>
      </c>
      <c r="V2286" s="105">
        <v>-7.2134711033627605E-2</v>
      </c>
      <c r="W2286" s="101">
        <v>-2.6806417265938499E-2</v>
      </c>
    </row>
    <row r="2287" spans="2:23" x14ac:dyDescent="0.35">
      <c r="B2287" s="55" t="s">
        <v>128</v>
      </c>
      <c r="C2287" s="76" t="s">
        <v>151</v>
      </c>
      <c r="D2287" s="55" t="s">
        <v>77</v>
      </c>
      <c r="E2287" s="55" t="s">
        <v>213</v>
      </c>
      <c r="F2287" s="70">
        <v>38.65</v>
      </c>
      <c r="G2287" s="77">
        <v>58300</v>
      </c>
      <c r="H2287" s="77">
        <v>38.65</v>
      </c>
      <c r="I2287" s="77">
        <v>2</v>
      </c>
      <c r="J2287" s="77">
        <v>-11.1659266424831</v>
      </c>
      <c r="K2287" s="77">
        <v>0</v>
      </c>
      <c r="L2287" s="77">
        <v>-11.1659266424828</v>
      </c>
      <c r="M2287" s="77">
        <v>0</v>
      </c>
      <c r="N2287" s="77">
        <v>-2.73392E-13</v>
      </c>
      <c r="O2287" s="77">
        <v>0</v>
      </c>
      <c r="P2287" s="77">
        <v>-1.5994199999999999E-13</v>
      </c>
      <c r="Q2287" s="77">
        <v>-1.59946E-13</v>
      </c>
      <c r="R2287" s="77">
        <v>0</v>
      </c>
      <c r="S2287" s="77">
        <v>0</v>
      </c>
      <c r="T2287" s="77" t="s">
        <v>167</v>
      </c>
      <c r="U2287" s="105">
        <v>0</v>
      </c>
      <c r="V2287" s="105">
        <v>0</v>
      </c>
      <c r="W2287" s="101">
        <v>0</v>
      </c>
    </row>
    <row r="2288" spans="2:23" x14ac:dyDescent="0.35">
      <c r="B2288" s="55" t="s">
        <v>128</v>
      </c>
      <c r="C2288" s="76" t="s">
        <v>151</v>
      </c>
      <c r="D2288" s="55" t="s">
        <v>77</v>
      </c>
      <c r="E2288" s="55" t="s">
        <v>214</v>
      </c>
      <c r="F2288" s="70">
        <v>38.76</v>
      </c>
      <c r="G2288" s="77">
        <v>58500</v>
      </c>
      <c r="H2288" s="77">
        <v>38.64</v>
      </c>
      <c r="I2288" s="77">
        <v>1</v>
      </c>
      <c r="J2288" s="77">
        <v>-118.311469884479</v>
      </c>
      <c r="K2288" s="77">
        <v>0.19736621507778701</v>
      </c>
      <c r="L2288" s="77">
        <v>-95.442822137044303</v>
      </c>
      <c r="M2288" s="77">
        <v>0.128441585394517</v>
      </c>
      <c r="N2288" s="77">
        <v>-22.868647747434999</v>
      </c>
      <c r="O2288" s="77">
        <v>6.8924629683270205E-2</v>
      </c>
      <c r="P2288" s="77">
        <v>-47.707513345070602</v>
      </c>
      <c r="Q2288" s="77">
        <v>-47.707513345070502</v>
      </c>
      <c r="R2288" s="77">
        <v>0</v>
      </c>
      <c r="S2288" s="77">
        <v>3.2091696296938303E-2</v>
      </c>
      <c r="T2288" s="77" t="s">
        <v>167</v>
      </c>
      <c r="U2288" s="105">
        <v>-7.6854560949580306E-2</v>
      </c>
      <c r="V2288" s="105">
        <v>-5.60320431124329E-2</v>
      </c>
      <c r="W2288" s="101">
        <v>-2.0822407221326798E-2</v>
      </c>
    </row>
    <row r="2289" spans="2:23" x14ac:dyDescent="0.35">
      <c r="B2289" s="55" t="s">
        <v>128</v>
      </c>
      <c r="C2289" s="76" t="s">
        <v>151</v>
      </c>
      <c r="D2289" s="55" t="s">
        <v>77</v>
      </c>
      <c r="E2289" s="55" t="s">
        <v>215</v>
      </c>
      <c r="F2289" s="70">
        <v>38.64</v>
      </c>
      <c r="G2289" s="77">
        <v>58600</v>
      </c>
      <c r="H2289" s="77">
        <v>38.65</v>
      </c>
      <c r="I2289" s="77">
        <v>1</v>
      </c>
      <c r="J2289" s="77">
        <v>6.4631932837989101</v>
      </c>
      <c r="K2289" s="77">
        <v>1.9090200412650699E-3</v>
      </c>
      <c r="L2289" s="77">
        <v>32.977219110290498</v>
      </c>
      <c r="M2289" s="77">
        <v>4.9698611997338597E-2</v>
      </c>
      <c r="N2289" s="77">
        <v>-26.514025826491601</v>
      </c>
      <c r="O2289" s="77">
        <v>-4.7789591956073602E-2</v>
      </c>
      <c r="P2289" s="77">
        <v>-39.872639121345401</v>
      </c>
      <c r="Q2289" s="77">
        <v>-39.872639121345301</v>
      </c>
      <c r="R2289" s="77">
        <v>0</v>
      </c>
      <c r="S2289" s="77">
        <v>7.2655109917897601E-2</v>
      </c>
      <c r="T2289" s="77" t="s">
        <v>168</v>
      </c>
      <c r="U2289" s="105">
        <v>-1.5816885228775901</v>
      </c>
      <c r="V2289" s="105">
        <v>-1.1531552377543299</v>
      </c>
      <c r="W2289" s="101">
        <v>-0.42853100861850801</v>
      </c>
    </row>
    <row r="2290" spans="2:23" x14ac:dyDescent="0.35">
      <c r="B2290" s="55" t="s">
        <v>128</v>
      </c>
      <c r="C2290" s="76" t="s">
        <v>129</v>
      </c>
      <c r="D2290" s="55" t="s">
        <v>78</v>
      </c>
      <c r="E2290" s="55" t="s">
        <v>130</v>
      </c>
      <c r="F2290" s="70">
        <v>58.3</v>
      </c>
      <c r="G2290" s="77">
        <v>50050</v>
      </c>
      <c r="H2290" s="77">
        <v>55.9</v>
      </c>
      <c r="I2290" s="77">
        <v>1</v>
      </c>
      <c r="J2290" s="77">
        <v>-113.881650691167</v>
      </c>
      <c r="K2290" s="77">
        <v>2.3733325566385202</v>
      </c>
      <c r="L2290" s="77">
        <v>12.473981266884399</v>
      </c>
      <c r="M2290" s="77">
        <v>2.8474838182324699E-2</v>
      </c>
      <c r="N2290" s="77">
        <v>-126.35563195805101</v>
      </c>
      <c r="O2290" s="77">
        <v>2.3448577184562001</v>
      </c>
      <c r="P2290" s="77">
        <v>-72.920940883314302</v>
      </c>
      <c r="Q2290" s="77">
        <v>-72.920940883314202</v>
      </c>
      <c r="R2290" s="77">
        <v>0</v>
      </c>
      <c r="S2290" s="77">
        <v>0.97309584233333102</v>
      </c>
      <c r="T2290" s="77" t="s">
        <v>145</v>
      </c>
      <c r="U2290" s="105">
        <v>-1971.0557949428701</v>
      </c>
      <c r="V2290" s="105">
        <v>-1259.7818741413</v>
      </c>
      <c r="W2290" s="101">
        <v>-711.26157684834402</v>
      </c>
    </row>
    <row r="2291" spans="2:23" x14ac:dyDescent="0.35">
      <c r="B2291" s="55" t="s">
        <v>128</v>
      </c>
      <c r="C2291" s="76" t="s">
        <v>129</v>
      </c>
      <c r="D2291" s="55" t="s">
        <v>78</v>
      </c>
      <c r="E2291" s="55" t="s">
        <v>146</v>
      </c>
      <c r="F2291" s="70">
        <v>54.85</v>
      </c>
      <c r="G2291" s="77">
        <v>56050</v>
      </c>
      <c r="H2291" s="77">
        <v>54.89</v>
      </c>
      <c r="I2291" s="77">
        <v>1</v>
      </c>
      <c r="J2291" s="77">
        <v>14.919437982123901</v>
      </c>
      <c r="K2291" s="77">
        <v>7.1228681504781196E-3</v>
      </c>
      <c r="L2291" s="77">
        <v>-8.7639382431883899</v>
      </c>
      <c r="M2291" s="77">
        <v>2.45781163297344E-3</v>
      </c>
      <c r="N2291" s="77">
        <v>23.683376225312301</v>
      </c>
      <c r="O2291" s="77">
        <v>4.6650565175046796E-3</v>
      </c>
      <c r="P2291" s="77">
        <v>27.251298488872699</v>
      </c>
      <c r="Q2291" s="77">
        <v>27.2512984888726</v>
      </c>
      <c r="R2291" s="77">
        <v>0</v>
      </c>
      <c r="S2291" s="77">
        <v>2.37642646185483E-2</v>
      </c>
      <c r="T2291" s="77" t="s">
        <v>145</v>
      </c>
      <c r="U2291" s="105">
        <v>-0.62947183061484002</v>
      </c>
      <c r="V2291" s="105">
        <v>-0.40232103247696399</v>
      </c>
      <c r="W2291" s="101">
        <v>-0.22714685600145601</v>
      </c>
    </row>
    <row r="2292" spans="2:23" x14ac:dyDescent="0.35">
      <c r="B2292" s="55" t="s">
        <v>128</v>
      </c>
      <c r="C2292" s="76" t="s">
        <v>129</v>
      </c>
      <c r="D2292" s="55" t="s">
        <v>78</v>
      </c>
      <c r="E2292" s="55" t="s">
        <v>132</v>
      </c>
      <c r="F2292" s="70">
        <v>55.9</v>
      </c>
      <c r="G2292" s="77">
        <v>51450</v>
      </c>
      <c r="H2292" s="77">
        <v>55.74</v>
      </c>
      <c r="I2292" s="77">
        <v>10</v>
      </c>
      <c r="J2292" s="77">
        <v>-6.3501555451927096</v>
      </c>
      <c r="K2292" s="77">
        <v>7.0325885181559298E-3</v>
      </c>
      <c r="L2292" s="77">
        <v>41.411488307111199</v>
      </c>
      <c r="M2292" s="77">
        <v>0.299080541848466</v>
      </c>
      <c r="N2292" s="77">
        <v>-47.761643852303997</v>
      </c>
      <c r="O2292" s="77">
        <v>-0.29204795333030997</v>
      </c>
      <c r="P2292" s="77">
        <v>-30.673446039968098</v>
      </c>
      <c r="Q2292" s="77">
        <v>-30.673446039968098</v>
      </c>
      <c r="R2292" s="77">
        <v>0</v>
      </c>
      <c r="S2292" s="77">
        <v>0.16408603491901599</v>
      </c>
      <c r="T2292" s="77" t="s">
        <v>147</v>
      </c>
      <c r="U2292" s="105">
        <v>-23.943979771266299</v>
      </c>
      <c r="V2292" s="105">
        <v>-15.303570699540501</v>
      </c>
      <c r="W2292" s="101">
        <v>-8.64025911992481</v>
      </c>
    </row>
    <row r="2293" spans="2:23" x14ac:dyDescent="0.35">
      <c r="B2293" s="55" t="s">
        <v>128</v>
      </c>
      <c r="C2293" s="76" t="s">
        <v>129</v>
      </c>
      <c r="D2293" s="55" t="s">
        <v>78</v>
      </c>
      <c r="E2293" s="55" t="s">
        <v>148</v>
      </c>
      <c r="F2293" s="70">
        <v>55.74</v>
      </c>
      <c r="G2293" s="77">
        <v>54000</v>
      </c>
      <c r="H2293" s="77">
        <v>55.6</v>
      </c>
      <c r="I2293" s="77">
        <v>10</v>
      </c>
      <c r="J2293" s="77">
        <v>-26.187475790055998</v>
      </c>
      <c r="K2293" s="77">
        <v>3.2807901214108003E-2</v>
      </c>
      <c r="L2293" s="77">
        <v>21.433559248895001</v>
      </c>
      <c r="M2293" s="77">
        <v>2.1977574585710799E-2</v>
      </c>
      <c r="N2293" s="77">
        <v>-47.621035038951</v>
      </c>
      <c r="O2293" s="77">
        <v>1.0830326628397301E-2</v>
      </c>
      <c r="P2293" s="77">
        <v>-30.673446039967398</v>
      </c>
      <c r="Q2293" s="77">
        <v>-30.673446039967398</v>
      </c>
      <c r="R2293" s="77">
        <v>0</v>
      </c>
      <c r="S2293" s="77">
        <v>4.5010756367691397E-2</v>
      </c>
      <c r="T2293" s="77" t="s">
        <v>147</v>
      </c>
      <c r="U2293" s="105">
        <v>-6.0640206220502897</v>
      </c>
      <c r="V2293" s="105">
        <v>-3.8757620579175001</v>
      </c>
      <c r="W2293" s="101">
        <v>-2.18822058753815</v>
      </c>
    </row>
    <row r="2294" spans="2:23" x14ac:dyDescent="0.35">
      <c r="B2294" s="55" t="s">
        <v>128</v>
      </c>
      <c r="C2294" s="76" t="s">
        <v>129</v>
      </c>
      <c r="D2294" s="55" t="s">
        <v>78</v>
      </c>
      <c r="E2294" s="55" t="s">
        <v>149</v>
      </c>
      <c r="F2294" s="70">
        <v>55.6</v>
      </c>
      <c r="G2294" s="77">
        <v>56100</v>
      </c>
      <c r="H2294" s="77">
        <v>55.13</v>
      </c>
      <c r="I2294" s="77">
        <v>10</v>
      </c>
      <c r="J2294" s="77">
        <v>-21.5697301275627</v>
      </c>
      <c r="K2294" s="77">
        <v>8.5048295521431796E-2</v>
      </c>
      <c r="L2294" s="77">
        <v>17.8373069703193</v>
      </c>
      <c r="M2294" s="77">
        <v>5.8161388247481502E-2</v>
      </c>
      <c r="N2294" s="77">
        <v>-39.407037097881897</v>
      </c>
      <c r="O2294" s="77">
        <v>2.6886907273950302E-2</v>
      </c>
      <c r="P2294" s="77">
        <v>-42.386105343849003</v>
      </c>
      <c r="Q2294" s="77">
        <v>-42.386105343849003</v>
      </c>
      <c r="R2294" s="77">
        <v>0</v>
      </c>
      <c r="S2294" s="77">
        <v>0.32841517611299198</v>
      </c>
      <c r="T2294" s="77" t="s">
        <v>147</v>
      </c>
      <c r="U2294" s="105">
        <v>-17.032713814782198</v>
      </c>
      <c r="V2294" s="105">
        <v>-10.886299711226901</v>
      </c>
      <c r="W2294" s="101">
        <v>-6.14630743431578</v>
      </c>
    </row>
    <row r="2295" spans="2:23" x14ac:dyDescent="0.35">
      <c r="B2295" s="55" t="s">
        <v>128</v>
      </c>
      <c r="C2295" s="76" t="s">
        <v>129</v>
      </c>
      <c r="D2295" s="55" t="s">
        <v>78</v>
      </c>
      <c r="E2295" s="55" t="s">
        <v>150</v>
      </c>
      <c r="F2295" s="70">
        <v>54.89</v>
      </c>
      <c r="G2295" s="77">
        <v>56100</v>
      </c>
      <c r="H2295" s="77">
        <v>55.13</v>
      </c>
      <c r="I2295" s="77">
        <v>10</v>
      </c>
      <c r="J2295" s="77">
        <v>29.435178010591201</v>
      </c>
      <c r="K2295" s="77">
        <v>6.2123009813739E-2</v>
      </c>
      <c r="L2295" s="77">
        <v>-1.7522635931906101</v>
      </c>
      <c r="M2295" s="77">
        <v>2.20149666091525E-4</v>
      </c>
      <c r="N2295" s="77">
        <v>31.187441603781799</v>
      </c>
      <c r="O2295" s="77">
        <v>6.1902860147647502E-2</v>
      </c>
      <c r="P2295" s="77">
        <v>38.874927885031198</v>
      </c>
      <c r="Q2295" s="77">
        <v>38.874927885031198</v>
      </c>
      <c r="R2295" s="77">
        <v>0</v>
      </c>
      <c r="S2295" s="77">
        <v>0.108357343295359</v>
      </c>
      <c r="T2295" s="77" t="s">
        <v>147</v>
      </c>
      <c r="U2295" s="105">
        <v>-4.0797096481855899</v>
      </c>
      <c r="V2295" s="105">
        <v>-2.6075082601568602</v>
      </c>
      <c r="W2295" s="101">
        <v>-1.47217583839933</v>
      </c>
    </row>
    <row r="2296" spans="2:23" x14ac:dyDescent="0.35">
      <c r="B2296" s="55" t="s">
        <v>128</v>
      </c>
      <c r="C2296" s="76" t="s">
        <v>151</v>
      </c>
      <c r="D2296" s="55" t="s">
        <v>78</v>
      </c>
      <c r="E2296" s="55" t="s">
        <v>152</v>
      </c>
      <c r="F2296" s="70">
        <v>58.1</v>
      </c>
      <c r="G2296" s="77">
        <v>50000</v>
      </c>
      <c r="H2296" s="77">
        <v>56.05</v>
      </c>
      <c r="I2296" s="77">
        <v>1</v>
      </c>
      <c r="J2296" s="77">
        <v>-189.80323216595701</v>
      </c>
      <c r="K2296" s="77">
        <v>3.4332079394434101</v>
      </c>
      <c r="L2296" s="77">
        <v>-12.501300639782899</v>
      </c>
      <c r="M2296" s="77">
        <v>1.48937239354983E-2</v>
      </c>
      <c r="N2296" s="77">
        <v>-177.301931526175</v>
      </c>
      <c r="O2296" s="77">
        <v>3.4183142155079098</v>
      </c>
      <c r="P2296" s="77">
        <v>-103.049059116583</v>
      </c>
      <c r="Q2296" s="77">
        <v>-103.049059116582</v>
      </c>
      <c r="R2296" s="77">
        <v>0</v>
      </c>
      <c r="S2296" s="77">
        <v>1.01200104813268</v>
      </c>
      <c r="T2296" s="77" t="s">
        <v>153</v>
      </c>
      <c r="U2296" s="105">
        <v>-2586.3290010965302</v>
      </c>
      <c r="V2296" s="105">
        <v>-1653.0279886073999</v>
      </c>
      <c r="W2296" s="101">
        <v>-933.28481531992497</v>
      </c>
    </row>
    <row r="2297" spans="2:23" x14ac:dyDescent="0.35">
      <c r="B2297" s="55" t="s">
        <v>128</v>
      </c>
      <c r="C2297" s="76" t="s">
        <v>151</v>
      </c>
      <c r="D2297" s="55" t="s">
        <v>78</v>
      </c>
      <c r="E2297" s="55" t="s">
        <v>154</v>
      </c>
      <c r="F2297" s="70">
        <v>54.5</v>
      </c>
      <c r="G2297" s="77">
        <v>56050</v>
      </c>
      <c r="H2297" s="77">
        <v>54.89</v>
      </c>
      <c r="I2297" s="77">
        <v>1</v>
      </c>
      <c r="J2297" s="77">
        <v>70.128799524936895</v>
      </c>
      <c r="K2297" s="77">
        <v>0.245902426140439</v>
      </c>
      <c r="L2297" s="77">
        <v>30.298577259934</v>
      </c>
      <c r="M2297" s="77">
        <v>4.5900189198809602E-2</v>
      </c>
      <c r="N2297" s="77">
        <v>39.830222265002902</v>
      </c>
      <c r="O2297" s="77">
        <v>0.20000223694163</v>
      </c>
      <c r="P2297" s="77">
        <v>51.704515602458599</v>
      </c>
      <c r="Q2297" s="77">
        <v>51.7045156024585</v>
      </c>
      <c r="R2297" s="77">
        <v>0</v>
      </c>
      <c r="S2297" s="77">
        <v>0.133667846684244</v>
      </c>
      <c r="T2297" s="77" t="s">
        <v>153</v>
      </c>
      <c r="U2297" s="105">
        <v>-4.7530720023976096</v>
      </c>
      <c r="V2297" s="105">
        <v>-3.03788151024033</v>
      </c>
      <c r="W2297" s="101">
        <v>-1.7151607255222401</v>
      </c>
    </row>
    <row r="2298" spans="2:23" x14ac:dyDescent="0.35">
      <c r="B2298" s="55" t="s">
        <v>128</v>
      </c>
      <c r="C2298" s="76" t="s">
        <v>151</v>
      </c>
      <c r="D2298" s="55" t="s">
        <v>78</v>
      </c>
      <c r="E2298" s="55" t="s">
        <v>165</v>
      </c>
      <c r="F2298" s="70">
        <v>54.15</v>
      </c>
      <c r="G2298" s="77">
        <v>58350</v>
      </c>
      <c r="H2298" s="77">
        <v>54.44</v>
      </c>
      <c r="I2298" s="77">
        <v>1</v>
      </c>
      <c r="J2298" s="77">
        <v>35.142063813395403</v>
      </c>
      <c r="K2298" s="77">
        <v>8.7929483013410303E-2</v>
      </c>
      <c r="L2298" s="77">
        <v>-21.534683312508498</v>
      </c>
      <c r="M2298" s="77">
        <v>3.3018472078346302E-2</v>
      </c>
      <c r="N2298" s="77">
        <v>56.676747125903901</v>
      </c>
      <c r="O2298" s="77">
        <v>5.4911010935064002E-2</v>
      </c>
      <c r="P2298" s="77">
        <v>77.014185908562894</v>
      </c>
      <c r="Q2298" s="77">
        <v>77.014185908562794</v>
      </c>
      <c r="R2298" s="77">
        <v>0</v>
      </c>
      <c r="S2298" s="77">
        <v>0.42230035997849802</v>
      </c>
      <c r="T2298" s="77" t="s">
        <v>153</v>
      </c>
      <c r="U2298" s="105">
        <v>-13.5582852412464</v>
      </c>
      <c r="V2298" s="105">
        <v>-8.6656511881515907</v>
      </c>
      <c r="W2298" s="101">
        <v>-4.8925491428455903</v>
      </c>
    </row>
    <row r="2299" spans="2:23" x14ac:dyDescent="0.35">
      <c r="B2299" s="55" t="s">
        <v>128</v>
      </c>
      <c r="C2299" s="76" t="s">
        <v>151</v>
      </c>
      <c r="D2299" s="55" t="s">
        <v>78</v>
      </c>
      <c r="E2299" s="55" t="s">
        <v>166</v>
      </c>
      <c r="F2299" s="70">
        <v>56.05</v>
      </c>
      <c r="G2299" s="77">
        <v>50050</v>
      </c>
      <c r="H2299" s="77">
        <v>55.9</v>
      </c>
      <c r="I2299" s="77">
        <v>1</v>
      </c>
      <c r="J2299" s="77">
        <v>-14.838854594041701</v>
      </c>
      <c r="K2299" s="77">
        <v>1.27490939678942E-2</v>
      </c>
      <c r="L2299" s="77">
        <v>92.554800218758203</v>
      </c>
      <c r="M2299" s="77">
        <v>0.49599404142063303</v>
      </c>
      <c r="N2299" s="77">
        <v>-107.39365481279999</v>
      </c>
      <c r="O2299" s="77">
        <v>-0.48324494745273899</v>
      </c>
      <c r="P2299" s="77">
        <v>-61.782423231812302</v>
      </c>
      <c r="Q2299" s="77">
        <v>-61.782423231812302</v>
      </c>
      <c r="R2299" s="77">
        <v>0</v>
      </c>
      <c r="S2299" s="77">
        <v>0.22100822680085799</v>
      </c>
      <c r="T2299" s="77" t="s">
        <v>167</v>
      </c>
      <c r="U2299" s="105">
        <v>-43.158684155586798</v>
      </c>
      <c r="V2299" s="105">
        <v>-27.584469273013902</v>
      </c>
      <c r="W2299" s="101">
        <v>-15.573944596577</v>
      </c>
    </row>
    <row r="2300" spans="2:23" x14ac:dyDescent="0.35">
      <c r="B2300" s="55" t="s">
        <v>128</v>
      </c>
      <c r="C2300" s="76" t="s">
        <v>151</v>
      </c>
      <c r="D2300" s="55" t="s">
        <v>78</v>
      </c>
      <c r="E2300" s="55" t="s">
        <v>166</v>
      </c>
      <c r="F2300" s="70">
        <v>56.05</v>
      </c>
      <c r="G2300" s="77">
        <v>51150</v>
      </c>
      <c r="H2300" s="77">
        <v>55.13</v>
      </c>
      <c r="I2300" s="77">
        <v>1</v>
      </c>
      <c r="J2300" s="77">
        <v>-245.617797884764</v>
      </c>
      <c r="K2300" s="77">
        <v>2.11148359232164</v>
      </c>
      <c r="L2300" s="77">
        <v>-173.71433647843901</v>
      </c>
      <c r="M2300" s="77">
        <v>1.05618347443506</v>
      </c>
      <c r="N2300" s="77">
        <v>-71.903461406325206</v>
      </c>
      <c r="O2300" s="77">
        <v>1.05530011788658</v>
      </c>
      <c r="P2300" s="77">
        <v>-41.266635884769002</v>
      </c>
      <c r="Q2300" s="77">
        <v>-41.266635884769002</v>
      </c>
      <c r="R2300" s="77">
        <v>0</v>
      </c>
      <c r="S2300" s="77">
        <v>5.9602733303613702E-2</v>
      </c>
      <c r="T2300" s="77" t="s">
        <v>167</v>
      </c>
      <c r="U2300" s="105">
        <v>-7.4870509405037398</v>
      </c>
      <c r="V2300" s="105">
        <v>-4.7852785749743703</v>
      </c>
      <c r="W2300" s="101">
        <v>-2.7017254770512</v>
      </c>
    </row>
    <row r="2301" spans="2:23" x14ac:dyDescent="0.35">
      <c r="B2301" s="55" t="s">
        <v>128</v>
      </c>
      <c r="C2301" s="76" t="s">
        <v>151</v>
      </c>
      <c r="D2301" s="55" t="s">
        <v>78</v>
      </c>
      <c r="E2301" s="55" t="s">
        <v>166</v>
      </c>
      <c r="F2301" s="70">
        <v>56.05</v>
      </c>
      <c r="G2301" s="77">
        <v>51200</v>
      </c>
      <c r="H2301" s="77">
        <v>56.05</v>
      </c>
      <c r="I2301" s="77">
        <v>1</v>
      </c>
      <c r="J2301" s="77">
        <v>8.0064000000000001E-14</v>
      </c>
      <c r="K2301" s="77">
        <v>0</v>
      </c>
      <c r="L2301" s="77">
        <v>1.14693E-13</v>
      </c>
      <c r="M2301" s="77">
        <v>0</v>
      </c>
      <c r="N2301" s="77">
        <v>-3.4628999999999997E-14</v>
      </c>
      <c r="O2301" s="77">
        <v>0</v>
      </c>
      <c r="P2301" s="77">
        <v>7.2098999999999994E-14</v>
      </c>
      <c r="Q2301" s="77">
        <v>7.2097999999999997E-14</v>
      </c>
      <c r="R2301" s="77">
        <v>0</v>
      </c>
      <c r="S2301" s="77">
        <v>0</v>
      </c>
      <c r="T2301" s="77" t="s">
        <v>168</v>
      </c>
      <c r="U2301" s="105">
        <v>0</v>
      </c>
      <c r="V2301" s="105">
        <v>0</v>
      </c>
      <c r="W2301" s="101">
        <v>0</v>
      </c>
    </row>
    <row r="2302" spans="2:23" x14ac:dyDescent="0.35">
      <c r="B2302" s="55" t="s">
        <v>128</v>
      </c>
      <c r="C2302" s="76" t="s">
        <v>151</v>
      </c>
      <c r="D2302" s="55" t="s">
        <v>78</v>
      </c>
      <c r="E2302" s="55" t="s">
        <v>132</v>
      </c>
      <c r="F2302" s="70">
        <v>55.9</v>
      </c>
      <c r="G2302" s="77">
        <v>50054</v>
      </c>
      <c r="H2302" s="77">
        <v>55.9</v>
      </c>
      <c r="I2302" s="77">
        <v>1</v>
      </c>
      <c r="J2302" s="77">
        <v>75.475701563492393</v>
      </c>
      <c r="K2302" s="77">
        <v>0</v>
      </c>
      <c r="L2302" s="77">
        <v>75.475700143806904</v>
      </c>
      <c r="M2302" s="77">
        <v>0</v>
      </c>
      <c r="N2302" s="77">
        <v>1.4196854580819999E-6</v>
      </c>
      <c r="O2302" s="77">
        <v>0</v>
      </c>
      <c r="P2302" s="77">
        <v>9.2071999999999994E-13</v>
      </c>
      <c r="Q2302" s="77">
        <v>9.2071899999999997E-13</v>
      </c>
      <c r="R2302" s="77">
        <v>0</v>
      </c>
      <c r="S2302" s="77">
        <v>0</v>
      </c>
      <c r="T2302" s="77" t="s">
        <v>167</v>
      </c>
      <c r="U2302" s="105">
        <v>0</v>
      </c>
      <c r="V2302" s="105">
        <v>0</v>
      </c>
      <c r="W2302" s="101">
        <v>0</v>
      </c>
    </row>
    <row r="2303" spans="2:23" x14ac:dyDescent="0.35">
      <c r="B2303" s="55" t="s">
        <v>128</v>
      </c>
      <c r="C2303" s="76" t="s">
        <v>151</v>
      </c>
      <c r="D2303" s="55" t="s">
        <v>78</v>
      </c>
      <c r="E2303" s="55" t="s">
        <v>132</v>
      </c>
      <c r="F2303" s="70">
        <v>55.9</v>
      </c>
      <c r="G2303" s="77">
        <v>50100</v>
      </c>
      <c r="H2303" s="77">
        <v>55.68</v>
      </c>
      <c r="I2303" s="77">
        <v>1</v>
      </c>
      <c r="J2303" s="77">
        <v>-221.40813990161499</v>
      </c>
      <c r="K2303" s="77">
        <v>0.39070186838510301</v>
      </c>
      <c r="L2303" s="77">
        <v>-123.65189318649399</v>
      </c>
      <c r="M2303" s="77">
        <v>0.12185963178817399</v>
      </c>
      <c r="N2303" s="77">
        <v>-97.756246715120795</v>
      </c>
      <c r="O2303" s="77">
        <v>0.26884223659692802</v>
      </c>
      <c r="P2303" s="77">
        <v>-54.925966789917403</v>
      </c>
      <c r="Q2303" s="77">
        <v>-54.925966789917297</v>
      </c>
      <c r="R2303" s="77">
        <v>0</v>
      </c>
      <c r="S2303" s="77">
        <v>2.4044388767622601E-2</v>
      </c>
      <c r="T2303" s="77" t="s">
        <v>167</v>
      </c>
      <c r="U2303" s="105">
        <v>-6.5076658975838404</v>
      </c>
      <c r="V2303" s="105">
        <v>-4.1593137859302498</v>
      </c>
      <c r="W2303" s="101">
        <v>-2.3483113566817302</v>
      </c>
    </row>
    <row r="2304" spans="2:23" x14ac:dyDescent="0.35">
      <c r="B2304" s="55" t="s">
        <v>128</v>
      </c>
      <c r="C2304" s="76" t="s">
        <v>151</v>
      </c>
      <c r="D2304" s="55" t="s">
        <v>78</v>
      </c>
      <c r="E2304" s="55" t="s">
        <v>132</v>
      </c>
      <c r="F2304" s="70">
        <v>55.9</v>
      </c>
      <c r="G2304" s="77">
        <v>50900</v>
      </c>
      <c r="H2304" s="77">
        <v>56.01</v>
      </c>
      <c r="I2304" s="77">
        <v>1</v>
      </c>
      <c r="J2304" s="77">
        <v>6.8022484701589896</v>
      </c>
      <c r="K2304" s="77">
        <v>3.26207618960951E-3</v>
      </c>
      <c r="L2304" s="77">
        <v>95.632102756809303</v>
      </c>
      <c r="M2304" s="77">
        <v>0.64475768497706998</v>
      </c>
      <c r="N2304" s="77">
        <v>-88.829854286650402</v>
      </c>
      <c r="O2304" s="77">
        <v>-0.64149560878746104</v>
      </c>
      <c r="P2304" s="77">
        <v>-49.103951285244399</v>
      </c>
      <c r="Q2304" s="77">
        <v>-49.1039512852443</v>
      </c>
      <c r="R2304" s="77">
        <v>0</v>
      </c>
      <c r="S2304" s="77">
        <v>0.16998946124356701</v>
      </c>
      <c r="T2304" s="77" t="s">
        <v>167</v>
      </c>
      <c r="U2304" s="105">
        <v>-26.123602818170799</v>
      </c>
      <c r="V2304" s="105">
        <v>-16.696656381841301</v>
      </c>
      <c r="W2304" s="101">
        <v>-9.4267828343999795</v>
      </c>
    </row>
    <row r="2305" spans="2:23" x14ac:dyDescent="0.35">
      <c r="B2305" s="55" t="s">
        <v>128</v>
      </c>
      <c r="C2305" s="76" t="s">
        <v>151</v>
      </c>
      <c r="D2305" s="55" t="s">
        <v>78</v>
      </c>
      <c r="E2305" s="55" t="s">
        <v>169</v>
      </c>
      <c r="F2305" s="70">
        <v>55.9</v>
      </c>
      <c r="G2305" s="77">
        <v>50454</v>
      </c>
      <c r="H2305" s="77">
        <v>55.9</v>
      </c>
      <c r="I2305" s="77">
        <v>1</v>
      </c>
      <c r="J2305" s="77">
        <v>-5.4455E-14</v>
      </c>
      <c r="K2305" s="77">
        <v>0</v>
      </c>
      <c r="L2305" s="77">
        <v>-5.1489E-14</v>
      </c>
      <c r="M2305" s="77">
        <v>0</v>
      </c>
      <c r="N2305" s="77">
        <v>-2.9660000000000001E-15</v>
      </c>
      <c r="O2305" s="77">
        <v>0</v>
      </c>
      <c r="P2305" s="77">
        <v>-3.4599400000000001E-13</v>
      </c>
      <c r="Q2305" s="77">
        <v>-3.4599499999999998E-13</v>
      </c>
      <c r="R2305" s="77">
        <v>0</v>
      </c>
      <c r="S2305" s="77">
        <v>0</v>
      </c>
      <c r="T2305" s="77" t="s">
        <v>168</v>
      </c>
      <c r="U2305" s="105">
        <v>0</v>
      </c>
      <c r="V2305" s="105">
        <v>0</v>
      </c>
      <c r="W2305" s="101">
        <v>0</v>
      </c>
    </row>
    <row r="2306" spans="2:23" x14ac:dyDescent="0.35">
      <c r="B2306" s="55" t="s">
        <v>128</v>
      </c>
      <c r="C2306" s="76" t="s">
        <v>151</v>
      </c>
      <c r="D2306" s="55" t="s">
        <v>78</v>
      </c>
      <c r="E2306" s="55" t="s">
        <v>169</v>
      </c>
      <c r="F2306" s="70">
        <v>55.9</v>
      </c>
      <c r="G2306" s="77">
        <v>50604</v>
      </c>
      <c r="H2306" s="77">
        <v>55.9</v>
      </c>
      <c r="I2306" s="77">
        <v>1</v>
      </c>
      <c r="J2306" s="77">
        <v>-3.4777300000000001E-13</v>
      </c>
      <c r="K2306" s="77">
        <v>0</v>
      </c>
      <c r="L2306" s="77">
        <v>-8.0030899999999998E-13</v>
      </c>
      <c r="M2306" s="77">
        <v>0</v>
      </c>
      <c r="N2306" s="77">
        <v>4.5253699999999999E-13</v>
      </c>
      <c r="O2306" s="77">
        <v>0</v>
      </c>
      <c r="P2306" s="77">
        <v>2.1032499999999999E-13</v>
      </c>
      <c r="Q2306" s="77">
        <v>2.1032800000000001E-13</v>
      </c>
      <c r="R2306" s="77">
        <v>0</v>
      </c>
      <c r="S2306" s="77">
        <v>0</v>
      </c>
      <c r="T2306" s="77" t="s">
        <v>168</v>
      </c>
      <c r="U2306" s="105">
        <v>0</v>
      </c>
      <c r="V2306" s="105">
        <v>0</v>
      </c>
      <c r="W2306" s="101">
        <v>0</v>
      </c>
    </row>
    <row r="2307" spans="2:23" x14ac:dyDescent="0.35">
      <c r="B2307" s="55" t="s">
        <v>128</v>
      </c>
      <c r="C2307" s="76" t="s">
        <v>151</v>
      </c>
      <c r="D2307" s="55" t="s">
        <v>78</v>
      </c>
      <c r="E2307" s="55" t="s">
        <v>170</v>
      </c>
      <c r="F2307" s="70">
        <v>55.68</v>
      </c>
      <c r="G2307" s="77">
        <v>50103</v>
      </c>
      <c r="H2307" s="77">
        <v>55.68</v>
      </c>
      <c r="I2307" s="77">
        <v>1</v>
      </c>
      <c r="J2307" s="77">
        <v>-13.599536222422699</v>
      </c>
      <c r="K2307" s="77">
        <v>9.2473692732493798E-4</v>
      </c>
      <c r="L2307" s="77">
        <v>-13.5995375018354</v>
      </c>
      <c r="M2307" s="77">
        <v>9.2473710131913203E-4</v>
      </c>
      <c r="N2307" s="77">
        <v>1.279412636945E-6</v>
      </c>
      <c r="O2307" s="77">
        <v>-1.73994193E-10</v>
      </c>
      <c r="P2307" s="77">
        <v>-9.4947099999999996E-13</v>
      </c>
      <c r="Q2307" s="77">
        <v>-9.4946800000000005E-13</v>
      </c>
      <c r="R2307" s="77">
        <v>0</v>
      </c>
      <c r="S2307" s="77">
        <v>0</v>
      </c>
      <c r="T2307" s="77" t="s">
        <v>168</v>
      </c>
      <c r="U2307" s="105">
        <v>-9.687996671E-9</v>
      </c>
      <c r="V2307" s="105">
        <v>0</v>
      </c>
      <c r="W2307" s="101">
        <v>-9.6878285386199994E-9</v>
      </c>
    </row>
    <row r="2308" spans="2:23" x14ac:dyDescent="0.35">
      <c r="B2308" s="55" t="s">
        <v>128</v>
      </c>
      <c r="C2308" s="76" t="s">
        <v>151</v>
      </c>
      <c r="D2308" s="55" t="s">
        <v>78</v>
      </c>
      <c r="E2308" s="55" t="s">
        <v>170</v>
      </c>
      <c r="F2308" s="70">
        <v>55.68</v>
      </c>
      <c r="G2308" s="77">
        <v>50200</v>
      </c>
      <c r="H2308" s="77">
        <v>55.41</v>
      </c>
      <c r="I2308" s="77">
        <v>1</v>
      </c>
      <c r="J2308" s="77">
        <v>-149.663905682538</v>
      </c>
      <c r="K2308" s="77">
        <v>0.33576527711563198</v>
      </c>
      <c r="L2308" s="77">
        <v>-51.625323906336099</v>
      </c>
      <c r="M2308" s="77">
        <v>3.9950959285827398E-2</v>
      </c>
      <c r="N2308" s="77">
        <v>-98.038581776201696</v>
      </c>
      <c r="O2308" s="77">
        <v>0.295814317829804</v>
      </c>
      <c r="P2308" s="77">
        <v>-54.925966789922001</v>
      </c>
      <c r="Q2308" s="77">
        <v>-54.925966789921901</v>
      </c>
      <c r="R2308" s="77">
        <v>0</v>
      </c>
      <c r="S2308" s="77">
        <v>4.5222758798836103E-2</v>
      </c>
      <c r="T2308" s="77" t="s">
        <v>167</v>
      </c>
      <c r="U2308" s="105">
        <v>-10.039410795718201</v>
      </c>
      <c r="V2308" s="105">
        <v>-6.4165955017376497</v>
      </c>
      <c r="W2308" s="101">
        <v>-3.6227524210687401</v>
      </c>
    </row>
    <row r="2309" spans="2:23" x14ac:dyDescent="0.35">
      <c r="B2309" s="55" t="s">
        <v>128</v>
      </c>
      <c r="C2309" s="76" t="s">
        <v>151</v>
      </c>
      <c r="D2309" s="55" t="s">
        <v>78</v>
      </c>
      <c r="E2309" s="55" t="s">
        <v>171</v>
      </c>
      <c r="F2309" s="70">
        <v>55.37</v>
      </c>
      <c r="G2309" s="77">
        <v>50800</v>
      </c>
      <c r="H2309" s="77">
        <v>55.39</v>
      </c>
      <c r="I2309" s="77">
        <v>1</v>
      </c>
      <c r="J2309" s="77">
        <v>-4.7589224213179904</v>
      </c>
      <c r="K2309" s="77">
        <v>1.1495791109913699E-3</v>
      </c>
      <c r="L2309" s="77">
        <v>72.717232549356396</v>
      </c>
      <c r="M2309" s="77">
        <v>0.26840852037318302</v>
      </c>
      <c r="N2309" s="77">
        <v>-77.476154970674301</v>
      </c>
      <c r="O2309" s="77">
        <v>-0.26725894126219102</v>
      </c>
      <c r="P2309" s="77">
        <v>-45.780671661347299</v>
      </c>
      <c r="Q2309" s="77">
        <v>-45.780671661347299</v>
      </c>
      <c r="R2309" s="77">
        <v>0</v>
      </c>
      <c r="S2309" s="77">
        <v>0.106386356010505</v>
      </c>
      <c r="T2309" s="77" t="s">
        <v>167</v>
      </c>
      <c r="U2309" s="105">
        <v>-13.2512770676864</v>
      </c>
      <c r="V2309" s="105">
        <v>-8.4694297857659002</v>
      </c>
      <c r="W2309" s="101">
        <v>-4.78176429434364</v>
      </c>
    </row>
    <row r="2310" spans="2:23" x14ac:dyDescent="0.35">
      <c r="B2310" s="55" t="s">
        <v>128</v>
      </c>
      <c r="C2310" s="76" t="s">
        <v>151</v>
      </c>
      <c r="D2310" s="55" t="s">
        <v>78</v>
      </c>
      <c r="E2310" s="55" t="s">
        <v>172</v>
      </c>
      <c r="F2310" s="70">
        <v>55.41</v>
      </c>
      <c r="G2310" s="77">
        <v>50150</v>
      </c>
      <c r="H2310" s="77">
        <v>55.37</v>
      </c>
      <c r="I2310" s="77">
        <v>1</v>
      </c>
      <c r="J2310" s="77">
        <v>-74.124000144312603</v>
      </c>
      <c r="K2310" s="77">
        <v>2.8680597814397E-2</v>
      </c>
      <c r="L2310" s="77">
        <v>3.4714689241052201</v>
      </c>
      <c r="M2310" s="77">
        <v>6.2906723683167005E-5</v>
      </c>
      <c r="N2310" s="77">
        <v>-77.595469068417898</v>
      </c>
      <c r="O2310" s="77">
        <v>2.8617691090713802E-2</v>
      </c>
      <c r="P2310" s="77">
        <v>-45.780671661347597</v>
      </c>
      <c r="Q2310" s="77">
        <v>-45.780671661347597</v>
      </c>
      <c r="R2310" s="77">
        <v>0</v>
      </c>
      <c r="S2310" s="77">
        <v>1.0940440866328701E-2</v>
      </c>
      <c r="T2310" s="77" t="s">
        <v>167</v>
      </c>
      <c r="U2310" s="105">
        <v>-1.5186848532220001</v>
      </c>
      <c r="V2310" s="105">
        <v>-0.97065321820455097</v>
      </c>
      <c r="W2310" s="101">
        <v>-0.54802212408689799</v>
      </c>
    </row>
    <row r="2311" spans="2:23" x14ac:dyDescent="0.35">
      <c r="B2311" s="55" t="s">
        <v>128</v>
      </c>
      <c r="C2311" s="76" t="s">
        <v>151</v>
      </c>
      <c r="D2311" s="55" t="s">
        <v>78</v>
      </c>
      <c r="E2311" s="55" t="s">
        <v>172</v>
      </c>
      <c r="F2311" s="70">
        <v>55.41</v>
      </c>
      <c r="G2311" s="77">
        <v>50250</v>
      </c>
      <c r="H2311" s="77">
        <v>54.86</v>
      </c>
      <c r="I2311" s="77">
        <v>1</v>
      </c>
      <c r="J2311" s="77">
        <v>-90.6125651456734</v>
      </c>
      <c r="K2311" s="77">
        <v>0.40535914682770902</v>
      </c>
      <c r="L2311" s="77">
        <v>-162.77317824353099</v>
      </c>
      <c r="M2311" s="77">
        <v>1.30806346001505</v>
      </c>
      <c r="N2311" s="77">
        <v>72.160613097857507</v>
      </c>
      <c r="O2311" s="77">
        <v>-0.90270431318733901</v>
      </c>
      <c r="P2311" s="77">
        <v>41.266635884767901</v>
      </c>
      <c r="Q2311" s="77">
        <v>41.266635884767901</v>
      </c>
      <c r="R2311" s="77">
        <v>0</v>
      </c>
      <c r="S2311" s="77">
        <v>8.4073912662835801E-2</v>
      </c>
      <c r="T2311" s="77" t="s">
        <v>167</v>
      </c>
      <c r="U2311" s="105">
        <v>-10.0822651037625</v>
      </c>
      <c r="V2311" s="105">
        <v>-6.4439854318662304</v>
      </c>
      <c r="W2311" s="101">
        <v>-3.6382165306046099</v>
      </c>
    </row>
    <row r="2312" spans="2:23" x14ac:dyDescent="0.35">
      <c r="B2312" s="55" t="s">
        <v>128</v>
      </c>
      <c r="C2312" s="76" t="s">
        <v>151</v>
      </c>
      <c r="D2312" s="55" t="s">
        <v>78</v>
      </c>
      <c r="E2312" s="55" t="s">
        <v>172</v>
      </c>
      <c r="F2312" s="70">
        <v>55.41</v>
      </c>
      <c r="G2312" s="77">
        <v>50900</v>
      </c>
      <c r="H2312" s="77">
        <v>56.01</v>
      </c>
      <c r="I2312" s="77">
        <v>1</v>
      </c>
      <c r="J2312" s="77">
        <v>61.919539724960103</v>
      </c>
      <c r="K2312" s="77">
        <v>0.36614980767621202</v>
      </c>
      <c r="L2312" s="77">
        <v>101.246723143411</v>
      </c>
      <c r="M2312" s="77">
        <v>0.97896084946509099</v>
      </c>
      <c r="N2312" s="77">
        <v>-39.327183418450602</v>
      </c>
      <c r="O2312" s="77">
        <v>-0.61281104178888002</v>
      </c>
      <c r="P2312" s="77">
        <v>-21.489512577909899</v>
      </c>
      <c r="Q2312" s="77">
        <v>-21.489512577909899</v>
      </c>
      <c r="R2312" s="77">
        <v>0</v>
      </c>
      <c r="S2312" s="77">
        <v>4.4101818904852097E-2</v>
      </c>
      <c r="T2312" s="77" t="s">
        <v>168</v>
      </c>
      <c r="U2312" s="105">
        <v>-10.543393086988001</v>
      </c>
      <c r="V2312" s="105">
        <v>-6.7387110689676097</v>
      </c>
      <c r="W2312" s="101">
        <v>-3.8046159888641902</v>
      </c>
    </row>
    <row r="2313" spans="2:23" x14ac:dyDescent="0.35">
      <c r="B2313" s="55" t="s">
        <v>128</v>
      </c>
      <c r="C2313" s="76" t="s">
        <v>151</v>
      </c>
      <c r="D2313" s="55" t="s">
        <v>78</v>
      </c>
      <c r="E2313" s="55" t="s">
        <v>172</v>
      </c>
      <c r="F2313" s="70">
        <v>55.41</v>
      </c>
      <c r="G2313" s="77">
        <v>53050</v>
      </c>
      <c r="H2313" s="77">
        <v>56.16</v>
      </c>
      <c r="I2313" s="77">
        <v>1</v>
      </c>
      <c r="J2313" s="77">
        <v>38.109788600336302</v>
      </c>
      <c r="K2313" s="77">
        <v>0.29148784662347799</v>
      </c>
      <c r="L2313" s="77">
        <v>90.121510933630105</v>
      </c>
      <c r="M2313" s="77">
        <v>1.6300626673051599</v>
      </c>
      <c r="N2313" s="77">
        <v>-52.011722333293903</v>
      </c>
      <c r="O2313" s="77">
        <v>-1.3385748206816801</v>
      </c>
      <c r="P2313" s="77">
        <v>-28.922418435432601</v>
      </c>
      <c r="Q2313" s="77">
        <v>-28.922418435432501</v>
      </c>
      <c r="R2313" s="77">
        <v>0</v>
      </c>
      <c r="S2313" s="77">
        <v>0.16788681203255801</v>
      </c>
      <c r="T2313" s="77" t="s">
        <v>168</v>
      </c>
      <c r="U2313" s="105">
        <v>-35.663604621757003</v>
      </c>
      <c r="V2313" s="105">
        <v>-22.794059297714298</v>
      </c>
      <c r="W2313" s="101">
        <v>-12.8693219768048</v>
      </c>
    </row>
    <row r="2314" spans="2:23" x14ac:dyDescent="0.35">
      <c r="B2314" s="55" t="s">
        <v>128</v>
      </c>
      <c r="C2314" s="76" t="s">
        <v>151</v>
      </c>
      <c r="D2314" s="55" t="s">
        <v>78</v>
      </c>
      <c r="E2314" s="55" t="s">
        <v>173</v>
      </c>
      <c r="F2314" s="70">
        <v>54.86</v>
      </c>
      <c r="G2314" s="77">
        <v>50300</v>
      </c>
      <c r="H2314" s="77">
        <v>54.85</v>
      </c>
      <c r="I2314" s="77">
        <v>1</v>
      </c>
      <c r="J2314" s="77">
        <v>1.3499312082416399</v>
      </c>
      <c r="K2314" s="77">
        <v>2.5330168311088001E-5</v>
      </c>
      <c r="L2314" s="77">
        <v>-71.297340032143893</v>
      </c>
      <c r="M2314" s="77">
        <v>7.0658018669662204E-2</v>
      </c>
      <c r="N2314" s="77">
        <v>72.647271240385606</v>
      </c>
      <c r="O2314" s="77">
        <v>-7.0632688501351099E-2</v>
      </c>
      <c r="P2314" s="77">
        <v>41.266635884769599</v>
      </c>
      <c r="Q2314" s="77">
        <v>41.266635884769499</v>
      </c>
      <c r="R2314" s="77">
        <v>0</v>
      </c>
      <c r="S2314" s="77">
        <v>2.3670799797721499E-2</v>
      </c>
      <c r="T2314" s="77" t="s">
        <v>167</v>
      </c>
      <c r="U2314" s="105">
        <v>-3.1480834153378998</v>
      </c>
      <c r="V2314" s="105">
        <v>-2.01206806783593</v>
      </c>
      <c r="W2314" s="101">
        <v>-1.1359956322840901</v>
      </c>
    </row>
    <row r="2315" spans="2:23" x14ac:dyDescent="0.35">
      <c r="B2315" s="55" t="s">
        <v>128</v>
      </c>
      <c r="C2315" s="76" t="s">
        <v>151</v>
      </c>
      <c r="D2315" s="55" t="s">
        <v>78</v>
      </c>
      <c r="E2315" s="55" t="s">
        <v>174</v>
      </c>
      <c r="F2315" s="70">
        <v>54.85</v>
      </c>
      <c r="G2315" s="77">
        <v>51150</v>
      </c>
      <c r="H2315" s="77">
        <v>55.13</v>
      </c>
      <c r="I2315" s="77">
        <v>1</v>
      </c>
      <c r="J2315" s="77">
        <v>96.865732160793101</v>
      </c>
      <c r="K2315" s="77">
        <v>0.26835294391753001</v>
      </c>
      <c r="L2315" s="77">
        <v>24.308879867511099</v>
      </c>
      <c r="M2315" s="77">
        <v>1.69003589158142E-2</v>
      </c>
      <c r="N2315" s="77">
        <v>72.556852293282006</v>
      </c>
      <c r="O2315" s="77">
        <v>0.25145258500171602</v>
      </c>
      <c r="P2315" s="77">
        <v>41.266635884768597</v>
      </c>
      <c r="Q2315" s="77">
        <v>41.266635884768597</v>
      </c>
      <c r="R2315" s="77">
        <v>0</v>
      </c>
      <c r="S2315" s="77">
        <v>4.8703947785237699E-2</v>
      </c>
      <c r="T2315" s="77" t="s">
        <v>167</v>
      </c>
      <c r="U2315" s="105">
        <v>-6.4885409928747002</v>
      </c>
      <c r="V2315" s="105">
        <v>-4.1470902819791799</v>
      </c>
      <c r="W2315" s="101">
        <v>-2.3414100756954599</v>
      </c>
    </row>
    <row r="2316" spans="2:23" x14ac:dyDescent="0.35">
      <c r="B2316" s="55" t="s">
        <v>128</v>
      </c>
      <c r="C2316" s="76" t="s">
        <v>151</v>
      </c>
      <c r="D2316" s="55" t="s">
        <v>78</v>
      </c>
      <c r="E2316" s="55" t="s">
        <v>175</v>
      </c>
      <c r="F2316" s="70">
        <v>56.05</v>
      </c>
      <c r="G2316" s="77">
        <v>50354</v>
      </c>
      <c r="H2316" s="77">
        <v>56.05</v>
      </c>
      <c r="I2316" s="77">
        <v>1</v>
      </c>
      <c r="J2316" s="77">
        <v>2.4655649999999999E-12</v>
      </c>
      <c r="K2316" s="77">
        <v>0</v>
      </c>
      <c r="L2316" s="77">
        <v>2.6986390000000001E-12</v>
      </c>
      <c r="M2316" s="77">
        <v>0</v>
      </c>
      <c r="N2316" s="77">
        <v>-2.3307400000000002E-13</v>
      </c>
      <c r="O2316" s="77">
        <v>0</v>
      </c>
      <c r="P2316" s="77">
        <v>1.3349099999999999E-13</v>
      </c>
      <c r="Q2316" s="77">
        <v>1.33489E-13</v>
      </c>
      <c r="R2316" s="77">
        <v>0</v>
      </c>
      <c r="S2316" s="77">
        <v>0</v>
      </c>
      <c r="T2316" s="77" t="s">
        <v>168</v>
      </c>
      <c r="U2316" s="105">
        <v>0</v>
      </c>
      <c r="V2316" s="105">
        <v>0</v>
      </c>
      <c r="W2316" s="101">
        <v>0</v>
      </c>
    </row>
    <row r="2317" spans="2:23" x14ac:dyDescent="0.35">
      <c r="B2317" s="55" t="s">
        <v>128</v>
      </c>
      <c r="C2317" s="76" t="s">
        <v>151</v>
      </c>
      <c r="D2317" s="55" t="s">
        <v>78</v>
      </c>
      <c r="E2317" s="55" t="s">
        <v>175</v>
      </c>
      <c r="F2317" s="70">
        <v>56.05</v>
      </c>
      <c r="G2317" s="77">
        <v>50900</v>
      </c>
      <c r="H2317" s="77">
        <v>56.01</v>
      </c>
      <c r="I2317" s="77">
        <v>1</v>
      </c>
      <c r="J2317" s="77">
        <v>-42.927793811687899</v>
      </c>
      <c r="K2317" s="77">
        <v>1.45580843041564E-2</v>
      </c>
      <c r="L2317" s="77">
        <v>-119.027704175463</v>
      </c>
      <c r="M2317" s="77">
        <v>0.111923995454125</v>
      </c>
      <c r="N2317" s="77">
        <v>76.099910363775393</v>
      </c>
      <c r="O2317" s="77">
        <v>-9.7365911149968107E-2</v>
      </c>
      <c r="P2317" s="77">
        <v>42.583588933320698</v>
      </c>
      <c r="Q2317" s="77">
        <v>42.583588933320598</v>
      </c>
      <c r="R2317" s="77">
        <v>0</v>
      </c>
      <c r="S2317" s="77">
        <v>1.43255601668921E-2</v>
      </c>
      <c r="T2317" s="77" t="s">
        <v>167</v>
      </c>
      <c r="U2317" s="105">
        <v>-2.41141558718176</v>
      </c>
      <c r="V2317" s="105">
        <v>-1.5412337162385701</v>
      </c>
      <c r="W2317" s="101">
        <v>-0.87016676918843305</v>
      </c>
    </row>
    <row r="2318" spans="2:23" x14ac:dyDescent="0.35">
      <c r="B2318" s="55" t="s">
        <v>128</v>
      </c>
      <c r="C2318" s="76" t="s">
        <v>151</v>
      </c>
      <c r="D2318" s="55" t="s">
        <v>78</v>
      </c>
      <c r="E2318" s="55" t="s">
        <v>175</v>
      </c>
      <c r="F2318" s="70">
        <v>56.05</v>
      </c>
      <c r="G2318" s="77">
        <v>53200</v>
      </c>
      <c r="H2318" s="77">
        <v>55.99</v>
      </c>
      <c r="I2318" s="77">
        <v>1</v>
      </c>
      <c r="J2318" s="77">
        <v>-13.067909332115599</v>
      </c>
      <c r="K2318" s="77">
        <v>8.2482032832885705E-3</v>
      </c>
      <c r="L2318" s="77">
        <v>62.891919424001401</v>
      </c>
      <c r="M2318" s="77">
        <v>0.19104550744273499</v>
      </c>
      <c r="N2318" s="77">
        <v>-75.959828756117005</v>
      </c>
      <c r="O2318" s="77">
        <v>-0.18279730415944601</v>
      </c>
      <c r="P2318" s="77">
        <v>-42.583588933318303</v>
      </c>
      <c r="Q2318" s="77">
        <v>-42.583588933318197</v>
      </c>
      <c r="R2318" s="77">
        <v>0</v>
      </c>
      <c r="S2318" s="77">
        <v>8.7585386843140406E-2</v>
      </c>
      <c r="T2318" s="77" t="s">
        <v>167</v>
      </c>
      <c r="U2318" s="105">
        <v>-14.7978947043788</v>
      </c>
      <c r="V2318" s="105">
        <v>-9.4579359812431392</v>
      </c>
      <c r="W2318" s="101">
        <v>-5.3398660496961199</v>
      </c>
    </row>
    <row r="2319" spans="2:23" x14ac:dyDescent="0.35">
      <c r="B2319" s="55" t="s">
        <v>128</v>
      </c>
      <c r="C2319" s="76" t="s">
        <v>151</v>
      </c>
      <c r="D2319" s="55" t="s">
        <v>78</v>
      </c>
      <c r="E2319" s="55" t="s">
        <v>176</v>
      </c>
      <c r="F2319" s="70">
        <v>56.05</v>
      </c>
      <c r="G2319" s="77">
        <v>50404</v>
      </c>
      <c r="H2319" s="77">
        <v>56.05</v>
      </c>
      <c r="I2319" s="77">
        <v>1</v>
      </c>
      <c r="J2319" s="77">
        <v>-4.6472699999999996E-13</v>
      </c>
      <c r="K2319" s="77">
        <v>0</v>
      </c>
      <c r="L2319" s="77">
        <v>1.0074380000000001E-12</v>
      </c>
      <c r="M2319" s="77">
        <v>0</v>
      </c>
      <c r="N2319" s="77">
        <v>-1.4721649999999999E-12</v>
      </c>
      <c r="O2319" s="77">
        <v>0</v>
      </c>
      <c r="P2319" s="77">
        <v>-3.7444200000000001E-13</v>
      </c>
      <c r="Q2319" s="77">
        <v>-3.7443800000000002E-13</v>
      </c>
      <c r="R2319" s="77">
        <v>0</v>
      </c>
      <c r="S2319" s="77">
        <v>0</v>
      </c>
      <c r="T2319" s="77" t="s">
        <v>168</v>
      </c>
      <c r="U2319" s="105">
        <v>0</v>
      </c>
      <c r="V2319" s="105">
        <v>0</v>
      </c>
      <c r="W2319" s="101">
        <v>0</v>
      </c>
    </row>
    <row r="2320" spans="2:23" x14ac:dyDescent="0.35">
      <c r="B2320" s="55" t="s">
        <v>128</v>
      </c>
      <c r="C2320" s="76" t="s">
        <v>151</v>
      </c>
      <c r="D2320" s="55" t="s">
        <v>78</v>
      </c>
      <c r="E2320" s="55" t="s">
        <v>177</v>
      </c>
      <c r="F2320" s="70">
        <v>55.9</v>
      </c>
      <c r="G2320" s="77">
        <v>50499</v>
      </c>
      <c r="H2320" s="77">
        <v>55.9</v>
      </c>
      <c r="I2320" s="77">
        <v>1</v>
      </c>
      <c r="J2320" s="77">
        <v>-3.7499780000000002E-12</v>
      </c>
      <c r="K2320" s="77">
        <v>0</v>
      </c>
      <c r="L2320" s="77">
        <v>-2.6429579999999999E-12</v>
      </c>
      <c r="M2320" s="77">
        <v>0</v>
      </c>
      <c r="N2320" s="77">
        <v>-1.1070200000000001E-12</v>
      </c>
      <c r="O2320" s="77">
        <v>0</v>
      </c>
      <c r="P2320" s="77">
        <v>-5.4096599999999998E-13</v>
      </c>
      <c r="Q2320" s="77">
        <v>-5.4096699999999995E-13</v>
      </c>
      <c r="R2320" s="77">
        <v>0</v>
      </c>
      <c r="S2320" s="77">
        <v>0</v>
      </c>
      <c r="T2320" s="77" t="s">
        <v>168</v>
      </c>
      <c r="U2320" s="105">
        <v>0</v>
      </c>
      <c r="V2320" s="105">
        <v>0</v>
      </c>
      <c r="W2320" s="101">
        <v>0</v>
      </c>
    </row>
    <row r="2321" spans="2:23" x14ac:dyDescent="0.35">
      <c r="B2321" s="55" t="s">
        <v>128</v>
      </c>
      <c r="C2321" s="76" t="s">
        <v>151</v>
      </c>
      <c r="D2321" s="55" t="s">
        <v>78</v>
      </c>
      <c r="E2321" s="55" t="s">
        <v>177</v>
      </c>
      <c r="F2321" s="70">
        <v>55.9</v>
      </c>
      <c r="G2321" s="77">
        <v>50554</v>
      </c>
      <c r="H2321" s="77">
        <v>55.9</v>
      </c>
      <c r="I2321" s="77">
        <v>1</v>
      </c>
      <c r="J2321" s="77">
        <v>-4.1250999999999998E-13</v>
      </c>
      <c r="K2321" s="77">
        <v>0</v>
      </c>
      <c r="L2321" s="77">
        <v>2.2697799999999999E-13</v>
      </c>
      <c r="M2321" s="77">
        <v>0</v>
      </c>
      <c r="N2321" s="77">
        <v>-6.3948799999999999E-13</v>
      </c>
      <c r="O2321" s="77">
        <v>0</v>
      </c>
      <c r="P2321" s="77">
        <v>-3.8718400000000001E-13</v>
      </c>
      <c r="Q2321" s="77">
        <v>-3.8718700000000002E-13</v>
      </c>
      <c r="R2321" s="77">
        <v>0</v>
      </c>
      <c r="S2321" s="77">
        <v>0</v>
      </c>
      <c r="T2321" s="77" t="s">
        <v>168</v>
      </c>
      <c r="U2321" s="105">
        <v>0</v>
      </c>
      <c r="V2321" s="105">
        <v>0</v>
      </c>
      <c r="W2321" s="101">
        <v>0</v>
      </c>
    </row>
    <row r="2322" spans="2:23" x14ac:dyDescent="0.35">
      <c r="B2322" s="55" t="s">
        <v>128</v>
      </c>
      <c r="C2322" s="76" t="s">
        <v>151</v>
      </c>
      <c r="D2322" s="55" t="s">
        <v>78</v>
      </c>
      <c r="E2322" s="55" t="s">
        <v>178</v>
      </c>
      <c r="F2322" s="70">
        <v>55.9</v>
      </c>
      <c r="G2322" s="77">
        <v>50604</v>
      </c>
      <c r="H2322" s="77">
        <v>55.9</v>
      </c>
      <c r="I2322" s="77">
        <v>1</v>
      </c>
      <c r="J2322" s="77">
        <v>6.4848500000000004E-13</v>
      </c>
      <c r="K2322" s="77">
        <v>0</v>
      </c>
      <c r="L2322" s="77">
        <v>1.0270079999999999E-12</v>
      </c>
      <c r="M2322" s="77">
        <v>0</v>
      </c>
      <c r="N2322" s="77">
        <v>-3.78523E-13</v>
      </c>
      <c r="O2322" s="77">
        <v>0</v>
      </c>
      <c r="P2322" s="77">
        <v>-2.07303E-13</v>
      </c>
      <c r="Q2322" s="77">
        <v>-2.07303E-13</v>
      </c>
      <c r="R2322" s="77">
        <v>0</v>
      </c>
      <c r="S2322" s="77">
        <v>0</v>
      </c>
      <c r="T2322" s="77" t="s">
        <v>168</v>
      </c>
      <c r="U2322" s="105">
        <v>0</v>
      </c>
      <c r="V2322" s="105">
        <v>0</v>
      </c>
      <c r="W2322" s="101">
        <v>0</v>
      </c>
    </row>
    <row r="2323" spans="2:23" x14ac:dyDescent="0.35">
      <c r="B2323" s="55" t="s">
        <v>128</v>
      </c>
      <c r="C2323" s="76" t="s">
        <v>151</v>
      </c>
      <c r="D2323" s="55" t="s">
        <v>78</v>
      </c>
      <c r="E2323" s="55" t="s">
        <v>179</v>
      </c>
      <c r="F2323" s="70">
        <v>55.29</v>
      </c>
      <c r="G2323" s="77">
        <v>50750</v>
      </c>
      <c r="H2323" s="77">
        <v>55.22</v>
      </c>
      <c r="I2323" s="77">
        <v>1</v>
      </c>
      <c r="J2323" s="77">
        <v>-30.435310160471001</v>
      </c>
      <c r="K2323" s="77">
        <v>2.2138763699081299E-2</v>
      </c>
      <c r="L2323" s="77">
        <v>26.251114246293302</v>
      </c>
      <c r="M2323" s="77">
        <v>1.6469991880209499E-2</v>
      </c>
      <c r="N2323" s="77">
        <v>-56.686424406764303</v>
      </c>
      <c r="O2323" s="77">
        <v>5.6687718188718102E-3</v>
      </c>
      <c r="P2323" s="77">
        <v>-37.148905866829701</v>
      </c>
      <c r="Q2323" s="77">
        <v>-37.148905866829601</v>
      </c>
      <c r="R2323" s="77">
        <v>0</v>
      </c>
      <c r="S2323" s="77">
        <v>3.2982984849751498E-2</v>
      </c>
      <c r="T2323" s="77" t="s">
        <v>167</v>
      </c>
      <c r="U2323" s="105">
        <v>-3.65482172162175</v>
      </c>
      <c r="V2323" s="105">
        <v>-2.3359451162824301</v>
      </c>
      <c r="W2323" s="101">
        <v>-1.3188537166171901</v>
      </c>
    </row>
    <row r="2324" spans="2:23" x14ac:dyDescent="0.35">
      <c r="B2324" s="55" t="s">
        <v>128</v>
      </c>
      <c r="C2324" s="76" t="s">
        <v>151</v>
      </c>
      <c r="D2324" s="55" t="s">
        <v>78</v>
      </c>
      <c r="E2324" s="55" t="s">
        <v>179</v>
      </c>
      <c r="F2324" s="70">
        <v>55.29</v>
      </c>
      <c r="G2324" s="77">
        <v>50800</v>
      </c>
      <c r="H2324" s="77">
        <v>55.39</v>
      </c>
      <c r="I2324" s="77">
        <v>1</v>
      </c>
      <c r="J2324" s="77">
        <v>49.782865262353901</v>
      </c>
      <c r="K2324" s="77">
        <v>4.6344839698744998E-2</v>
      </c>
      <c r="L2324" s="77">
        <v>-6.8779918453550097</v>
      </c>
      <c r="M2324" s="77">
        <v>8.84636633123199E-4</v>
      </c>
      <c r="N2324" s="77">
        <v>56.6608571077089</v>
      </c>
      <c r="O2324" s="77">
        <v>4.5460203065621797E-2</v>
      </c>
      <c r="P2324" s="77">
        <v>37.1489058668285</v>
      </c>
      <c r="Q2324" s="77">
        <v>37.1489058668285</v>
      </c>
      <c r="R2324" s="77">
        <v>0</v>
      </c>
      <c r="S2324" s="77">
        <v>2.5806770572816499E-2</v>
      </c>
      <c r="T2324" s="77" t="s">
        <v>167</v>
      </c>
      <c r="U2324" s="105">
        <v>-3.15031807311945</v>
      </c>
      <c r="V2324" s="105">
        <v>-2.0134963284540901</v>
      </c>
      <c r="W2324" s="101">
        <v>-1.1368020154527001</v>
      </c>
    </row>
    <row r="2325" spans="2:23" x14ac:dyDescent="0.35">
      <c r="B2325" s="55" t="s">
        <v>128</v>
      </c>
      <c r="C2325" s="76" t="s">
        <v>151</v>
      </c>
      <c r="D2325" s="55" t="s">
        <v>78</v>
      </c>
      <c r="E2325" s="55" t="s">
        <v>180</v>
      </c>
      <c r="F2325" s="70">
        <v>55.22</v>
      </c>
      <c r="G2325" s="77">
        <v>50750</v>
      </c>
      <c r="H2325" s="77">
        <v>55.22</v>
      </c>
      <c r="I2325" s="77">
        <v>1</v>
      </c>
      <c r="J2325" s="77">
        <v>-4.6683321054564502</v>
      </c>
      <c r="K2325" s="77">
        <v>1.6562926731594901E-4</v>
      </c>
      <c r="L2325" s="77">
        <v>-61.343379302306602</v>
      </c>
      <c r="M2325" s="77">
        <v>2.85988774001226E-2</v>
      </c>
      <c r="N2325" s="77">
        <v>56.675047196850102</v>
      </c>
      <c r="O2325" s="77">
        <v>-2.84332481328066E-2</v>
      </c>
      <c r="P2325" s="77">
        <v>37.148905866826802</v>
      </c>
      <c r="Q2325" s="77">
        <v>37.148905866826702</v>
      </c>
      <c r="R2325" s="77">
        <v>0</v>
      </c>
      <c r="S2325" s="77">
        <v>1.0488313173977901E-2</v>
      </c>
      <c r="T2325" s="77" t="s">
        <v>168</v>
      </c>
      <c r="U2325" s="105">
        <v>-1.57008396189358</v>
      </c>
      <c r="V2325" s="105">
        <v>-1.00350447772627</v>
      </c>
      <c r="W2325" s="101">
        <v>-0.56656965134418802</v>
      </c>
    </row>
    <row r="2326" spans="2:23" x14ac:dyDescent="0.35">
      <c r="B2326" s="55" t="s">
        <v>128</v>
      </c>
      <c r="C2326" s="76" t="s">
        <v>151</v>
      </c>
      <c r="D2326" s="55" t="s">
        <v>78</v>
      </c>
      <c r="E2326" s="55" t="s">
        <v>180</v>
      </c>
      <c r="F2326" s="70">
        <v>55.22</v>
      </c>
      <c r="G2326" s="77">
        <v>50950</v>
      </c>
      <c r="H2326" s="77">
        <v>55.3</v>
      </c>
      <c r="I2326" s="77">
        <v>1</v>
      </c>
      <c r="J2326" s="77">
        <v>77.787217330390803</v>
      </c>
      <c r="K2326" s="77">
        <v>5.3247490384048003E-2</v>
      </c>
      <c r="L2326" s="77">
        <v>134.39520599382601</v>
      </c>
      <c r="M2326" s="77">
        <v>0.158946228268282</v>
      </c>
      <c r="N2326" s="77">
        <v>-56.607988663435499</v>
      </c>
      <c r="O2326" s="77">
        <v>-0.10569873788423401</v>
      </c>
      <c r="P2326" s="77">
        <v>-37.148905866829303</v>
      </c>
      <c r="Q2326" s="77">
        <v>-37.148905866829203</v>
      </c>
      <c r="R2326" s="77">
        <v>0</v>
      </c>
      <c r="S2326" s="77">
        <v>1.2144362622502399E-2</v>
      </c>
      <c r="T2326" s="77" t="s">
        <v>167</v>
      </c>
      <c r="U2326" s="105">
        <v>-1.3122731624080499</v>
      </c>
      <c r="V2326" s="105">
        <v>-0.83872711678954004</v>
      </c>
      <c r="W2326" s="101">
        <v>-0.473537827363821</v>
      </c>
    </row>
    <row r="2327" spans="2:23" x14ac:dyDescent="0.35">
      <c r="B2327" s="55" t="s">
        <v>128</v>
      </c>
      <c r="C2327" s="76" t="s">
        <v>151</v>
      </c>
      <c r="D2327" s="55" t="s">
        <v>78</v>
      </c>
      <c r="E2327" s="55" t="s">
        <v>181</v>
      </c>
      <c r="F2327" s="70">
        <v>55.39</v>
      </c>
      <c r="G2327" s="77">
        <v>51300</v>
      </c>
      <c r="H2327" s="77">
        <v>55.52</v>
      </c>
      <c r="I2327" s="77">
        <v>1</v>
      </c>
      <c r="J2327" s="77">
        <v>70.9713331935165</v>
      </c>
      <c r="K2327" s="77">
        <v>7.7115400370909304E-2</v>
      </c>
      <c r="L2327" s="77">
        <v>91.649993822634102</v>
      </c>
      <c r="M2327" s="77">
        <v>0.128599734139316</v>
      </c>
      <c r="N2327" s="77">
        <v>-20.678660629117498</v>
      </c>
      <c r="O2327" s="77">
        <v>-5.1484333768407102E-2</v>
      </c>
      <c r="P2327" s="77">
        <v>-8.6317657945182091</v>
      </c>
      <c r="Q2327" s="77">
        <v>-8.6317657945182003</v>
      </c>
      <c r="R2327" s="77">
        <v>0</v>
      </c>
      <c r="S2327" s="77">
        <v>1.14070799899796E-3</v>
      </c>
      <c r="T2327" s="77" t="s">
        <v>167</v>
      </c>
      <c r="U2327" s="105">
        <v>-0.166837847341686</v>
      </c>
      <c r="V2327" s="105">
        <v>-0.106632849532248</v>
      </c>
      <c r="W2327" s="101">
        <v>-6.0203952969109603E-2</v>
      </c>
    </row>
    <row r="2328" spans="2:23" x14ac:dyDescent="0.35">
      <c r="B2328" s="55" t="s">
        <v>128</v>
      </c>
      <c r="C2328" s="76" t="s">
        <v>151</v>
      </c>
      <c r="D2328" s="55" t="s">
        <v>78</v>
      </c>
      <c r="E2328" s="55" t="s">
        <v>182</v>
      </c>
      <c r="F2328" s="70">
        <v>56.01</v>
      </c>
      <c r="G2328" s="77">
        <v>54750</v>
      </c>
      <c r="H2328" s="77">
        <v>56.34</v>
      </c>
      <c r="I2328" s="77">
        <v>1</v>
      </c>
      <c r="J2328" s="77">
        <v>30.1238822481087</v>
      </c>
      <c r="K2328" s="77">
        <v>9.6452677861671804E-2</v>
      </c>
      <c r="L2328" s="77">
        <v>81.202966413464196</v>
      </c>
      <c r="M2328" s="77">
        <v>0.70086794326945701</v>
      </c>
      <c r="N2328" s="77">
        <v>-51.079084165355503</v>
      </c>
      <c r="O2328" s="77">
        <v>-0.60441526540778501</v>
      </c>
      <c r="P2328" s="77">
        <v>-28.009874929834702</v>
      </c>
      <c r="Q2328" s="77">
        <v>-28.009874929834599</v>
      </c>
      <c r="R2328" s="77">
        <v>0</v>
      </c>
      <c r="S2328" s="77">
        <v>8.3390148317147597E-2</v>
      </c>
      <c r="T2328" s="77" t="s">
        <v>168</v>
      </c>
      <c r="U2328" s="105">
        <v>-17.096929759714701</v>
      </c>
      <c r="V2328" s="105">
        <v>-10.9273427317565</v>
      </c>
      <c r="W2328" s="101">
        <v>-6.1694799565592904</v>
      </c>
    </row>
    <row r="2329" spans="2:23" x14ac:dyDescent="0.35">
      <c r="B2329" s="55" t="s">
        <v>128</v>
      </c>
      <c r="C2329" s="76" t="s">
        <v>151</v>
      </c>
      <c r="D2329" s="55" t="s">
        <v>78</v>
      </c>
      <c r="E2329" s="55" t="s">
        <v>183</v>
      </c>
      <c r="F2329" s="70">
        <v>55.3</v>
      </c>
      <c r="G2329" s="77">
        <v>53150</v>
      </c>
      <c r="H2329" s="77">
        <v>56</v>
      </c>
      <c r="I2329" s="77">
        <v>1</v>
      </c>
      <c r="J2329" s="77">
        <v>145.68936970312899</v>
      </c>
      <c r="K2329" s="77">
        <v>0.93391726755778304</v>
      </c>
      <c r="L2329" s="77">
        <v>164.58988051943899</v>
      </c>
      <c r="M2329" s="77">
        <v>1.1919524658537399</v>
      </c>
      <c r="N2329" s="77">
        <v>-18.900510816309801</v>
      </c>
      <c r="O2329" s="77">
        <v>-0.258035198295959</v>
      </c>
      <c r="P2329" s="77">
        <v>-0.58167774204214495</v>
      </c>
      <c r="Q2329" s="77">
        <v>-0.58167774204214395</v>
      </c>
      <c r="R2329" s="77">
        <v>0</v>
      </c>
      <c r="S2329" s="77">
        <v>1.4887355805839E-5</v>
      </c>
      <c r="T2329" s="77" t="s">
        <v>167</v>
      </c>
      <c r="U2329" s="105">
        <v>-1.1293012137531799</v>
      </c>
      <c r="V2329" s="105">
        <v>-0.72178230732086701</v>
      </c>
      <c r="W2329" s="101">
        <v>-0.40751183405953201</v>
      </c>
    </row>
    <row r="2330" spans="2:23" x14ac:dyDescent="0.35">
      <c r="B2330" s="55" t="s">
        <v>128</v>
      </c>
      <c r="C2330" s="76" t="s">
        <v>151</v>
      </c>
      <c r="D2330" s="55" t="s">
        <v>78</v>
      </c>
      <c r="E2330" s="55" t="s">
        <v>183</v>
      </c>
      <c r="F2330" s="70">
        <v>55.3</v>
      </c>
      <c r="G2330" s="77">
        <v>54500</v>
      </c>
      <c r="H2330" s="77">
        <v>55.15</v>
      </c>
      <c r="I2330" s="77">
        <v>1</v>
      </c>
      <c r="J2330" s="77">
        <v>-33.567934795196102</v>
      </c>
      <c r="K2330" s="77">
        <v>6.2391261863972897E-2</v>
      </c>
      <c r="L2330" s="77">
        <v>3.9884353191190902</v>
      </c>
      <c r="M2330" s="77">
        <v>8.8080471424288598E-4</v>
      </c>
      <c r="N2330" s="77">
        <v>-37.5563701143152</v>
      </c>
      <c r="O2330" s="77">
        <v>6.1510457149729997E-2</v>
      </c>
      <c r="P2330" s="77">
        <v>-36.567228124788301</v>
      </c>
      <c r="Q2330" s="77">
        <v>-36.567228124788201</v>
      </c>
      <c r="R2330" s="77">
        <v>0</v>
      </c>
      <c r="S2330" s="77">
        <v>7.4038669504077004E-2</v>
      </c>
      <c r="T2330" s="77" t="s">
        <v>167</v>
      </c>
      <c r="U2330" s="105">
        <v>-2.2365405210533802</v>
      </c>
      <c r="V2330" s="105">
        <v>-1.4294639534987099</v>
      </c>
      <c r="W2330" s="101">
        <v>-0.80706256097420803</v>
      </c>
    </row>
    <row r="2331" spans="2:23" x14ac:dyDescent="0.35">
      <c r="B2331" s="55" t="s">
        <v>128</v>
      </c>
      <c r="C2331" s="76" t="s">
        <v>151</v>
      </c>
      <c r="D2331" s="55" t="s">
        <v>78</v>
      </c>
      <c r="E2331" s="55" t="s">
        <v>184</v>
      </c>
      <c r="F2331" s="70">
        <v>56.05</v>
      </c>
      <c r="G2331" s="77">
        <v>51250</v>
      </c>
      <c r="H2331" s="77">
        <v>56.05</v>
      </c>
      <c r="I2331" s="77">
        <v>1</v>
      </c>
      <c r="J2331" s="77">
        <v>-1.512036E-12</v>
      </c>
      <c r="K2331" s="77">
        <v>0</v>
      </c>
      <c r="L2331" s="77">
        <v>-1.4258959999999999E-12</v>
      </c>
      <c r="M2331" s="77">
        <v>0</v>
      </c>
      <c r="N2331" s="77">
        <v>-8.6139000000000003E-14</v>
      </c>
      <c r="O2331" s="77">
        <v>0</v>
      </c>
      <c r="P2331" s="77">
        <v>-6.9788000000000005E-14</v>
      </c>
      <c r="Q2331" s="77">
        <v>-6.9790999999999995E-14</v>
      </c>
      <c r="R2331" s="77">
        <v>0</v>
      </c>
      <c r="S2331" s="77">
        <v>0</v>
      </c>
      <c r="T2331" s="77" t="s">
        <v>168</v>
      </c>
      <c r="U2331" s="105">
        <v>0</v>
      </c>
      <c r="V2331" s="105">
        <v>0</v>
      </c>
      <c r="W2331" s="101">
        <v>0</v>
      </c>
    </row>
    <row r="2332" spans="2:23" x14ac:dyDescent="0.35">
      <c r="B2332" s="55" t="s">
        <v>128</v>
      </c>
      <c r="C2332" s="76" t="s">
        <v>151</v>
      </c>
      <c r="D2332" s="55" t="s">
        <v>78</v>
      </c>
      <c r="E2332" s="55" t="s">
        <v>185</v>
      </c>
      <c r="F2332" s="70">
        <v>55.52</v>
      </c>
      <c r="G2332" s="77">
        <v>53200</v>
      </c>
      <c r="H2332" s="77">
        <v>55.99</v>
      </c>
      <c r="I2332" s="77">
        <v>1</v>
      </c>
      <c r="J2332" s="77">
        <v>79.071776727083503</v>
      </c>
      <c r="K2332" s="77">
        <v>0.32199581255105397</v>
      </c>
      <c r="L2332" s="77">
        <v>99.630095361995302</v>
      </c>
      <c r="M2332" s="77">
        <v>0.51119702894477403</v>
      </c>
      <c r="N2332" s="77">
        <v>-20.558318634911799</v>
      </c>
      <c r="O2332" s="77">
        <v>-0.18920121639372001</v>
      </c>
      <c r="P2332" s="77">
        <v>-8.6317657945192003</v>
      </c>
      <c r="Q2332" s="77">
        <v>-8.6317657945192003</v>
      </c>
      <c r="R2332" s="77">
        <v>0</v>
      </c>
      <c r="S2332" s="77">
        <v>3.83713010766874E-3</v>
      </c>
      <c r="T2332" s="77" t="s">
        <v>168</v>
      </c>
      <c r="U2332" s="105">
        <v>-0.88650406162336204</v>
      </c>
      <c r="V2332" s="105">
        <v>-0.56660077865432701</v>
      </c>
      <c r="W2332" s="101">
        <v>-0.31989773114006098</v>
      </c>
    </row>
    <row r="2333" spans="2:23" x14ac:dyDescent="0.35">
      <c r="B2333" s="55" t="s">
        <v>128</v>
      </c>
      <c r="C2333" s="76" t="s">
        <v>151</v>
      </c>
      <c r="D2333" s="55" t="s">
        <v>78</v>
      </c>
      <c r="E2333" s="55" t="s">
        <v>186</v>
      </c>
      <c r="F2333" s="70">
        <v>56.28</v>
      </c>
      <c r="G2333" s="77">
        <v>53100</v>
      </c>
      <c r="H2333" s="77">
        <v>56.28</v>
      </c>
      <c r="I2333" s="77">
        <v>1</v>
      </c>
      <c r="J2333" s="77">
        <v>-4.4344641000000003E-11</v>
      </c>
      <c r="K2333" s="77">
        <v>0</v>
      </c>
      <c r="L2333" s="77">
        <v>-2.1849715999999998E-11</v>
      </c>
      <c r="M2333" s="77">
        <v>0</v>
      </c>
      <c r="N2333" s="77">
        <v>-2.2494925000000001E-11</v>
      </c>
      <c r="O2333" s="77">
        <v>0</v>
      </c>
      <c r="P2333" s="77">
        <v>-1.9157922000000001E-11</v>
      </c>
      <c r="Q2333" s="77">
        <v>-1.9157918999999999E-11</v>
      </c>
      <c r="R2333" s="77">
        <v>0</v>
      </c>
      <c r="S2333" s="77">
        <v>0</v>
      </c>
      <c r="T2333" s="77" t="s">
        <v>168</v>
      </c>
      <c r="U2333" s="105">
        <v>0</v>
      </c>
      <c r="V2333" s="105">
        <v>0</v>
      </c>
      <c r="W2333" s="101">
        <v>0</v>
      </c>
    </row>
    <row r="2334" spans="2:23" x14ac:dyDescent="0.35">
      <c r="B2334" s="55" t="s">
        <v>128</v>
      </c>
      <c r="C2334" s="76" t="s">
        <v>151</v>
      </c>
      <c r="D2334" s="55" t="s">
        <v>78</v>
      </c>
      <c r="E2334" s="55" t="s">
        <v>187</v>
      </c>
      <c r="F2334" s="70">
        <v>56.28</v>
      </c>
      <c r="G2334" s="77">
        <v>52000</v>
      </c>
      <c r="H2334" s="77">
        <v>56.28</v>
      </c>
      <c r="I2334" s="77">
        <v>1</v>
      </c>
      <c r="J2334" s="77">
        <v>1.2798223999999999E-11</v>
      </c>
      <c r="K2334" s="77">
        <v>0</v>
      </c>
      <c r="L2334" s="77">
        <v>1.0687249000000001E-11</v>
      </c>
      <c r="M2334" s="77">
        <v>0</v>
      </c>
      <c r="N2334" s="77">
        <v>2.1109740000000001E-12</v>
      </c>
      <c r="O2334" s="77">
        <v>0</v>
      </c>
      <c r="P2334" s="77">
        <v>4.4004659999999998E-12</v>
      </c>
      <c r="Q2334" s="77">
        <v>4.4004650000000001E-12</v>
      </c>
      <c r="R2334" s="77">
        <v>0</v>
      </c>
      <c r="S2334" s="77">
        <v>0</v>
      </c>
      <c r="T2334" s="77" t="s">
        <v>168</v>
      </c>
      <c r="U2334" s="105">
        <v>0</v>
      </c>
      <c r="V2334" s="105">
        <v>0</v>
      </c>
      <c r="W2334" s="101">
        <v>0</v>
      </c>
    </row>
    <row r="2335" spans="2:23" x14ac:dyDescent="0.35">
      <c r="B2335" s="55" t="s">
        <v>128</v>
      </c>
      <c r="C2335" s="76" t="s">
        <v>151</v>
      </c>
      <c r="D2335" s="55" t="s">
        <v>78</v>
      </c>
      <c r="E2335" s="55" t="s">
        <v>187</v>
      </c>
      <c r="F2335" s="70">
        <v>56.28</v>
      </c>
      <c r="G2335" s="77">
        <v>53050</v>
      </c>
      <c r="H2335" s="77">
        <v>56.16</v>
      </c>
      <c r="I2335" s="77">
        <v>1</v>
      </c>
      <c r="J2335" s="77">
        <v>-115.490044993895</v>
      </c>
      <c r="K2335" s="77">
        <v>0.125376734631304</v>
      </c>
      <c r="L2335" s="77">
        <v>-125.469678792932</v>
      </c>
      <c r="M2335" s="77">
        <v>0.147980818786174</v>
      </c>
      <c r="N2335" s="77">
        <v>9.9796337990367903</v>
      </c>
      <c r="O2335" s="77">
        <v>-2.2604084154870099E-2</v>
      </c>
      <c r="P2335" s="77">
        <v>-3.3740088714655099</v>
      </c>
      <c r="Q2335" s="77">
        <v>-3.3740088714655099</v>
      </c>
      <c r="R2335" s="77">
        <v>0</v>
      </c>
      <c r="S2335" s="77">
        <v>1.07008997128443E-4</v>
      </c>
      <c r="T2335" s="77" t="s">
        <v>167</v>
      </c>
      <c r="U2335" s="105">
        <v>-7.3245555302337798E-2</v>
      </c>
      <c r="V2335" s="105">
        <v>-4.6814211534774899E-2</v>
      </c>
      <c r="W2335" s="101">
        <v>-2.6430885059234601E-2</v>
      </c>
    </row>
    <row r="2336" spans="2:23" x14ac:dyDescent="0.35">
      <c r="B2336" s="55" t="s">
        <v>128</v>
      </c>
      <c r="C2336" s="76" t="s">
        <v>151</v>
      </c>
      <c r="D2336" s="55" t="s">
        <v>78</v>
      </c>
      <c r="E2336" s="55" t="s">
        <v>187</v>
      </c>
      <c r="F2336" s="70">
        <v>56.28</v>
      </c>
      <c r="G2336" s="77">
        <v>53050</v>
      </c>
      <c r="H2336" s="77">
        <v>56.16</v>
      </c>
      <c r="I2336" s="77">
        <v>2</v>
      </c>
      <c r="J2336" s="77">
        <v>-102.140932963073</v>
      </c>
      <c r="K2336" s="77">
        <v>8.8678546585819598E-2</v>
      </c>
      <c r="L2336" s="77">
        <v>-110.967053923693</v>
      </c>
      <c r="M2336" s="77">
        <v>0.10466633998028201</v>
      </c>
      <c r="N2336" s="77">
        <v>8.8261209606198996</v>
      </c>
      <c r="O2336" s="77">
        <v>-1.5987793394462799E-2</v>
      </c>
      <c r="P2336" s="77">
        <v>-2.9840183539224401</v>
      </c>
      <c r="Q2336" s="77">
        <v>-2.9840183539224401</v>
      </c>
      <c r="R2336" s="77">
        <v>0</v>
      </c>
      <c r="S2336" s="77">
        <v>7.5687107060641001E-5</v>
      </c>
      <c r="T2336" s="77" t="s">
        <v>167</v>
      </c>
      <c r="U2336" s="105">
        <v>0.16030077063772999</v>
      </c>
      <c r="V2336" s="105">
        <v>-0.102454738104533</v>
      </c>
      <c r="W2336" s="101">
        <v>0.26276006878814001</v>
      </c>
    </row>
    <row r="2337" spans="2:23" x14ac:dyDescent="0.35">
      <c r="B2337" s="55" t="s">
        <v>128</v>
      </c>
      <c r="C2337" s="76" t="s">
        <v>151</v>
      </c>
      <c r="D2337" s="55" t="s">
        <v>78</v>
      </c>
      <c r="E2337" s="55" t="s">
        <v>187</v>
      </c>
      <c r="F2337" s="70">
        <v>56.28</v>
      </c>
      <c r="G2337" s="77">
        <v>53100</v>
      </c>
      <c r="H2337" s="77">
        <v>56.28</v>
      </c>
      <c r="I2337" s="77">
        <v>2</v>
      </c>
      <c r="J2337" s="77">
        <v>5.8690749999999998E-12</v>
      </c>
      <c r="K2337" s="77">
        <v>0</v>
      </c>
      <c r="L2337" s="77">
        <v>6.5873479999999999E-12</v>
      </c>
      <c r="M2337" s="77">
        <v>0</v>
      </c>
      <c r="N2337" s="77">
        <v>-7.1827300000000004E-13</v>
      </c>
      <c r="O2337" s="77">
        <v>0</v>
      </c>
      <c r="P2337" s="77">
        <v>2.551632E-12</v>
      </c>
      <c r="Q2337" s="77">
        <v>2.5516280000000002E-12</v>
      </c>
      <c r="R2337" s="77">
        <v>0</v>
      </c>
      <c r="S2337" s="77">
        <v>0</v>
      </c>
      <c r="T2337" s="77" t="s">
        <v>168</v>
      </c>
      <c r="U2337" s="105">
        <v>0</v>
      </c>
      <c r="V2337" s="105">
        <v>0</v>
      </c>
      <c r="W2337" s="101">
        <v>0</v>
      </c>
    </row>
    <row r="2338" spans="2:23" x14ac:dyDescent="0.35">
      <c r="B2338" s="55" t="s">
        <v>128</v>
      </c>
      <c r="C2338" s="76" t="s">
        <v>151</v>
      </c>
      <c r="D2338" s="55" t="s">
        <v>78</v>
      </c>
      <c r="E2338" s="55" t="s">
        <v>188</v>
      </c>
      <c r="F2338" s="70">
        <v>56.33</v>
      </c>
      <c r="G2338" s="77">
        <v>53000</v>
      </c>
      <c r="H2338" s="77">
        <v>56.28</v>
      </c>
      <c r="I2338" s="77">
        <v>1</v>
      </c>
      <c r="J2338" s="77">
        <v>-16.357228689247499</v>
      </c>
      <c r="K2338" s="77">
        <v>0</v>
      </c>
      <c r="L2338" s="77">
        <v>-34.970305314043301</v>
      </c>
      <c r="M2338" s="77">
        <v>0</v>
      </c>
      <c r="N2338" s="77">
        <v>18.613076624795799</v>
      </c>
      <c r="O2338" s="77">
        <v>0</v>
      </c>
      <c r="P2338" s="77">
        <v>5.7951850019504896</v>
      </c>
      <c r="Q2338" s="77">
        <v>5.7951850019504896</v>
      </c>
      <c r="R2338" s="77">
        <v>0</v>
      </c>
      <c r="S2338" s="77">
        <v>0</v>
      </c>
      <c r="T2338" s="77" t="s">
        <v>167</v>
      </c>
      <c r="U2338" s="105">
        <v>0.930653831239735</v>
      </c>
      <c r="V2338" s="105">
        <v>-0.59481869092901796</v>
      </c>
      <c r="W2338" s="101">
        <v>1.5254989963032699</v>
      </c>
    </row>
    <row r="2339" spans="2:23" x14ac:dyDescent="0.35">
      <c r="B2339" s="55" t="s">
        <v>128</v>
      </c>
      <c r="C2339" s="76" t="s">
        <v>151</v>
      </c>
      <c r="D2339" s="55" t="s">
        <v>78</v>
      </c>
      <c r="E2339" s="55" t="s">
        <v>188</v>
      </c>
      <c r="F2339" s="70">
        <v>56.33</v>
      </c>
      <c r="G2339" s="77">
        <v>53000</v>
      </c>
      <c r="H2339" s="77">
        <v>56.28</v>
      </c>
      <c r="I2339" s="77">
        <v>2</v>
      </c>
      <c r="J2339" s="77">
        <v>-14.4488853421685</v>
      </c>
      <c r="K2339" s="77">
        <v>0</v>
      </c>
      <c r="L2339" s="77">
        <v>-30.8904363607382</v>
      </c>
      <c r="M2339" s="77">
        <v>0</v>
      </c>
      <c r="N2339" s="77">
        <v>16.441551018569601</v>
      </c>
      <c r="O2339" s="77">
        <v>0</v>
      </c>
      <c r="P2339" s="77">
        <v>5.1190800850562601</v>
      </c>
      <c r="Q2339" s="77">
        <v>5.1190800850562503</v>
      </c>
      <c r="R2339" s="77">
        <v>0</v>
      </c>
      <c r="S2339" s="77">
        <v>0</v>
      </c>
      <c r="T2339" s="77" t="s">
        <v>167</v>
      </c>
      <c r="U2339" s="105">
        <v>0.82207755092843404</v>
      </c>
      <c r="V2339" s="105">
        <v>-0.52542317698730001</v>
      </c>
      <c r="W2339" s="101">
        <v>1.3475241134012199</v>
      </c>
    </row>
    <row r="2340" spans="2:23" x14ac:dyDescent="0.35">
      <c r="B2340" s="55" t="s">
        <v>128</v>
      </c>
      <c r="C2340" s="76" t="s">
        <v>151</v>
      </c>
      <c r="D2340" s="55" t="s">
        <v>78</v>
      </c>
      <c r="E2340" s="55" t="s">
        <v>188</v>
      </c>
      <c r="F2340" s="70">
        <v>56.33</v>
      </c>
      <c r="G2340" s="77">
        <v>53000</v>
      </c>
      <c r="H2340" s="77">
        <v>56.28</v>
      </c>
      <c r="I2340" s="77">
        <v>3</v>
      </c>
      <c r="J2340" s="77">
        <v>-14.4488853421685</v>
      </c>
      <c r="K2340" s="77">
        <v>0</v>
      </c>
      <c r="L2340" s="77">
        <v>-30.8904363607382</v>
      </c>
      <c r="M2340" s="77">
        <v>0</v>
      </c>
      <c r="N2340" s="77">
        <v>16.441551018569601</v>
      </c>
      <c r="O2340" s="77">
        <v>0</v>
      </c>
      <c r="P2340" s="77">
        <v>5.1190800850562601</v>
      </c>
      <c r="Q2340" s="77">
        <v>5.1190800850562503</v>
      </c>
      <c r="R2340" s="77">
        <v>0</v>
      </c>
      <c r="S2340" s="77">
        <v>0</v>
      </c>
      <c r="T2340" s="77" t="s">
        <v>167</v>
      </c>
      <c r="U2340" s="105">
        <v>0.82207755092843404</v>
      </c>
      <c r="V2340" s="105">
        <v>-0.52542317698730001</v>
      </c>
      <c r="W2340" s="101">
        <v>1.3475241134012199</v>
      </c>
    </row>
    <row r="2341" spans="2:23" x14ac:dyDescent="0.35">
      <c r="B2341" s="55" t="s">
        <v>128</v>
      </c>
      <c r="C2341" s="76" t="s">
        <v>151</v>
      </c>
      <c r="D2341" s="55" t="s">
        <v>78</v>
      </c>
      <c r="E2341" s="55" t="s">
        <v>188</v>
      </c>
      <c r="F2341" s="70">
        <v>56.33</v>
      </c>
      <c r="G2341" s="77">
        <v>53000</v>
      </c>
      <c r="H2341" s="77">
        <v>56.28</v>
      </c>
      <c r="I2341" s="77">
        <v>4</v>
      </c>
      <c r="J2341" s="77">
        <v>-15.858532692623999</v>
      </c>
      <c r="K2341" s="77">
        <v>0</v>
      </c>
      <c r="L2341" s="77">
        <v>-33.904137469102899</v>
      </c>
      <c r="M2341" s="77">
        <v>0</v>
      </c>
      <c r="N2341" s="77">
        <v>18.0456047764788</v>
      </c>
      <c r="O2341" s="77">
        <v>0</v>
      </c>
      <c r="P2341" s="77">
        <v>5.6185025323788302</v>
      </c>
      <c r="Q2341" s="77">
        <v>5.6185025323788196</v>
      </c>
      <c r="R2341" s="77">
        <v>0</v>
      </c>
      <c r="S2341" s="77">
        <v>0</v>
      </c>
      <c r="T2341" s="77" t="s">
        <v>167</v>
      </c>
      <c r="U2341" s="105">
        <v>0.90228023882389097</v>
      </c>
      <c r="V2341" s="105">
        <v>-0.57668397474215904</v>
      </c>
      <c r="W2341" s="101">
        <v>1.4789898805623201</v>
      </c>
    </row>
    <row r="2342" spans="2:23" x14ac:dyDescent="0.35">
      <c r="B2342" s="55" t="s">
        <v>128</v>
      </c>
      <c r="C2342" s="76" t="s">
        <v>151</v>
      </c>
      <c r="D2342" s="55" t="s">
        <v>78</v>
      </c>
      <c r="E2342" s="55" t="s">
        <v>188</v>
      </c>
      <c r="F2342" s="70">
        <v>56.33</v>
      </c>
      <c r="G2342" s="77">
        <v>53204</v>
      </c>
      <c r="H2342" s="77">
        <v>56.21</v>
      </c>
      <c r="I2342" s="77">
        <v>1</v>
      </c>
      <c r="J2342" s="77">
        <v>-2.0891642138772601</v>
      </c>
      <c r="K2342" s="77">
        <v>5.5779678898329997E-4</v>
      </c>
      <c r="L2342" s="77">
        <v>-14.574273551065099</v>
      </c>
      <c r="M2342" s="77">
        <v>2.7145927651374999E-2</v>
      </c>
      <c r="N2342" s="77">
        <v>12.485109337187801</v>
      </c>
      <c r="O2342" s="77">
        <v>-2.6588130862391701E-2</v>
      </c>
      <c r="P2342" s="77">
        <v>5.2276254604247496</v>
      </c>
      <c r="Q2342" s="77">
        <v>5.2276254604247496</v>
      </c>
      <c r="R2342" s="77">
        <v>0</v>
      </c>
      <c r="S2342" s="77">
        <v>3.4925270845826799E-3</v>
      </c>
      <c r="T2342" s="77" t="s">
        <v>167</v>
      </c>
      <c r="U2342" s="105">
        <v>2.0989968357275298E-3</v>
      </c>
      <c r="V2342" s="105">
        <v>-1.3415541936021801E-3</v>
      </c>
      <c r="W2342" s="101">
        <v>3.4406107390979701E-3</v>
      </c>
    </row>
    <row r="2343" spans="2:23" x14ac:dyDescent="0.35">
      <c r="B2343" s="55" t="s">
        <v>128</v>
      </c>
      <c r="C2343" s="76" t="s">
        <v>151</v>
      </c>
      <c r="D2343" s="55" t="s">
        <v>78</v>
      </c>
      <c r="E2343" s="55" t="s">
        <v>188</v>
      </c>
      <c r="F2343" s="70">
        <v>56.33</v>
      </c>
      <c r="G2343" s="77">
        <v>53304</v>
      </c>
      <c r="H2343" s="77">
        <v>56.6</v>
      </c>
      <c r="I2343" s="77">
        <v>1</v>
      </c>
      <c r="J2343" s="77">
        <v>30.3425932779266</v>
      </c>
      <c r="K2343" s="77">
        <v>8.5346384025111105E-2</v>
      </c>
      <c r="L2343" s="77">
        <v>22.3711416278447</v>
      </c>
      <c r="M2343" s="77">
        <v>4.6393381535857203E-2</v>
      </c>
      <c r="N2343" s="77">
        <v>7.9714516500819004</v>
      </c>
      <c r="O2343" s="77">
        <v>3.8953002489253902E-2</v>
      </c>
      <c r="P2343" s="77">
        <v>3.3396833019332499</v>
      </c>
      <c r="Q2343" s="77">
        <v>3.3396833019332499</v>
      </c>
      <c r="R2343" s="77">
        <v>0</v>
      </c>
      <c r="S2343" s="77">
        <v>1.0339280184535301E-3</v>
      </c>
      <c r="T2343" s="77" t="s">
        <v>167</v>
      </c>
      <c r="U2343" s="105">
        <v>4.7189340033587601E-2</v>
      </c>
      <c r="V2343" s="105">
        <v>-3.0160625274804599E-2</v>
      </c>
      <c r="W2343" s="101">
        <v>7.7351307694674007E-2</v>
      </c>
    </row>
    <row r="2344" spans="2:23" x14ac:dyDescent="0.35">
      <c r="B2344" s="55" t="s">
        <v>128</v>
      </c>
      <c r="C2344" s="76" t="s">
        <v>151</v>
      </c>
      <c r="D2344" s="55" t="s">
        <v>78</v>
      </c>
      <c r="E2344" s="55" t="s">
        <v>188</v>
      </c>
      <c r="F2344" s="70">
        <v>56.33</v>
      </c>
      <c r="G2344" s="77">
        <v>53354</v>
      </c>
      <c r="H2344" s="77">
        <v>56.38</v>
      </c>
      <c r="I2344" s="77">
        <v>1</v>
      </c>
      <c r="J2344" s="77">
        <v>14.411922284831</v>
      </c>
      <c r="K2344" s="77">
        <v>4.3617735828241902E-3</v>
      </c>
      <c r="L2344" s="77">
        <v>40.419580246351003</v>
      </c>
      <c r="M2344" s="77">
        <v>3.4308591813115401E-2</v>
      </c>
      <c r="N2344" s="77">
        <v>-26.00765796152</v>
      </c>
      <c r="O2344" s="77">
        <v>-2.9946818230291199E-2</v>
      </c>
      <c r="P2344" s="77">
        <v>-9.1320781759982097</v>
      </c>
      <c r="Q2344" s="77">
        <v>-9.1320781759982008</v>
      </c>
      <c r="R2344" s="77">
        <v>0</v>
      </c>
      <c r="S2344" s="77">
        <v>1.7512918880634E-3</v>
      </c>
      <c r="T2344" s="77" t="s">
        <v>168</v>
      </c>
      <c r="U2344" s="105">
        <v>-0.38727004329194997</v>
      </c>
      <c r="V2344" s="105">
        <v>-0.247520025657749</v>
      </c>
      <c r="W2344" s="101">
        <v>-0.139747592313054</v>
      </c>
    </row>
    <row r="2345" spans="2:23" x14ac:dyDescent="0.35">
      <c r="B2345" s="55" t="s">
        <v>128</v>
      </c>
      <c r="C2345" s="76" t="s">
        <v>151</v>
      </c>
      <c r="D2345" s="55" t="s">
        <v>78</v>
      </c>
      <c r="E2345" s="55" t="s">
        <v>188</v>
      </c>
      <c r="F2345" s="70">
        <v>56.33</v>
      </c>
      <c r="G2345" s="77">
        <v>53454</v>
      </c>
      <c r="H2345" s="77">
        <v>56.38</v>
      </c>
      <c r="I2345" s="77">
        <v>1</v>
      </c>
      <c r="J2345" s="77">
        <v>8.8769843388790992</v>
      </c>
      <c r="K2345" s="77">
        <v>5.3742180349744704E-3</v>
      </c>
      <c r="L2345" s="77">
        <v>41.382372038261998</v>
      </c>
      <c r="M2345" s="77">
        <v>0.116792548797995</v>
      </c>
      <c r="N2345" s="77">
        <v>-32.505387699382901</v>
      </c>
      <c r="O2345" s="77">
        <v>-0.111418330763021</v>
      </c>
      <c r="P2345" s="77">
        <v>-9.2685694512254209</v>
      </c>
      <c r="Q2345" s="77">
        <v>-9.2685694512254209</v>
      </c>
      <c r="R2345" s="77">
        <v>0</v>
      </c>
      <c r="S2345" s="77">
        <v>5.8588150936432996E-3</v>
      </c>
      <c r="T2345" s="77" t="s">
        <v>168</v>
      </c>
      <c r="U2345" s="105">
        <v>-4.6537106451807597</v>
      </c>
      <c r="V2345" s="105">
        <v>-2.97437562819831</v>
      </c>
      <c r="W2345" s="101">
        <v>-1.6793058726088099</v>
      </c>
    </row>
    <row r="2346" spans="2:23" x14ac:dyDescent="0.35">
      <c r="B2346" s="55" t="s">
        <v>128</v>
      </c>
      <c r="C2346" s="76" t="s">
        <v>151</v>
      </c>
      <c r="D2346" s="55" t="s">
        <v>78</v>
      </c>
      <c r="E2346" s="55" t="s">
        <v>188</v>
      </c>
      <c r="F2346" s="70">
        <v>56.33</v>
      </c>
      <c r="G2346" s="77">
        <v>53604</v>
      </c>
      <c r="H2346" s="77">
        <v>56.49</v>
      </c>
      <c r="I2346" s="77">
        <v>1</v>
      </c>
      <c r="J2346" s="77">
        <v>27.848073907552202</v>
      </c>
      <c r="K2346" s="77">
        <v>3.3734912085681197E-2</v>
      </c>
      <c r="L2346" s="77">
        <v>40.082721403144603</v>
      </c>
      <c r="M2346" s="77">
        <v>6.9888168146071503E-2</v>
      </c>
      <c r="N2346" s="77">
        <v>-12.2346474955924</v>
      </c>
      <c r="O2346" s="77">
        <v>-3.6153256060390299E-2</v>
      </c>
      <c r="P2346" s="77">
        <v>-4.6038373388560698</v>
      </c>
      <c r="Q2346" s="77">
        <v>-4.6038373388560601</v>
      </c>
      <c r="R2346" s="77">
        <v>0</v>
      </c>
      <c r="S2346" s="77">
        <v>9.2199634355507199E-4</v>
      </c>
      <c r="T2346" s="77" t="s">
        <v>168</v>
      </c>
      <c r="U2346" s="105">
        <v>-8.1861575071787096E-2</v>
      </c>
      <c r="V2346" s="105">
        <v>-5.2321059976429399E-2</v>
      </c>
      <c r="W2346" s="101">
        <v>-2.954000242826E-2</v>
      </c>
    </row>
    <row r="2347" spans="2:23" x14ac:dyDescent="0.35">
      <c r="B2347" s="55" t="s">
        <v>128</v>
      </c>
      <c r="C2347" s="76" t="s">
        <v>151</v>
      </c>
      <c r="D2347" s="55" t="s">
        <v>78</v>
      </c>
      <c r="E2347" s="55" t="s">
        <v>188</v>
      </c>
      <c r="F2347" s="70">
        <v>56.33</v>
      </c>
      <c r="G2347" s="77">
        <v>53654</v>
      </c>
      <c r="H2347" s="77">
        <v>56.28</v>
      </c>
      <c r="I2347" s="77">
        <v>1</v>
      </c>
      <c r="J2347" s="77">
        <v>-18.349775848930499</v>
      </c>
      <c r="K2347" s="77">
        <v>1.64215551286413E-2</v>
      </c>
      <c r="L2347" s="77">
        <v>0.82649277395376097</v>
      </c>
      <c r="M2347" s="77">
        <v>3.3314314194249997E-5</v>
      </c>
      <c r="N2347" s="77">
        <v>-19.176268622884301</v>
      </c>
      <c r="O2347" s="77">
        <v>1.6388240814447098E-2</v>
      </c>
      <c r="P2347" s="77">
        <v>-7.2146715007192901</v>
      </c>
      <c r="Q2347" s="77">
        <v>-7.2146715007192901</v>
      </c>
      <c r="R2347" s="77">
        <v>0</v>
      </c>
      <c r="S2347" s="77">
        <v>2.5385509167827102E-3</v>
      </c>
      <c r="T2347" s="77" t="s">
        <v>168</v>
      </c>
      <c r="U2347" s="105">
        <v>-3.60735320867175E-2</v>
      </c>
      <c r="V2347" s="105">
        <v>-2.30560606024948E-2</v>
      </c>
      <c r="W2347" s="101">
        <v>-1.3017245569769201E-2</v>
      </c>
    </row>
    <row r="2348" spans="2:23" x14ac:dyDescent="0.35">
      <c r="B2348" s="55" t="s">
        <v>128</v>
      </c>
      <c r="C2348" s="76" t="s">
        <v>151</v>
      </c>
      <c r="D2348" s="55" t="s">
        <v>78</v>
      </c>
      <c r="E2348" s="55" t="s">
        <v>189</v>
      </c>
      <c r="F2348" s="70">
        <v>56.16</v>
      </c>
      <c r="G2348" s="77">
        <v>53150</v>
      </c>
      <c r="H2348" s="77">
        <v>56</v>
      </c>
      <c r="I2348" s="77">
        <v>1</v>
      </c>
      <c r="J2348" s="77">
        <v>-45.512716368510802</v>
      </c>
      <c r="K2348" s="77">
        <v>5.6673705129940299E-2</v>
      </c>
      <c r="L2348" s="77">
        <v>-6.3658546505979503</v>
      </c>
      <c r="M2348" s="77">
        <v>1.1087395246342801E-3</v>
      </c>
      <c r="N2348" s="77">
        <v>-39.146861717912799</v>
      </c>
      <c r="O2348" s="77">
        <v>5.5564965605306001E-2</v>
      </c>
      <c r="P2348" s="77">
        <v>-24.103598191263501</v>
      </c>
      <c r="Q2348" s="77">
        <v>-24.103598191263401</v>
      </c>
      <c r="R2348" s="77">
        <v>0</v>
      </c>
      <c r="S2348" s="77">
        <v>1.5895707076154501E-2</v>
      </c>
      <c r="T2348" s="77" t="s">
        <v>168</v>
      </c>
      <c r="U2348" s="105">
        <v>-3.1474146037203501</v>
      </c>
      <c r="V2348" s="105">
        <v>-2.0116406031466201</v>
      </c>
      <c r="W2348" s="101">
        <v>-1.13575428954436</v>
      </c>
    </row>
    <row r="2349" spans="2:23" x14ac:dyDescent="0.35">
      <c r="B2349" s="55" t="s">
        <v>128</v>
      </c>
      <c r="C2349" s="76" t="s">
        <v>151</v>
      </c>
      <c r="D2349" s="55" t="s">
        <v>78</v>
      </c>
      <c r="E2349" s="55" t="s">
        <v>189</v>
      </c>
      <c r="F2349" s="70">
        <v>56.16</v>
      </c>
      <c r="G2349" s="77">
        <v>53150</v>
      </c>
      <c r="H2349" s="77">
        <v>56</v>
      </c>
      <c r="I2349" s="77">
        <v>2</v>
      </c>
      <c r="J2349" s="77">
        <v>-45.379085324939098</v>
      </c>
      <c r="K2349" s="77">
        <v>5.6403169333180903E-2</v>
      </c>
      <c r="L2349" s="77">
        <v>-6.34716370292373</v>
      </c>
      <c r="M2349" s="77">
        <v>1.1034468808942099E-3</v>
      </c>
      <c r="N2349" s="77">
        <v>-39.031921622015403</v>
      </c>
      <c r="O2349" s="77">
        <v>5.5299722452286697E-2</v>
      </c>
      <c r="P2349" s="77">
        <v>-24.0328270038423</v>
      </c>
      <c r="Q2349" s="77">
        <v>-24.0328270038423</v>
      </c>
      <c r="R2349" s="77">
        <v>0</v>
      </c>
      <c r="S2349" s="77">
        <v>1.5819827834289198E-2</v>
      </c>
      <c r="T2349" s="77" t="s">
        <v>168</v>
      </c>
      <c r="U2349" s="105">
        <v>-3.14389902439809</v>
      </c>
      <c r="V2349" s="105">
        <v>-2.0093936535074199</v>
      </c>
      <c r="W2349" s="101">
        <v>-1.134485681878</v>
      </c>
    </row>
    <row r="2350" spans="2:23" x14ac:dyDescent="0.35">
      <c r="B2350" s="55" t="s">
        <v>128</v>
      </c>
      <c r="C2350" s="76" t="s">
        <v>151</v>
      </c>
      <c r="D2350" s="55" t="s">
        <v>78</v>
      </c>
      <c r="E2350" s="55" t="s">
        <v>189</v>
      </c>
      <c r="F2350" s="70">
        <v>56.16</v>
      </c>
      <c r="G2350" s="77">
        <v>53900</v>
      </c>
      <c r="H2350" s="77">
        <v>55.99</v>
      </c>
      <c r="I2350" s="77">
        <v>1</v>
      </c>
      <c r="J2350" s="77">
        <v>-26.316545643885402</v>
      </c>
      <c r="K2350" s="77">
        <v>3.2550347007455002E-2</v>
      </c>
      <c r="L2350" s="77">
        <v>-11.380183446158901</v>
      </c>
      <c r="M2350" s="77">
        <v>6.0869030376067296E-3</v>
      </c>
      <c r="N2350" s="77">
        <v>-14.936362197726501</v>
      </c>
      <c r="O2350" s="77">
        <v>2.6463443969848299E-2</v>
      </c>
      <c r="P2350" s="77">
        <v>-14.9050571236029</v>
      </c>
      <c r="Q2350" s="77">
        <v>-14.9050571236028</v>
      </c>
      <c r="R2350" s="77">
        <v>0</v>
      </c>
      <c r="S2350" s="77">
        <v>1.0441554209319699E-2</v>
      </c>
      <c r="T2350" s="77" t="s">
        <v>167</v>
      </c>
      <c r="U2350" s="105">
        <v>-1.0552439530041799</v>
      </c>
      <c r="V2350" s="105">
        <v>-0.67444930184252605</v>
      </c>
      <c r="W2350" s="101">
        <v>-0.38078804258059501</v>
      </c>
    </row>
    <row r="2351" spans="2:23" x14ac:dyDescent="0.35">
      <c r="B2351" s="55" t="s">
        <v>128</v>
      </c>
      <c r="C2351" s="76" t="s">
        <v>151</v>
      </c>
      <c r="D2351" s="55" t="s">
        <v>78</v>
      </c>
      <c r="E2351" s="55" t="s">
        <v>189</v>
      </c>
      <c r="F2351" s="70">
        <v>56.16</v>
      </c>
      <c r="G2351" s="77">
        <v>53900</v>
      </c>
      <c r="H2351" s="77">
        <v>55.99</v>
      </c>
      <c r="I2351" s="77">
        <v>2</v>
      </c>
      <c r="J2351" s="77">
        <v>-26.284680205890002</v>
      </c>
      <c r="K2351" s="77">
        <v>3.2374843617824001E-2</v>
      </c>
      <c r="L2351" s="77">
        <v>-11.3664037299722</v>
      </c>
      <c r="M2351" s="77">
        <v>6.0540839676527904E-3</v>
      </c>
      <c r="N2351" s="77">
        <v>-14.9182764759178</v>
      </c>
      <c r="O2351" s="77">
        <v>2.6320759650171201E-2</v>
      </c>
      <c r="P2351" s="77">
        <v>-14.887009307600801</v>
      </c>
      <c r="Q2351" s="77">
        <v>-14.887009307600801</v>
      </c>
      <c r="R2351" s="77">
        <v>0</v>
      </c>
      <c r="S2351" s="77">
        <v>1.03852559413985E-2</v>
      </c>
      <c r="T2351" s="77" t="s">
        <v>167</v>
      </c>
      <c r="U2351" s="105">
        <v>-1.0601704035225901</v>
      </c>
      <c r="V2351" s="105">
        <v>-0.67759799660949604</v>
      </c>
      <c r="W2351" s="101">
        <v>-0.38256576747959498</v>
      </c>
    </row>
    <row r="2352" spans="2:23" x14ac:dyDescent="0.35">
      <c r="B2352" s="55" t="s">
        <v>128</v>
      </c>
      <c r="C2352" s="76" t="s">
        <v>151</v>
      </c>
      <c r="D2352" s="55" t="s">
        <v>78</v>
      </c>
      <c r="E2352" s="55" t="s">
        <v>190</v>
      </c>
      <c r="F2352" s="70">
        <v>56</v>
      </c>
      <c r="G2352" s="77">
        <v>53550</v>
      </c>
      <c r="H2352" s="77">
        <v>55.87</v>
      </c>
      <c r="I2352" s="77">
        <v>1</v>
      </c>
      <c r="J2352" s="77">
        <v>-23.691229673153501</v>
      </c>
      <c r="K2352" s="77">
        <v>1.3807349340282301E-2</v>
      </c>
      <c r="L2352" s="77">
        <v>-3.4763764246612001</v>
      </c>
      <c r="M2352" s="77">
        <v>2.9729574893012798E-4</v>
      </c>
      <c r="N2352" s="77">
        <v>-20.2148532484923</v>
      </c>
      <c r="O2352" s="77">
        <v>1.3510053591352199E-2</v>
      </c>
      <c r="P2352" s="77">
        <v>-20.320341469754201</v>
      </c>
      <c r="Q2352" s="77">
        <v>-20.320341469754201</v>
      </c>
      <c r="R2352" s="77">
        <v>0</v>
      </c>
      <c r="S2352" s="77">
        <v>1.01577404252064E-2</v>
      </c>
      <c r="T2352" s="77" t="s">
        <v>167</v>
      </c>
      <c r="U2352" s="105">
        <v>-1.87224607467176</v>
      </c>
      <c r="V2352" s="105">
        <v>-1.1966285656931599</v>
      </c>
      <c r="W2352" s="101">
        <v>-0.67560578383209202</v>
      </c>
    </row>
    <row r="2353" spans="2:23" x14ac:dyDescent="0.35">
      <c r="B2353" s="55" t="s">
        <v>128</v>
      </c>
      <c r="C2353" s="76" t="s">
        <v>151</v>
      </c>
      <c r="D2353" s="55" t="s">
        <v>78</v>
      </c>
      <c r="E2353" s="55" t="s">
        <v>190</v>
      </c>
      <c r="F2353" s="70">
        <v>56</v>
      </c>
      <c r="G2353" s="77">
        <v>54200</v>
      </c>
      <c r="H2353" s="77">
        <v>55.97</v>
      </c>
      <c r="I2353" s="77">
        <v>1</v>
      </c>
      <c r="J2353" s="77">
        <v>-9.0479089374451505</v>
      </c>
      <c r="K2353" s="77">
        <v>5.4030673052597896E-4</v>
      </c>
      <c r="L2353" s="77">
        <v>11.490535111068001</v>
      </c>
      <c r="M2353" s="77">
        <v>8.7141382111532799E-4</v>
      </c>
      <c r="N2353" s="77">
        <v>-20.538444048513099</v>
      </c>
      <c r="O2353" s="77">
        <v>-3.3110709058934801E-4</v>
      </c>
      <c r="P2353" s="77">
        <v>-20.650666894800501</v>
      </c>
      <c r="Q2353" s="77">
        <v>-20.650666894800398</v>
      </c>
      <c r="R2353" s="77">
        <v>0</v>
      </c>
      <c r="S2353" s="77">
        <v>2.8145702851200501E-3</v>
      </c>
      <c r="T2353" s="77" t="s">
        <v>167</v>
      </c>
      <c r="U2353" s="105">
        <v>-0.63469035192206202</v>
      </c>
      <c r="V2353" s="105">
        <v>-0.405656401556583</v>
      </c>
      <c r="W2353" s="101">
        <v>-0.22902997554749599</v>
      </c>
    </row>
    <row r="2354" spans="2:23" x14ac:dyDescent="0.35">
      <c r="B2354" s="55" t="s">
        <v>128</v>
      </c>
      <c r="C2354" s="76" t="s">
        <v>151</v>
      </c>
      <c r="D2354" s="55" t="s">
        <v>78</v>
      </c>
      <c r="E2354" s="55" t="s">
        <v>191</v>
      </c>
      <c r="F2354" s="70">
        <v>56.05</v>
      </c>
      <c r="G2354" s="77">
        <v>53150</v>
      </c>
      <c r="H2354" s="77">
        <v>56</v>
      </c>
      <c r="I2354" s="77">
        <v>1</v>
      </c>
      <c r="J2354" s="77">
        <v>-17.940457714385701</v>
      </c>
      <c r="K2354" s="77">
        <v>0</v>
      </c>
      <c r="L2354" s="77">
        <v>-37.564002761789702</v>
      </c>
      <c r="M2354" s="77">
        <v>0</v>
      </c>
      <c r="N2354" s="77">
        <v>19.623545047404001</v>
      </c>
      <c r="O2354" s="77">
        <v>0</v>
      </c>
      <c r="P2354" s="77">
        <v>2.7022424220202899</v>
      </c>
      <c r="Q2354" s="77">
        <v>2.7022424220202801</v>
      </c>
      <c r="R2354" s="77">
        <v>0</v>
      </c>
      <c r="S2354" s="77">
        <v>0</v>
      </c>
      <c r="T2354" s="77" t="s">
        <v>168</v>
      </c>
      <c r="U2354" s="105">
        <v>0.98117725237014497</v>
      </c>
      <c r="V2354" s="105">
        <v>-0.62711026294996297</v>
      </c>
      <c r="W2354" s="101">
        <v>1.60831542668489</v>
      </c>
    </row>
    <row r="2355" spans="2:23" x14ac:dyDescent="0.35">
      <c r="B2355" s="55" t="s">
        <v>128</v>
      </c>
      <c r="C2355" s="76" t="s">
        <v>151</v>
      </c>
      <c r="D2355" s="55" t="s">
        <v>78</v>
      </c>
      <c r="E2355" s="55" t="s">
        <v>191</v>
      </c>
      <c r="F2355" s="70">
        <v>56.05</v>
      </c>
      <c r="G2355" s="77">
        <v>53150</v>
      </c>
      <c r="H2355" s="77">
        <v>56</v>
      </c>
      <c r="I2355" s="77">
        <v>2</v>
      </c>
      <c r="J2355" s="77">
        <v>-15.062978443598199</v>
      </c>
      <c r="K2355" s="77">
        <v>0</v>
      </c>
      <c r="L2355" s="77">
        <v>-31.539092974333499</v>
      </c>
      <c r="M2355" s="77">
        <v>0</v>
      </c>
      <c r="N2355" s="77">
        <v>16.476114530735298</v>
      </c>
      <c r="O2355" s="77">
        <v>0</v>
      </c>
      <c r="P2355" s="77">
        <v>2.26882836548985</v>
      </c>
      <c r="Q2355" s="77">
        <v>2.2688283654898398</v>
      </c>
      <c r="R2355" s="77">
        <v>0</v>
      </c>
      <c r="S2355" s="77">
        <v>0</v>
      </c>
      <c r="T2355" s="77" t="s">
        <v>168</v>
      </c>
      <c r="U2355" s="105">
        <v>0.82380572653672002</v>
      </c>
      <c r="V2355" s="105">
        <v>-0.52652772426203398</v>
      </c>
      <c r="W2355" s="101">
        <v>1.3503568854453301</v>
      </c>
    </row>
    <row r="2356" spans="2:23" x14ac:dyDescent="0.35">
      <c r="B2356" s="55" t="s">
        <v>128</v>
      </c>
      <c r="C2356" s="76" t="s">
        <v>151</v>
      </c>
      <c r="D2356" s="55" t="s">
        <v>78</v>
      </c>
      <c r="E2356" s="55" t="s">
        <v>191</v>
      </c>
      <c r="F2356" s="70">
        <v>56.05</v>
      </c>
      <c r="G2356" s="77">
        <v>53150</v>
      </c>
      <c r="H2356" s="77">
        <v>56</v>
      </c>
      <c r="I2356" s="77">
        <v>3</v>
      </c>
      <c r="J2356" s="77">
        <v>-18.430299563242201</v>
      </c>
      <c r="K2356" s="77">
        <v>0</v>
      </c>
      <c r="L2356" s="77">
        <v>-38.5896410624525</v>
      </c>
      <c r="M2356" s="77">
        <v>0</v>
      </c>
      <c r="N2356" s="77">
        <v>20.159341499210299</v>
      </c>
      <c r="O2356" s="77">
        <v>0</v>
      </c>
      <c r="P2356" s="77">
        <v>2.7760237850789098</v>
      </c>
      <c r="Q2356" s="77">
        <v>2.7760237850789</v>
      </c>
      <c r="R2356" s="77">
        <v>0</v>
      </c>
      <c r="S2356" s="77">
        <v>0</v>
      </c>
      <c r="T2356" s="77" t="s">
        <v>168</v>
      </c>
      <c r="U2356" s="105">
        <v>1.0079670749604499</v>
      </c>
      <c r="V2356" s="105">
        <v>-0.64423272746736804</v>
      </c>
      <c r="W2356" s="101">
        <v>1.65222847587765</v>
      </c>
    </row>
    <row r="2357" spans="2:23" x14ac:dyDescent="0.35">
      <c r="B2357" s="55" t="s">
        <v>128</v>
      </c>
      <c r="C2357" s="76" t="s">
        <v>151</v>
      </c>
      <c r="D2357" s="55" t="s">
        <v>78</v>
      </c>
      <c r="E2357" s="55" t="s">
        <v>191</v>
      </c>
      <c r="F2357" s="70">
        <v>56.05</v>
      </c>
      <c r="G2357" s="77">
        <v>53654</v>
      </c>
      <c r="H2357" s="77">
        <v>56.28</v>
      </c>
      <c r="I2357" s="77">
        <v>1</v>
      </c>
      <c r="J2357" s="77">
        <v>70.851846380335701</v>
      </c>
      <c r="K2357" s="77">
        <v>0.157627501854785</v>
      </c>
      <c r="L2357" s="77">
        <v>55.097733184718003</v>
      </c>
      <c r="M2357" s="77">
        <v>9.5322870345763394E-2</v>
      </c>
      <c r="N2357" s="77">
        <v>15.7541131956177</v>
      </c>
      <c r="O2357" s="77">
        <v>6.2304631509021199E-2</v>
      </c>
      <c r="P2357" s="77">
        <v>5.9092544197891899</v>
      </c>
      <c r="Q2357" s="77">
        <v>5.9092544197891899</v>
      </c>
      <c r="R2357" s="77">
        <v>0</v>
      </c>
      <c r="S2357" s="77">
        <v>1.0964656368508601E-3</v>
      </c>
      <c r="T2357" s="77" t="s">
        <v>168</v>
      </c>
      <c r="U2357" s="105">
        <v>-0.124106406287965</v>
      </c>
      <c r="V2357" s="105">
        <v>-7.93214486913731E-2</v>
      </c>
      <c r="W2357" s="101">
        <v>-4.4784180366602901E-2</v>
      </c>
    </row>
    <row r="2358" spans="2:23" x14ac:dyDescent="0.35">
      <c r="B2358" s="55" t="s">
        <v>128</v>
      </c>
      <c r="C2358" s="76" t="s">
        <v>151</v>
      </c>
      <c r="D2358" s="55" t="s">
        <v>78</v>
      </c>
      <c r="E2358" s="55" t="s">
        <v>191</v>
      </c>
      <c r="F2358" s="70">
        <v>56.05</v>
      </c>
      <c r="G2358" s="77">
        <v>53654</v>
      </c>
      <c r="H2358" s="77">
        <v>56.28</v>
      </c>
      <c r="I2358" s="77">
        <v>2</v>
      </c>
      <c r="J2358" s="77">
        <v>70.851846380335701</v>
      </c>
      <c r="K2358" s="77">
        <v>0.157627501854785</v>
      </c>
      <c r="L2358" s="77">
        <v>55.097733184718003</v>
      </c>
      <c r="M2358" s="77">
        <v>9.5322870345763394E-2</v>
      </c>
      <c r="N2358" s="77">
        <v>15.7541131956177</v>
      </c>
      <c r="O2358" s="77">
        <v>6.2304631509021199E-2</v>
      </c>
      <c r="P2358" s="77">
        <v>5.9092544197891899</v>
      </c>
      <c r="Q2358" s="77">
        <v>5.9092544197891899</v>
      </c>
      <c r="R2358" s="77">
        <v>0</v>
      </c>
      <c r="S2358" s="77">
        <v>1.0964656368508601E-3</v>
      </c>
      <c r="T2358" s="77" t="s">
        <v>168</v>
      </c>
      <c r="U2358" s="105">
        <v>-0.124106406287965</v>
      </c>
      <c r="V2358" s="105">
        <v>-7.93214486913731E-2</v>
      </c>
      <c r="W2358" s="101">
        <v>-4.4784180366602901E-2</v>
      </c>
    </row>
    <row r="2359" spans="2:23" x14ac:dyDescent="0.35">
      <c r="B2359" s="55" t="s">
        <v>128</v>
      </c>
      <c r="C2359" s="76" t="s">
        <v>151</v>
      </c>
      <c r="D2359" s="55" t="s">
        <v>78</v>
      </c>
      <c r="E2359" s="55" t="s">
        <v>191</v>
      </c>
      <c r="F2359" s="70">
        <v>56.05</v>
      </c>
      <c r="G2359" s="77">
        <v>53704</v>
      </c>
      <c r="H2359" s="77">
        <v>56.05</v>
      </c>
      <c r="I2359" s="77">
        <v>1</v>
      </c>
      <c r="J2359" s="77">
        <v>-11.714698699740101</v>
      </c>
      <c r="K2359" s="77">
        <v>5.7363881231538901E-3</v>
      </c>
      <c r="L2359" s="77">
        <v>28.798599999962502</v>
      </c>
      <c r="M2359" s="77">
        <v>3.4667221329837801E-2</v>
      </c>
      <c r="N2359" s="77">
        <v>-40.513298699702602</v>
      </c>
      <c r="O2359" s="77">
        <v>-2.8930833206683899E-2</v>
      </c>
      <c r="P2359" s="77">
        <v>-9.0169547044385503</v>
      </c>
      <c r="Q2359" s="77">
        <v>-9.0169547044385396</v>
      </c>
      <c r="R2359" s="77">
        <v>0</v>
      </c>
      <c r="S2359" s="77">
        <v>3.3985687355312698E-3</v>
      </c>
      <c r="T2359" s="77" t="s">
        <v>168</v>
      </c>
      <c r="U2359" s="105">
        <v>-1.62157320123463</v>
      </c>
      <c r="V2359" s="105">
        <v>-1.03641334342231</v>
      </c>
      <c r="W2359" s="101">
        <v>-0.58514970253218601</v>
      </c>
    </row>
    <row r="2360" spans="2:23" x14ac:dyDescent="0.35">
      <c r="B2360" s="55" t="s">
        <v>128</v>
      </c>
      <c r="C2360" s="76" t="s">
        <v>151</v>
      </c>
      <c r="D2360" s="55" t="s">
        <v>78</v>
      </c>
      <c r="E2360" s="55" t="s">
        <v>191</v>
      </c>
      <c r="F2360" s="70">
        <v>56.05</v>
      </c>
      <c r="G2360" s="77">
        <v>58004</v>
      </c>
      <c r="H2360" s="77">
        <v>54.5</v>
      </c>
      <c r="I2360" s="77">
        <v>1</v>
      </c>
      <c r="J2360" s="77">
        <v>-79.383101611010105</v>
      </c>
      <c r="K2360" s="77">
        <v>1.33469515076912</v>
      </c>
      <c r="L2360" s="77">
        <v>-31.519193418580699</v>
      </c>
      <c r="M2360" s="77">
        <v>0.21041473348592399</v>
      </c>
      <c r="N2360" s="77">
        <v>-47.863908192429399</v>
      </c>
      <c r="O2360" s="77">
        <v>1.1242804172831999</v>
      </c>
      <c r="P2360" s="77">
        <v>-10.5486487077288</v>
      </c>
      <c r="Q2360" s="77">
        <v>-10.548648707728701</v>
      </c>
      <c r="R2360" s="77">
        <v>0</v>
      </c>
      <c r="S2360" s="77">
        <v>2.3567830988610601E-2</v>
      </c>
      <c r="T2360" s="77" t="s">
        <v>168</v>
      </c>
      <c r="U2360" s="105">
        <v>-12.0444576329366</v>
      </c>
      <c r="V2360" s="105">
        <v>-7.69810243259814</v>
      </c>
      <c r="W2360" s="101">
        <v>-4.3462797706007397</v>
      </c>
    </row>
    <row r="2361" spans="2:23" x14ac:dyDescent="0.35">
      <c r="B2361" s="55" t="s">
        <v>128</v>
      </c>
      <c r="C2361" s="76" t="s">
        <v>151</v>
      </c>
      <c r="D2361" s="55" t="s">
        <v>78</v>
      </c>
      <c r="E2361" s="55" t="s">
        <v>192</v>
      </c>
      <c r="F2361" s="70">
        <v>55.99</v>
      </c>
      <c r="G2361" s="77">
        <v>53050</v>
      </c>
      <c r="H2361" s="77">
        <v>56.16</v>
      </c>
      <c r="I2361" s="77">
        <v>1</v>
      </c>
      <c r="J2361" s="77">
        <v>69.566252044337503</v>
      </c>
      <c r="K2361" s="77">
        <v>0.116631068506261</v>
      </c>
      <c r="L2361" s="77">
        <v>145.19618522933499</v>
      </c>
      <c r="M2361" s="77">
        <v>0.50807456614414603</v>
      </c>
      <c r="N2361" s="77">
        <v>-75.629933184997299</v>
      </c>
      <c r="O2361" s="77">
        <v>-0.391443497637886</v>
      </c>
      <c r="P2361" s="77">
        <v>-42.648045965481501</v>
      </c>
      <c r="Q2361" s="77">
        <v>-42.648045965481401</v>
      </c>
      <c r="R2361" s="77">
        <v>0</v>
      </c>
      <c r="S2361" s="77">
        <v>4.3834425374639101E-2</v>
      </c>
      <c r="T2361" s="77" t="s">
        <v>167</v>
      </c>
      <c r="U2361" s="105">
        <v>-9.0931054885953095</v>
      </c>
      <c r="V2361" s="105">
        <v>-5.8117733164013101</v>
      </c>
      <c r="W2361" s="101">
        <v>-3.28127522562297</v>
      </c>
    </row>
    <row r="2362" spans="2:23" x14ac:dyDescent="0.35">
      <c r="B2362" s="55" t="s">
        <v>128</v>
      </c>
      <c r="C2362" s="76" t="s">
        <v>151</v>
      </c>
      <c r="D2362" s="55" t="s">
        <v>78</v>
      </c>
      <c r="E2362" s="55" t="s">
        <v>192</v>
      </c>
      <c r="F2362" s="70">
        <v>55.99</v>
      </c>
      <c r="G2362" s="77">
        <v>53204</v>
      </c>
      <c r="H2362" s="77">
        <v>56.21</v>
      </c>
      <c r="I2362" s="77">
        <v>1</v>
      </c>
      <c r="J2362" s="77">
        <v>15.494787102670299</v>
      </c>
      <c r="K2362" s="77">
        <v>0</v>
      </c>
      <c r="L2362" s="77">
        <v>25.748035336992402</v>
      </c>
      <c r="M2362" s="77">
        <v>0</v>
      </c>
      <c r="N2362" s="77">
        <v>-10.253248234322101</v>
      </c>
      <c r="O2362" s="77">
        <v>0</v>
      </c>
      <c r="P2362" s="77">
        <v>-4.2836543811791596</v>
      </c>
      <c r="Q2362" s="77">
        <v>-4.2836543811791499</v>
      </c>
      <c r="R2362" s="77">
        <v>0</v>
      </c>
      <c r="S2362" s="77">
        <v>0</v>
      </c>
      <c r="T2362" s="77" t="s">
        <v>168</v>
      </c>
      <c r="U2362" s="105">
        <v>2.25571461155084</v>
      </c>
      <c r="V2362" s="105">
        <v>-1.4417188940862999</v>
      </c>
      <c r="W2362" s="101">
        <v>3.6974976735265002</v>
      </c>
    </row>
    <row r="2363" spans="2:23" x14ac:dyDescent="0.35">
      <c r="B2363" s="55" t="s">
        <v>128</v>
      </c>
      <c r="C2363" s="76" t="s">
        <v>151</v>
      </c>
      <c r="D2363" s="55" t="s">
        <v>78</v>
      </c>
      <c r="E2363" s="55" t="s">
        <v>192</v>
      </c>
      <c r="F2363" s="70">
        <v>55.99</v>
      </c>
      <c r="G2363" s="77">
        <v>53204</v>
      </c>
      <c r="H2363" s="77">
        <v>56.21</v>
      </c>
      <c r="I2363" s="77">
        <v>2</v>
      </c>
      <c r="J2363" s="77">
        <v>15.494787102670299</v>
      </c>
      <c r="K2363" s="77">
        <v>0</v>
      </c>
      <c r="L2363" s="77">
        <v>25.748035336992402</v>
      </c>
      <c r="M2363" s="77">
        <v>0</v>
      </c>
      <c r="N2363" s="77">
        <v>-10.253248234322101</v>
      </c>
      <c r="O2363" s="77">
        <v>0</v>
      </c>
      <c r="P2363" s="77">
        <v>-4.2836543811791596</v>
      </c>
      <c r="Q2363" s="77">
        <v>-4.2836543811791499</v>
      </c>
      <c r="R2363" s="77">
        <v>0</v>
      </c>
      <c r="S2363" s="77">
        <v>0</v>
      </c>
      <c r="T2363" s="77" t="s">
        <v>168</v>
      </c>
      <c r="U2363" s="105">
        <v>2.25571461155084</v>
      </c>
      <c r="V2363" s="105">
        <v>-1.4417188940862999</v>
      </c>
      <c r="W2363" s="101">
        <v>3.6974976735265002</v>
      </c>
    </row>
    <row r="2364" spans="2:23" x14ac:dyDescent="0.35">
      <c r="B2364" s="55" t="s">
        <v>128</v>
      </c>
      <c r="C2364" s="76" t="s">
        <v>151</v>
      </c>
      <c r="D2364" s="55" t="s">
        <v>78</v>
      </c>
      <c r="E2364" s="55" t="s">
        <v>193</v>
      </c>
      <c r="F2364" s="70">
        <v>56.21</v>
      </c>
      <c r="G2364" s="77">
        <v>53254</v>
      </c>
      <c r="H2364" s="77">
        <v>56.5</v>
      </c>
      <c r="I2364" s="77">
        <v>1</v>
      </c>
      <c r="J2364" s="77">
        <v>24.4286732436275</v>
      </c>
      <c r="K2364" s="77">
        <v>6.2898512057189507E-2</v>
      </c>
      <c r="L2364" s="77">
        <v>24.428672905160099</v>
      </c>
      <c r="M2364" s="77">
        <v>6.2898510314229605E-2</v>
      </c>
      <c r="N2364" s="77">
        <v>3.3846745128900002E-7</v>
      </c>
      <c r="O2364" s="77">
        <v>1.7429598999999999E-9</v>
      </c>
      <c r="P2364" s="77">
        <v>2.1140900000000001E-13</v>
      </c>
      <c r="Q2364" s="77">
        <v>2.1140900000000001E-13</v>
      </c>
      <c r="R2364" s="77">
        <v>0</v>
      </c>
      <c r="S2364" s="77">
        <v>0</v>
      </c>
      <c r="T2364" s="77" t="s">
        <v>168</v>
      </c>
      <c r="U2364" s="105">
        <v>6.8944271999999994E-11</v>
      </c>
      <c r="V2364" s="105">
        <v>0</v>
      </c>
      <c r="W2364" s="101">
        <v>6.8945468510000003E-11</v>
      </c>
    </row>
    <row r="2365" spans="2:23" x14ac:dyDescent="0.35">
      <c r="B2365" s="55" t="s">
        <v>128</v>
      </c>
      <c r="C2365" s="76" t="s">
        <v>151</v>
      </c>
      <c r="D2365" s="55" t="s">
        <v>78</v>
      </c>
      <c r="E2365" s="55" t="s">
        <v>193</v>
      </c>
      <c r="F2365" s="70">
        <v>56.21</v>
      </c>
      <c r="G2365" s="77">
        <v>53304</v>
      </c>
      <c r="H2365" s="77">
        <v>56.6</v>
      </c>
      <c r="I2365" s="77">
        <v>1</v>
      </c>
      <c r="J2365" s="77">
        <v>27.577440976192801</v>
      </c>
      <c r="K2365" s="77">
        <v>8.4721398938607598E-2</v>
      </c>
      <c r="L2365" s="77">
        <v>35.557478515582801</v>
      </c>
      <c r="M2365" s="77">
        <v>0.140846838612215</v>
      </c>
      <c r="N2365" s="77">
        <v>-7.9800375393899801</v>
      </c>
      <c r="O2365" s="77">
        <v>-5.6125439673607801E-2</v>
      </c>
      <c r="P2365" s="77">
        <v>-3.3396833019329901</v>
      </c>
      <c r="Q2365" s="77">
        <v>-3.3396833019329901</v>
      </c>
      <c r="R2365" s="77">
        <v>0</v>
      </c>
      <c r="S2365" s="77">
        <v>1.2424981796732E-3</v>
      </c>
      <c r="T2365" s="77" t="s">
        <v>168</v>
      </c>
      <c r="U2365" s="105">
        <v>-5.3540784427750301E-2</v>
      </c>
      <c r="V2365" s="105">
        <v>-3.4220091548114499E-2</v>
      </c>
      <c r="W2365" s="101">
        <v>-1.9320357574597598E-2</v>
      </c>
    </row>
    <row r="2366" spans="2:23" x14ac:dyDescent="0.35">
      <c r="B2366" s="55" t="s">
        <v>128</v>
      </c>
      <c r="C2366" s="76" t="s">
        <v>151</v>
      </c>
      <c r="D2366" s="55" t="s">
        <v>78</v>
      </c>
      <c r="E2366" s="55" t="s">
        <v>193</v>
      </c>
      <c r="F2366" s="70">
        <v>56.21</v>
      </c>
      <c r="G2366" s="77">
        <v>54104</v>
      </c>
      <c r="H2366" s="77">
        <v>56.47</v>
      </c>
      <c r="I2366" s="77">
        <v>1</v>
      </c>
      <c r="J2366" s="77">
        <v>23.1556123431121</v>
      </c>
      <c r="K2366" s="77">
        <v>5.2974819438867199E-2</v>
      </c>
      <c r="L2366" s="77">
        <v>23.1556119959324</v>
      </c>
      <c r="M2366" s="77">
        <v>5.2974817850329599E-2</v>
      </c>
      <c r="N2366" s="77">
        <v>3.4717967944999998E-7</v>
      </c>
      <c r="O2366" s="77">
        <v>1.5885376239999999E-9</v>
      </c>
      <c r="P2366" s="77">
        <v>-1.11941E-13</v>
      </c>
      <c r="Q2366" s="77">
        <v>-1.11941E-13</v>
      </c>
      <c r="R2366" s="77">
        <v>0</v>
      </c>
      <c r="S2366" s="77">
        <v>0</v>
      </c>
      <c r="T2366" s="77" t="s">
        <v>168</v>
      </c>
      <c r="U2366" s="105">
        <v>-7.6850692500000002E-10</v>
      </c>
      <c r="V2366" s="105">
        <v>0</v>
      </c>
      <c r="W2366" s="101">
        <v>-7.6849358778000002E-10</v>
      </c>
    </row>
    <row r="2367" spans="2:23" x14ac:dyDescent="0.35">
      <c r="B2367" s="55" t="s">
        <v>128</v>
      </c>
      <c r="C2367" s="76" t="s">
        <v>151</v>
      </c>
      <c r="D2367" s="55" t="s">
        <v>78</v>
      </c>
      <c r="E2367" s="55" t="s">
        <v>194</v>
      </c>
      <c r="F2367" s="70">
        <v>56.5</v>
      </c>
      <c r="G2367" s="77">
        <v>54104</v>
      </c>
      <c r="H2367" s="77">
        <v>56.47</v>
      </c>
      <c r="I2367" s="77">
        <v>1</v>
      </c>
      <c r="J2367" s="77">
        <v>-3.62035048895856</v>
      </c>
      <c r="K2367" s="77">
        <v>1.1481677392702601E-3</v>
      </c>
      <c r="L2367" s="77">
        <v>-3.6203504699804299</v>
      </c>
      <c r="M2367" s="77">
        <v>1.1481677272327101E-3</v>
      </c>
      <c r="N2367" s="77">
        <v>-1.8978130871999999E-8</v>
      </c>
      <c r="O2367" s="77">
        <v>1.2037551E-11</v>
      </c>
      <c r="P2367" s="77">
        <v>-3.9479400000000001E-13</v>
      </c>
      <c r="Q2367" s="77">
        <v>-3.9479299999999999E-13</v>
      </c>
      <c r="R2367" s="77">
        <v>0</v>
      </c>
      <c r="S2367" s="77">
        <v>0</v>
      </c>
      <c r="T2367" s="77" t="s">
        <v>168</v>
      </c>
      <c r="U2367" s="105">
        <v>1.10597169E-10</v>
      </c>
      <c r="V2367" s="105">
        <v>0</v>
      </c>
      <c r="W2367" s="101">
        <v>1.1059908838E-10</v>
      </c>
    </row>
    <row r="2368" spans="2:23" x14ac:dyDescent="0.35">
      <c r="B2368" s="55" t="s">
        <v>128</v>
      </c>
      <c r="C2368" s="76" t="s">
        <v>151</v>
      </c>
      <c r="D2368" s="55" t="s">
        <v>78</v>
      </c>
      <c r="E2368" s="55" t="s">
        <v>195</v>
      </c>
      <c r="F2368" s="70">
        <v>56.38</v>
      </c>
      <c r="G2368" s="77">
        <v>53404</v>
      </c>
      <c r="H2368" s="77">
        <v>56.31</v>
      </c>
      <c r="I2368" s="77">
        <v>1</v>
      </c>
      <c r="J2368" s="77">
        <v>-13.8992483768192</v>
      </c>
      <c r="K2368" s="77">
        <v>1.8777981048817699E-2</v>
      </c>
      <c r="L2368" s="77">
        <v>12.095715390621599</v>
      </c>
      <c r="M2368" s="77">
        <v>1.4220975354821501E-2</v>
      </c>
      <c r="N2368" s="77">
        <v>-25.994963767440801</v>
      </c>
      <c r="O2368" s="77">
        <v>4.55700569399626E-3</v>
      </c>
      <c r="P2368" s="77">
        <v>-9.1320781759966501</v>
      </c>
      <c r="Q2368" s="77">
        <v>-9.1320781759966394</v>
      </c>
      <c r="R2368" s="77">
        <v>0</v>
      </c>
      <c r="S2368" s="77">
        <v>8.1059795961763905E-3</v>
      </c>
      <c r="T2368" s="77" t="s">
        <v>168</v>
      </c>
      <c r="U2368" s="105">
        <v>-1.5628829778926401</v>
      </c>
      <c r="V2368" s="105">
        <v>-0.99890203615986495</v>
      </c>
      <c r="W2368" s="101">
        <v>-0.56397115400661602</v>
      </c>
    </row>
    <row r="2369" spans="2:23" x14ac:dyDescent="0.35">
      <c r="B2369" s="55" t="s">
        <v>128</v>
      </c>
      <c r="C2369" s="76" t="s">
        <v>151</v>
      </c>
      <c r="D2369" s="55" t="s">
        <v>78</v>
      </c>
      <c r="E2369" s="55" t="s">
        <v>196</v>
      </c>
      <c r="F2369" s="70">
        <v>56.31</v>
      </c>
      <c r="G2369" s="77">
        <v>53854</v>
      </c>
      <c r="H2369" s="77">
        <v>54.86</v>
      </c>
      <c r="I2369" s="77">
        <v>1</v>
      </c>
      <c r="J2369" s="77">
        <v>-73.698910797266194</v>
      </c>
      <c r="K2369" s="77">
        <v>1.0723468598472301</v>
      </c>
      <c r="L2369" s="77">
        <v>-47.387163904199703</v>
      </c>
      <c r="M2369" s="77">
        <v>0.443337614288286</v>
      </c>
      <c r="N2369" s="77">
        <v>-26.311746893066498</v>
      </c>
      <c r="O2369" s="77">
        <v>0.629009245558946</v>
      </c>
      <c r="P2369" s="77">
        <v>-9.1320781759966607</v>
      </c>
      <c r="Q2369" s="77">
        <v>-9.1320781759966607</v>
      </c>
      <c r="R2369" s="77">
        <v>0</v>
      </c>
      <c r="S2369" s="77">
        <v>1.64646455933447E-2</v>
      </c>
      <c r="T2369" s="77" t="s">
        <v>168</v>
      </c>
      <c r="U2369" s="105">
        <v>-3.1885540805525201</v>
      </c>
      <c r="V2369" s="105">
        <v>-2.03793451494648</v>
      </c>
      <c r="W2369" s="101">
        <v>-1.15059959693619</v>
      </c>
    </row>
    <row r="2370" spans="2:23" x14ac:dyDescent="0.35">
      <c r="B2370" s="55" t="s">
        <v>128</v>
      </c>
      <c r="C2370" s="76" t="s">
        <v>151</v>
      </c>
      <c r="D2370" s="55" t="s">
        <v>78</v>
      </c>
      <c r="E2370" s="55" t="s">
        <v>197</v>
      </c>
      <c r="F2370" s="70">
        <v>56.38</v>
      </c>
      <c r="G2370" s="77">
        <v>53754</v>
      </c>
      <c r="H2370" s="77">
        <v>55.06</v>
      </c>
      <c r="I2370" s="77">
        <v>1</v>
      </c>
      <c r="J2370" s="77">
        <v>-70.902202388957406</v>
      </c>
      <c r="K2370" s="77">
        <v>0.81539923764467903</v>
      </c>
      <c r="L2370" s="77">
        <v>-38.162939080588103</v>
      </c>
      <c r="M2370" s="77">
        <v>0.23622968890537999</v>
      </c>
      <c r="N2370" s="77">
        <v>-32.739263308369303</v>
      </c>
      <c r="O2370" s="77">
        <v>0.57916954873929904</v>
      </c>
      <c r="P2370" s="77">
        <v>-9.2685694512253303</v>
      </c>
      <c r="Q2370" s="77">
        <v>-9.2685694512253303</v>
      </c>
      <c r="R2370" s="77">
        <v>0</v>
      </c>
      <c r="S2370" s="77">
        <v>1.39340147828288E-2</v>
      </c>
      <c r="T2370" s="77" t="s">
        <v>168</v>
      </c>
      <c r="U2370" s="105">
        <v>-10.9445003112937</v>
      </c>
      <c r="V2370" s="105">
        <v>-6.9950749994376897</v>
      </c>
      <c r="W2370" s="101">
        <v>-3.9493567707217498</v>
      </c>
    </row>
    <row r="2371" spans="2:23" x14ac:dyDescent="0.35">
      <c r="B2371" s="55" t="s">
        <v>128</v>
      </c>
      <c r="C2371" s="76" t="s">
        <v>151</v>
      </c>
      <c r="D2371" s="55" t="s">
        <v>78</v>
      </c>
      <c r="E2371" s="55" t="s">
        <v>198</v>
      </c>
      <c r="F2371" s="70">
        <v>55.87</v>
      </c>
      <c r="G2371" s="77">
        <v>54050</v>
      </c>
      <c r="H2371" s="77">
        <v>55.59</v>
      </c>
      <c r="I2371" s="77">
        <v>1</v>
      </c>
      <c r="J2371" s="77">
        <v>-103.100949856509</v>
      </c>
      <c r="K2371" s="77">
        <v>0.15413218498906001</v>
      </c>
      <c r="L2371" s="77">
        <v>-42.947699201584904</v>
      </c>
      <c r="M2371" s="77">
        <v>2.67453205672924E-2</v>
      </c>
      <c r="N2371" s="77">
        <v>-60.153250654924499</v>
      </c>
      <c r="O2371" s="77">
        <v>0.127386864421768</v>
      </c>
      <c r="P2371" s="77">
        <v>-52.209096603046902</v>
      </c>
      <c r="Q2371" s="77">
        <v>-52.209096603046802</v>
      </c>
      <c r="R2371" s="77">
        <v>0</v>
      </c>
      <c r="S2371" s="77">
        <v>3.9523951637541098E-2</v>
      </c>
      <c r="T2371" s="77" t="s">
        <v>167</v>
      </c>
      <c r="U2371" s="105">
        <v>-9.7436402291533994</v>
      </c>
      <c r="V2371" s="105">
        <v>-6.2275565107466697</v>
      </c>
      <c r="W2371" s="101">
        <v>-3.5160226977904898</v>
      </c>
    </row>
    <row r="2372" spans="2:23" x14ac:dyDescent="0.35">
      <c r="B2372" s="55" t="s">
        <v>128</v>
      </c>
      <c r="C2372" s="76" t="s">
        <v>151</v>
      </c>
      <c r="D2372" s="55" t="s">
        <v>78</v>
      </c>
      <c r="E2372" s="55" t="s">
        <v>198</v>
      </c>
      <c r="F2372" s="70">
        <v>55.87</v>
      </c>
      <c r="G2372" s="77">
        <v>54850</v>
      </c>
      <c r="H2372" s="77">
        <v>55.97</v>
      </c>
      <c r="I2372" s="77">
        <v>1</v>
      </c>
      <c r="J2372" s="77">
        <v>17.246512367129601</v>
      </c>
      <c r="K2372" s="77">
        <v>7.76324112845133E-3</v>
      </c>
      <c r="L2372" s="77">
        <v>-2.0652272122090101</v>
      </c>
      <c r="M2372" s="77">
        <v>1.11320765733068E-4</v>
      </c>
      <c r="N2372" s="77">
        <v>19.3117395793386</v>
      </c>
      <c r="O2372" s="77">
        <v>7.6519203627182604E-3</v>
      </c>
      <c r="P2372" s="77">
        <v>11.2380882384922</v>
      </c>
      <c r="Q2372" s="77">
        <v>11.2380882384922</v>
      </c>
      <c r="R2372" s="77">
        <v>0</v>
      </c>
      <c r="S2372" s="77">
        <v>3.2962897713851901E-3</v>
      </c>
      <c r="T2372" s="77" t="s">
        <v>168</v>
      </c>
      <c r="U2372" s="105">
        <v>-1.50327857125067</v>
      </c>
      <c r="V2372" s="105">
        <v>-0.96080643719247205</v>
      </c>
      <c r="W2372" s="101">
        <v>-0.54246271961117898</v>
      </c>
    </row>
    <row r="2373" spans="2:23" x14ac:dyDescent="0.35">
      <c r="B2373" s="55" t="s">
        <v>128</v>
      </c>
      <c r="C2373" s="76" t="s">
        <v>151</v>
      </c>
      <c r="D2373" s="55" t="s">
        <v>78</v>
      </c>
      <c r="E2373" s="55" t="s">
        <v>199</v>
      </c>
      <c r="F2373" s="70">
        <v>56.49</v>
      </c>
      <c r="G2373" s="77">
        <v>53654</v>
      </c>
      <c r="H2373" s="77">
        <v>56.28</v>
      </c>
      <c r="I2373" s="77">
        <v>1</v>
      </c>
      <c r="J2373" s="77">
        <v>-52.781436090403901</v>
      </c>
      <c r="K2373" s="77">
        <v>0.10948508383357999</v>
      </c>
      <c r="L2373" s="77">
        <v>-40.542421148404699</v>
      </c>
      <c r="M2373" s="77">
        <v>6.4596934964182201E-2</v>
      </c>
      <c r="N2373" s="77">
        <v>-12.2390149419992</v>
      </c>
      <c r="O2373" s="77">
        <v>4.4888148869397702E-2</v>
      </c>
      <c r="P2373" s="77">
        <v>-4.6038373388574998</v>
      </c>
      <c r="Q2373" s="77">
        <v>-4.6038373388574998</v>
      </c>
      <c r="R2373" s="77">
        <v>0</v>
      </c>
      <c r="S2373" s="77">
        <v>8.3297600693647996E-4</v>
      </c>
      <c r="T2373" s="77" t="s">
        <v>168</v>
      </c>
      <c r="U2373" s="105">
        <v>-3.9174863818858603E-2</v>
      </c>
      <c r="V2373" s="105">
        <v>-2.5038247769329201E-2</v>
      </c>
      <c r="W2373" s="101">
        <v>-1.41363707126454E-2</v>
      </c>
    </row>
    <row r="2374" spans="2:23" x14ac:dyDescent="0.35">
      <c r="B2374" s="55" t="s">
        <v>128</v>
      </c>
      <c r="C2374" s="76" t="s">
        <v>151</v>
      </c>
      <c r="D2374" s="55" t="s">
        <v>78</v>
      </c>
      <c r="E2374" s="55" t="s">
        <v>200</v>
      </c>
      <c r="F2374" s="70">
        <v>56.05</v>
      </c>
      <c r="G2374" s="77">
        <v>58004</v>
      </c>
      <c r="H2374" s="77">
        <v>54.5</v>
      </c>
      <c r="I2374" s="77">
        <v>1</v>
      </c>
      <c r="J2374" s="77">
        <v>-79.248555262120604</v>
      </c>
      <c r="K2374" s="77">
        <v>1.29437673664459</v>
      </c>
      <c r="L2374" s="77">
        <v>-38.2533284416524</v>
      </c>
      <c r="M2374" s="77">
        <v>0.30158966190786202</v>
      </c>
      <c r="N2374" s="77">
        <v>-40.995226820468197</v>
      </c>
      <c r="O2374" s="77">
        <v>0.992787074736728</v>
      </c>
      <c r="P2374" s="77">
        <v>-9.0169547044396694</v>
      </c>
      <c r="Q2374" s="77">
        <v>-9.0169547044396694</v>
      </c>
      <c r="R2374" s="77">
        <v>0</v>
      </c>
      <c r="S2374" s="77">
        <v>1.6757057808449001E-2</v>
      </c>
      <c r="T2374" s="77" t="s">
        <v>168</v>
      </c>
      <c r="U2374" s="105">
        <v>-8.6662960156529998</v>
      </c>
      <c r="V2374" s="105">
        <v>-5.5389820341331601</v>
      </c>
      <c r="W2374" s="101">
        <v>-3.1272597078899702</v>
      </c>
    </row>
    <row r="2375" spans="2:23" x14ac:dyDescent="0.35">
      <c r="B2375" s="55" t="s">
        <v>128</v>
      </c>
      <c r="C2375" s="76" t="s">
        <v>151</v>
      </c>
      <c r="D2375" s="55" t="s">
        <v>78</v>
      </c>
      <c r="E2375" s="55" t="s">
        <v>201</v>
      </c>
      <c r="F2375" s="70">
        <v>55.06</v>
      </c>
      <c r="G2375" s="77">
        <v>53854</v>
      </c>
      <c r="H2375" s="77">
        <v>54.86</v>
      </c>
      <c r="I2375" s="77">
        <v>1</v>
      </c>
      <c r="J2375" s="77">
        <v>-43.299403447796699</v>
      </c>
      <c r="K2375" s="77">
        <v>9.2804497777285902E-2</v>
      </c>
      <c r="L2375" s="77">
        <v>-53.710787703640001</v>
      </c>
      <c r="M2375" s="77">
        <v>0.14280001142940099</v>
      </c>
      <c r="N2375" s="77">
        <v>10.4113842558433</v>
      </c>
      <c r="O2375" s="77">
        <v>-4.9995513652115499E-2</v>
      </c>
      <c r="P2375" s="77">
        <v>-7.8855042092789196</v>
      </c>
      <c r="Q2375" s="77">
        <v>-7.8855042092789196</v>
      </c>
      <c r="R2375" s="77">
        <v>0</v>
      </c>
      <c r="S2375" s="77">
        <v>3.0779682434105E-3</v>
      </c>
      <c r="T2375" s="77" t="s">
        <v>167</v>
      </c>
      <c r="U2375" s="105">
        <v>-0.66547657915158398</v>
      </c>
      <c r="V2375" s="105">
        <v>-0.42533313071689199</v>
      </c>
      <c r="W2375" s="101">
        <v>-0.24013928081458299</v>
      </c>
    </row>
    <row r="2376" spans="2:23" x14ac:dyDescent="0.35">
      <c r="B2376" s="55" t="s">
        <v>128</v>
      </c>
      <c r="C2376" s="76" t="s">
        <v>151</v>
      </c>
      <c r="D2376" s="55" t="s">
        <v>78</v>
      </c>
      <c r="E2376" s="55" t="s">
        <v>201</v>
      </c>
      <c r="F2376" s="70">
        <v>55.06</v>
      </c>
      <c r="G2376" s="77">
        <v>58104</v>
      </c>
      <c r="H2376" s="77">
        <v>54.05</v>
      </c>
      <c r="I2376" s="77">
        <v>1</v>
      </c>
      <c r="J2376" s="77">
        <v>-57.678182898726199</v>
      </c>
      <c r="K2376" s="77">
        <v>0.427157625272861</v>
      </c>
      <c r="L2376" s="77">
        <v>-14.0620615376467</v>
      </c>
      <c r="M2376" s="77">
        <v>2.5390018190011601E-2</v>
      </c>
      <c r="N2376" s="77">
        <v>-43.6161213610795</v>
      </c>
      <c r="O2376" s="77">
        <v>0.40176760708284898</v>
      </c>
      <c r="P2376" s="77">
        <v>-1.38306524194586</v>
      </c>
      <c r="Q2376" s="77">
        <v>-1.38306524194585</v>
      </c>
      <c r="R2376" s="77">
        <v>0</v>
      </c>
      <c r="S2376" s="77">
        <v>2.4561243911067299E-4</v>
      </c>
      <c r="T2376" s="77" t="s">
        <v>168</v>
      </c>
      <c r="U2376" s="105">
        <v>-22.133850770285601</v>
      </c>
      <c r="V2376" s="105">
        <v>-14.146643680455799</v>
      </c>
      <c r="W2376" s="101">
        <v>-7.9870684741603801</v>
      </c>
    </row>
    <row r="2377" spans="2:23" x14ac:dyDescent="0.35">
      <c r="B2377" s="55" t="s">
        <v>128</v>
      </c>
      <c r="C2377" s="76" t="s">
        <v>151</v>
      </c>
      <c r="D2377" s="55" t="s">
        <v>78</v>
      </c>
      <c r="E2377" s="55" t="s">
        <v>202</v>
      </c>
      <c r="F2377" s="70">
        <v>55.22</v>
      </c>
      <c r="G2377" s="77">
        <v>54050</v>
      </c>
      <c r="H2377" s="77">
        <v>55.59</v>
      </c>
      <c r="I2377" s="77">
        <v>1</v>
      </c>
      <c r="J2377" s="77">
        <v>128.249348781224</v>
      </c>
      <c r="K2377" s="77">
        <v>0.29112774969170002</v>
      </c>
      <c r="L2377" s="77">
        <v>49.068986020232103</v>
      </c>
      <c r="M2377" s="77">
        <v>4.2617447386250999E-2</v>
      </c>
      <c r="N2377" s="77">
        <v>79.1803627609915</v>
      </c>
      <c r="O2377" s="77">
        <v>0.24851030230544899</v>
      </c>
      <c r="P2377" s="77">
        <v>59.0504154918765</v>
      </c>
      <c r="Q2377" s="77">
        <v>59.0504154918765</v>
      </c>
      <c r="R2377" s="77">
        <v>0</v>
      </c>
      <c r="S2377" s="77">
        <v>6.1719042784809497E-2</v>
      </c>
      <c r="T2377" s="77" t="s">
        <v>167</v>
      </c>
      <c r="U2377" s="105">
        <v>-15.528020922333701</v>
      </c>
      <c r="V2377" s="105">
        <v>-9.9245893238704408</v>
      </c>
      <c r="W2377" s="101">
        <v>-5.6033343525282202</v>
      </c>
    </row>
    <row r="2378" spans="2:23" x14ac:dyDescent="0.35">
      <c r="B2378" s="55" t="s">
        <v>128</v>
      </c>
      <c r="C2378" s="76" t="s">
        <v>151</v>
      </c>
      <c r="D2378" s="55" t="s">
        <v>78</v>
      </c>
      <c r="E2378" s="55" t="s">
        <v>202</v>
      </c>
      <c r="F2378" s="70">
        <v>55.22</v>
      </c>
      <c r="G2378" s="77">
        <v>56000</v>
      </c>
      <c r="H2378" s="77">
        <v>55.35</v>
      </c>
      <c r="I2378" s="77">
        <v>1</v>
      </c>
      <c r="J2378" s="77">
        <v>9.3313822243108007</v>
      </c>
      <c r="K2378" s="77">
        <v>8.4462453389697999E-3</v>
      </c>
      <c r="L2378" s="77">
        <v>33.170224424518501</v>
      </c>
      <c r="M2378" s="77">
        <v>0.106725587472174</v>
      </c>
      <c r="N2378" s="77">
        <v>-23.838842200207701</v>
      </c>
      <c r="O2378" s="77">
        <v>-9.8279342133203704E-2</v>
      </c>
      <c r="P2378" s="77">
        <v>-36.5697087474855</v>
      </c>
      <c r="Q2378" s="77">
        <v>-36.5697087474854</v>
      </c>
      <c r="R2378" s="77">
        <v>0</v>
      </c>
      <c r="S2378" s="77">
        <v>0.12972232899396399</v>
      </c>
      <c r="T2378" s="77" t="s">
        <v>167</v>
      </c>
      <c r="U2378" s="105">
        <v>-2.3343239438071</v>
      </c>
      <c r="V2378" s="105">
        <v>-1.4919613134885701</v>
      </c>
      <c r="W2378" s="101">
        <v>-0.842348011358659</v>
      </c>
    </row>
    <row r="2379" spans="2:23" x14ac:dyDescent="0.35">
      <c r="B2379" s="55" t="s">
        <v>128</v>
      </c>
      <c r="C2379" s="76" t="s">
        <v>151</v>
      </c>
      <c r="D2379" s="55" t="s">
        <v>78</v>
      </c>
      <c r="E2379" s="55" t="s">
        <v>202</v>
      </c>
      <c r="F2379" s="70">
        <v>55.22</v>
      </c>
      <c r="G2379" s="77">
        <v>58450</v>
      </c>
      <c r="H2379" s="77">
        <v>54.82</v>
      </c>
      <c r="I2379" s="77">
        <v>1</v>
      </c>
      <c r="J2379" s="77">
        <v>-128.448704094281</v>
      </c>
      <c r="K2379" s="77">
        <v>0.42204619994593301</v>
      </c>
      <c r="L2379" s="77">
        <v>-109.462990119667</v>
      </c>
      <c r="M2379" s="77">
        <v>0.30650329994790498</v>
      </c>
      <c r="N2379" s="77">
        <v>-18.985713974613301</v>
      </c>
      <c r="O2379" s="77">
        <v>0.115542899998028</v>
      </c>
      <c r="P2379" s="77">
        <v>-40.446957783776398</v>
      </c>
      <c r="Q2379" s="77">
        <v>-40.446957783776398</v>
      </c>
      <c r="R2379" s="77">
        <v>0</v>
      </c>
      <c r="S2379" s="77">
        <v>4.18477645575632E-2</v>
      </c>
      <c r="T2379" s="77" t="s">
        <v>167</v>
      </c>
      <c r="U2379" s="105">
        <v>-1.2371152319537899</v>
      </c>
      <c r="V2379" s="105">
        <v>-0.79069062856471495</v>
      </c>
      <c r="W2379" s="101">
        <v>-0.44641685581917501</v>
      </c>
    </row>
    <row r="2380" spans="2:23" x14ac:dyDescent="0.35">
      <c r="B2380" s="55" t="s">
        <v>128</v>
      </c>
      <c r="C2380" s="76" t="s">
        <v>151</v>
      </c>
      <c r="D2380" s="55" t="s">
        <v>78</v>
      </c>
      <c r="E2380" s="55" t="s">
        <v>203</v>
      </c>
      <c r="F2380" s="70">
        <v>54.86</v>
      </c>
      <c r="G2380" s="77">
        <v>53850</v>
      </c>
      <c r="H2380" s="77">
        <v>55.22</v>
      </c>
      <c r="I2380" s="77">
        <v>1</v>
      </c>
      <c r="J2380" s="77">
        <v>2.86534941968777</v>
      </c>
      <c r="K2380" s="77">
        <v>0</v>
      </c>
      <c r="L2380" s="77">
        <v>-8.1485188997333307</v>
      </c>
      <c r="M2380" s="77">
        <v>0</v>
      </c>
      <c r="N2380" s="77">
        <v>11.0138683194211</v>
      </c>
      <c r="O2380" s="77">
        <v>0</v>
      </c>
      <c r="P2380" s="77">
        <v>-5.4229928252532202</v>
      </c>
      <c r="Q2380" s="77">
        <v>-5.4229928252532202</v>
      </c>
      <c r="R2380" s="77">
        <v>0</v>
      </c>
      <c r="S2380" s="77">
        <v>0</v>
      </c>
      <c r="T2380" s="77" t="s">
        <v>167</v>
      </c>
      <c r="U2380" s="105">
        <v>-3.9649925949915801</v>
      </c>
      <c r="V2380" s="105">
        <v>-2.53418792866777</v>
      </c>
      <c r="W2380" s="101">
        <v>-1.43077983512255</v>
      </c>
    </row>
    <row r="2381" spans="2:23" x14ac:dyDescent="0.35">
      <c r="B2381" s="55" t="s">
        <v>128</v>
      </c>
      <c r="C2381" s="76" t="s">
        <v>151</v>
      </c>
      <c r="D2381" s="55" t="s">
        <v>78</v>
      </c>
      <c r="E2381" s="55" t="s">
        <v>203</v>
      </c>
      <c r="F2381" s="70">
        <v>54.86</v>
      </c>
      <c r="G2381" s="77">
        <v>53850</v>
      </c>
      <c r="H2381" s="77">
        <v>55.22</v>
      </c>
      <c r="I2381" s="77">
        <v>2</v>
      </c>
      <c r="J2381" s="77">
        <v>6.6274875890487399</v>
      </c>
      <c r="K2381" s="77">
        <v>0</v>
      </c>
      <c r="L2381" s="77">
        <v>-18.847337607780101</v>
      </c>
      <c r="M2381" s="77">
        <v>0</v>
      </c>
      <c r="N2381" s="77">
        <v>25.474825196828899</v>
      </c>
      <c r="O2381" s="77">
        <v>0</v>
      </c>
      <c r="P2381" s="77">
        <v>-12.5432582141353</v>
      </c>
      <c r="Q2381" s="77">
        <v>-12.5432582141353</v>
      </c>
      <c r="R2381" s="77">
        <v>0</v>
      </c>
      <c r="S2381" s="77">
        <v>0</v>
      </c>
      <c r="T2381" s="77" t="s">
        <v>167</v>
      </c>
      <c r="U2381" s="105">
        <v>-9.1709370708583702</v>
      </c>
      <c r="V2381" s="105">
        <v>-5.8615186441704701</v>
      </c>
      <c r="W2381" s="101">
        <v>-3.3093609926880401</v>
      </c>
    </row>
    <row r="2382" spans="2:23" x14ac:dyDescent="0.35">
      <c r="B2382" s="55" t="s">
        <v>128</v>
      </c>
      <c r="C2382" s="76" t="s">
        <v>151</v>
      </c>
      <c r="D2382" s="55" t="s">
        <v>78</v>
      </c>
      <c r="E2382" s="55" t="s">
        <v>203</v>
      </c>
      <c r="F2382" s="70">
        <v>54.86</v>
      </c>
      <c r="G2382" s="77">
        <v>58004</v>
      </c>
      <c r="H2382" s="77">
        <v>54.5</v>
      </c>
      <c r="I2382" s="77">
        <v>1</v>
      </c>
      <c r="J2382" s="77">
        <v>-68.641231251032806</v>
      </c>
      <c r="K2382" s="77">
        <v>0.160195033340364</v>
      </c>
      <c r="L2382" s="77">
        <v>-15.886855205670599</v>
      </c>
      <c r="M2382" s="77">
        <v>8.5813337230820994E-3</v>
      </c>
      <c r="N2382" s="77">
        <v>-52.7543760453622</v>
      </c>
      <c r="O2382" s="77">
        <v>0.15161369961728199</v>
      </c>
      <c r="P2382" s="77">
        <v>0.948668654111398</v>
      </c>
      <c r="Q2382" s="77">
        <v>0.948668654111398</v>
      </c>
      <c r="R2382" s="77">
        <v>0</v>
      </c>
      <c r="S2382" s="77">
        <v>3.0599055319979998E-5</v>
      </c>
      <c r="T2382" s="77" t="s">
        <v>167</v>
      </c>
      <c r="U2382" s="105">
        <v>-10.7013382812573</v>
      </c>
      <c r="V2382" s="105">
        <v>-6.8396602624702503</v>
      </c>
      <c r="W2382" s="101">
        <v>-3.8616110004817399</v>
      </c>
    </row>
    <row r="2383" spans="2:23" x14ac:dyDescent="0.35">
      <c r="B2383" s="55" t="s">
        <v>128</v>
      </c>
      <c r="C2383" s="76" t="s">
        <v>151</v>
      </c>
      <c r="D2383" s="55" t="s">
        <v>78</v>
      </c>
      <c r="E2383" s="55" t="s">
        <v>204</v>
      </c>
      <c r="F2383" s="70">
        <v>55.99</v>
      </c>
      <c r="G2383" s="77">
        <v>54000</v>
      </c>
      <c r="H2383" s="77">
        <v>55.6</v>
      </c>
      <c r="I2383" s="77">
        <v>1</v>
      </c>
      <c r="J2383" s="77">
        <v>-56.593834896559997</v>
      </c>
      <c r="K2383" s="77">
        <v>0.19409344618692501</v>
      </c>
      <c r="L2383" s="77">
        <v>-45.989461960986901</v>
      </c>
      <c r="M2383" s="77">
        <v>0.12817085505454001</v>
      </c>
      <c r="N2383" s="77">
        <v>-10.6043729355731</v>
      </c>
      <c r="O2383" s="77">
        <v>6.59225911323848E-2</v>
      </c>
      <c r="P2383" s="77">
        <v>-18.5539781927109</v>
      </c>
      <c r="Q2383" s="77">
        <v>-18.553978192710801</v>
      </c>
      <c r="R2383" s="77">
        <v>0</v>
      </c>
      <c r="S2383" s="77">
        <v>2.0861556470600801E-2</v>
      </c>
      <c r="T2383" s="77" t="s">
        <v>167</v>
      </c>
      <c r="U2383" s="105">
        <v>-0.45755447264210902</v>
      </c>
      <c r="V2383" s="105">
        <v>-0.29244166123847198</v>
      </c>
      <c r="W2383" s="101">
        <v>-0.165109945918538</v>
      </c>
    </row>
    <row r="2384" spans="2:23" x14ac:dyDescent="0.35">
      <c r="B2384" s="55" t="s">
        <v>128</v>
      </c>
      <c r="C2384" s="76" t="s">
        <v>151</v>
      </c>
      <c r="D2384" s="55" t="s">
        <v>78</v>
      </c>
      <c r="E2384" s="55" t="s">
        <v>204</v>
      </c>
      <c r="F2384" s="70">
        <v>55.99</v>
      </c>
      <c r="G2384" s="77">
        <v>54850</v>
      </c>
      <c r="H2384" s="77">
        <v>55.97</v>
      </c>
      <c r="I2384" s="77">
        <v>1</v>
      </c>
      <c r="J2384" s="77">
        <v>-4.0639655090918598</v>
      </c>
      <c r="K2384" s="77">
        <v>1.30474943706797E-4</v>
      </c>
      <c r="L2384" s="77">
        <v>15.2448008682093</v>
      </c>
      <c r="M2384" s="77">
        <v>1.8359912327397001E-3</v>
      </c>
      <c r="N2384" s="77">
        <v>-19.308766377301101</v>
      </c>
      <c r="O2384" s="77">
        <v>-1.7055162890329001E-3</v>
      </c>
      <c r="P2384" s="77">
        <v>-11.2380882384929</v>
      </c>
      <c r="Q2384" s="77">
        <v>-11.2380882384929</v>
      </c>
      <c r="R2384" s="77">
        <v>0</v>
      </c>
      <c r="S2384" s="77">
        <v>9.9772755532360992E-4</v>
      </c>
      <c r="T2384" s="77" t="s">
        <v>168</v>
      </c>
      <c r="U2384" s="105">
        <v>-0.48165012940614399</v>
      </c>
      <c r="V2384" s="105">
        <v>-0.30784217486915899</v>
      </c>
      <c r="W2384" s="101">
        <v>-0.17380493815019199</v>
      </c>
    </row>
    <row r="2385" spans="2:23" x14ac:dyDescent="0.35">
      <c r="B2385" s="55" t="s">
        <v>128</v>
      </c>
      <c r="C2385" s="76" t="s">
        <v>151</v>
      </c>
      <c r="D2385" s="55" t="s">
        <v>78</v>
      </c>
      <c r="E2385" s="55" t="s">
        <v>149</v>
      </c>
      <c r="F2385" s="70">
        <v>55.6</v>
      </c>
      <c r="G2385" s="77">
        <v>54250</v>
      </c>
      <c r="H2385" s="77">
        <v>55.47</v>
      </c>
      <c r="I2385" s="77">
        <v>1</v>
      </c>
      <c r="J2385" s="77">
        <v>-79.543580212355806</v>
      </c>
      <c r="K2385" s="77">
        <v>8.6049663680792907E-2</v>
      </c>
      <c r="L2385" s="77">
        <v>-60.655382304093202</v>
      </c>
      <c r="M2385" s="77">
        <v>5.00354254733976E-2</v>
      </c>
      <c r="N2385" s="77">
        <v>-18.888197908262502</v>
      </c>
      <c r="O2385" s="77">
        <v>3.6014238207395299E-2</v>
      </c>
      <c r="P2385" s="77">
        <v>-6.8413188888296501</v>
      </c>
      <c r="Q2385" s="77">
        <v>-6.8413188888296501</v>
      </c>
      <c r="R2385" s="77">
        <v>0</v>
      </c>
      <c r="S2385" s="77">
        <v>6.3652956028574102E-4</v>
      </c>
      <c r="T2385" s="77" t="s">
        <v>167</v>
      </c>
      <c r="U2385" s="105">
        <v>-0.45541500922648198</v>
      </c>
      <c r="V2385" s="105">
        <v>-0.29107424320885</v>
      </c>
      <c r="W2385" s="101">
        <v>-0.16433791393115699</v>
      </c>
    </row>
    <row r="2386" spans="2:23" x14ac:dyDescent="0.35">
      <c r="B2386" s="55" t="s">
        <v>128</v>
      </c>
      <c r="C2386" s="76" t="s">
        <v>151</v>
      </c>
      <c r="D2386" s="55" t="s">
        <v>78</v>
      </c>
      <c r="E2386" s="55" t="s">
        <v>205</v>
      </c>
      <c r="F2386" s="70">
        <v>55.59</v>
      </c>
      <c r="G2386" s="77">
        <v>54250</v>
      </c>
      <c r="H2386" s="77">
        <v>55.47</v>
      </c>
      <c r="I2386" s="77">
        <v>1</v>
      </c>
      <c r="J2386" s="77">
        <v>-20.071957835718202</v>
      </c>
      <c r="K2386" s="77">
        <v>2.42535861798026E-2</v>
      </c>
      <c r="L2386" s="77">
        <v>-38.9446467993182</v>
      </c>
      <c r="M2386" s="77">
        <v>9.1304467962283406E-2</v>
      </c>
      <c r="N2386" s="77">
        <v>18.872688963600002</v>
      </c>
      <c r="O2386" s="77">
        <v>-6.7050881782480795E-2</v>
      </c>
      <c r="P2386" s="77">
        <v>6.8413188888310401</v>
      </c>
      <c r="Q2386" s="77">
        <v>6.8413188888310303</v>
      </c>
      <c r="R2386" s="77">
        <v>0</v>
      </c>
      <c r="S2386" s="77">
        <v>2.8175793771483102E-3</v>
      </c>
      <c r="T2386" s="77" t="s">
        <v>167</v>
      </c>
      <c r="U2386" s="105">
        <v>-1.4586127897490599</v>
      </c>
      <c r="V2386" s="105">
        <v>-0.93225872074809002</v>
      </c>
      <c r="W2386" s="101">
        <v>-0.52634493427830797</v>
      </c>
    </row>
    <row r="2387" spans="2:23" x14ac:dyDescent="0.35">
      <c r="B2387" s="55" t="s">
        <v>128</v>
      </c>
      <c r="C2387" s="76" t="s">
        <v>151</v>
      </c>
      <c r="D2387" s="55" t="s">
        <v>78</v>
      </c>
      <c r="E2387" s="55" t="s">
        <v>206</v>
      </c>
      <c r="F2387" s="70">
        <v>55.97</v>
      </c>
      <c r="G2387" s="77">
        <v>53550</v>
      </c>
      <c r="H2387" s="77">
        <v>55.87</v>
      </c>
      <c r="I2387" s="77">
        <v>1</v>
      </c>
      <c r="J2387" s="77">
        <v>-29.666067759649199</v>
      </c>
      <c r="K2387" s="77">
        <v>1.55773377008658E-2</v>
      </c>
      <c r="L2387" s="77">
        <v>-9.1207368082119107</v>
      </c>
      <c r="M2387" s="77">
        <v>1.4724247666666899E-3</v>
      </c>
      <c r="N2387" s="77">
        <v>-20.5453309514373</v>
      </c>
      <c r="O2387" s="77">
        <v>1.4104912934199101E-2</v>
      </c>
      <c r="P2387" s="77">
        <v>-20.6506668948001</v>
      </c>
      <c r="Q2387" s="77">
        <v>-20.6506668948001</v>
      </c>
      <c r="R2387" s="77">
        <v>0</v>
      </c>
      <c r="S2387" s="77">
        <v>7.5481657646398904E-3</v>
      </c>
      <c r="T2387" s="77" t="s">
        <v>167</v>
      </c>
      <c r="U2387" s="105">
        <v>-1.26578636386334</v>
      </c>
      <c r="V2387" s="105">
        <v>-0.80901551433580199</v>
      </c>
      <c r="W2387" s="101">
        <v>-0.45676292240152999</v>
      </c>
    </row>
    <row r="2388" spans="2:23" x14ac:dyDescent="0.35">
      <c r="B2388" s="55" t="s">
        <v>128</v>
      </c>
      <c r="C2388" s="76" t="s">
        <v>151</v>
      </c>
      <c r="D2388" s="55" t="s">
        <v>78</v>
      </c>
      <c r="E2388" s="55" t="s">
        <v>207</v>
      </c>
      <c r="F2388" s="70">
        <v>55.15</v>
      </c>
      <c r="G2388" s="77">
        <v>58200</v>
      </c>
      <c r="H2388" s="77">
        <v>54.88</v>
      </c>
      <c r="I2388" s="77">
        <v>1</v>
      </c>
      <c r="J2388" s="77">
        <v>-14.6179365929244</v>
      </c>
      <c r="K2388" s="77">
        <v>3.7608396361317499E-2</v>
      </c>
      <c r="L2388" s="77">
        <v>22.9416785217091</v>
      </c>
      <c r="M2388" s="77">
        <v>9.2632427957246799E-2</v>
      </c>
      <c r="N2388" s="77">
        <v>-37.559615114633502</v>
      </c>
      <c r="O2388" s="77">
        <v>-5.50240315959293E-2</v>
      </c>
      <c r="P2388" s="77">
        <v>-36.567228124789203</v>
      </c>
      <c r="Q2388" s="77">
        <v>-36.567228124789203</v>
      </c>
      <c r="R2388" s="77">
        <v>0</v>
      </c>
      <c r="S2388" s="77">
        <v>0.235340542400546</v>
      </c>
      <c r="T2388" s="77" t="s">
        <v>168</v>
      </c>
      <c r="U2388" s="105">
        <v>-13.1682431792009</v>
      </c>
      <c r="V2388" s="105">
        <v>-8.4163594526368897</v>
      </c>
      <c r="W2388" s="101">
        <v>-4.7518012589960099</v>
      </c>
    </row>
    <row r="2389" spans="2:23" x14ac:dyDescent="0.35">
      <c r="B2389" s="55" t="s">
        <v>128</v>
      </c>
      <c r="C2389" s="76" t="s">
        <v>151</v>
      </c>
      <c r="D2389" s="55" t="s">
        <v>78</v>
      </c>
      <c r="E2389" s="55" t="s">
        <v>208</v>
      </c>
      <c r="F2389" s="70">
        <v>56.34</v>
      </c>
      <c r="G2389" s="77">
        <v>53000</v>
      </c>
      <c r="H2389" s="77">
        <v>56.28</v>
      </c>
      <c r="I2389" s="77">
        <v>1</v>
      </c>
      <c r="J2389" s="77">
        <v>-16.796030929081301</v>
      </c>
      <c r="K2389" s="77">
        <v>6.9736765108745899E-3</v>
      </c>
      <c r="L2389" s="77">
        <v>33.970069426801501</v>
      </c>
      <c r="M2389" s="77">
        <v>2.85260300488215E-2</v>
      </c>
      <c r="N2389" s="77">
        <v>-50.766100355882799</v>
      </c>
      <c r="O2389" s="77">
        <v>-2.1552353537946899E-2</v>
      </c>
      <c r="P2389" s="77">
        <v>-28.009874929835</v>
      </c>
      <c r="Q2389" s="77">
        <v>-28.009874929834901</v>
      </c>
      <c r="R2389" s="77">
        <v>0</v>
      </c>
      <c r="S2389" s="77">
        <v>1.9394152473421099E-2</v>
      </c>
      <c r="T2389" s="77" t="s">
        <v>168</v>
      </c>
      <c r="U2389" s="105">
        <v>-4.2595790490748699</v>
      </c>
      <c r="V2389" s="105">
        <v>-2.7224701052422899</v>
      </c>
      <c r="W2389" s="101">
        <v>-1.5370822677513101</v>
      </c>
    </row>
    <row r="2390" spans="2:23" x14ac:dyDescent="0.35">
      <c r="B2390" s="55" t="s">
        <v>128</v>
      </c>
      <c r="C2390" s="76" t="s">
        <v>151</v>
      </c>
      <c r="D2390" s="55" t="s">
        <v>78</v>
      </c>
      <c r="E2390" s="55" t="s">
        <v>209</v>
      </c>
      <c r="F2390" s="70">
        <v>55.35</v>
      </c>
      <c r="G2390" s="77">
        <v>56100</v>
      </c>
      <c r="H2390" s="77">
        <v>55.13</v>
      </c>
      <c r="I2390" s="77">
        <v>1</v>
      </c>
      <c r="J2390" s="77">
        <v>-29.250510084989799</v>
      </c>
      <c r="K2390" s="77">
        <v>6.5538373261778304E-2</v>
      </c>
      <c r="L2390" s="77">
        <v>-5.4291672945605596</v>
      </c>
      <c r="M2390" s="77">
        <v>2.2578506854441698E-3</v>
      </c>
      <c r="N2390" s="77">
        <v>-23.821342790429298</v>
      </c>
      <c r="O2390" s="77">
        <v>6.3280522576334097E-2</v>
      </c>
      <c r="P2390" s="77">
        <v>-36.569708747485699</v>
      </c>
      <c r="Q2390" s="77">
        <v>-36.569708747485699</v>
      </c>
      <c r="R2390" s="77">
        <v>0</v>
      </c>
      <c r="S2390" s="77">
        <v>0.102440519597296</v>
      </c>
      <c r="T2390" s="77" t="s">
        <v>167</v>
      </c>
      <c r="U2390" s="105">
        <v>-1.7450793467777099</v>
      </c>
      <c r="V2390" s="105">
        <v>-1.11535114107342</v>
      </c>
      <c r="W2390" s="101">
        <v>-0.62971727695337698</v>
      </c>
    </row>
    <row r="2391" spans="2:23" x14ac:dyDescent="0.35">
      <c r="B2391" s="55" t="s">
        <v>128</v>
      </c>
      <c r="C2391" s="76" t="s">
        <v>151</v>
      </c>
      <c r="D2391" s="55" t="s">
        <v>78</v>
      </c>
      <c r="E2391" s="55" t="s">
        <v>150</v>
      </c>
      <c r="F2391" s="70">
        <v>54.89</v>
      </c>
      <c r="G2391" s="77">
        <v>56100</v>
      </c>
      <c r="H2391" s="77">
        <v>55.13</v>
      </c>
      <c r="I2391" s="77">
        <v>1</v>
      </c>
      <c r="J2391" s="77">
        <v>30.348301192838999</v>
      </c>
      <c r="K2391" s="77">
        <v>7.6168303163588302E-2</v>
      </c>
      <c r="L2391" s="77">
        <v>-1.8066214267923999</v>
      </c>
      <c r="M2391" s="77">
        <v>2.6992295702494402E-4</v>
      </c>
      <c r="N2391" s="77">
        <v>32.1549226196314</v>
      </c>
      <c r="O2391" s="77">
        <v>7.5898380206563296E-2</v>
      </c>
      <c r="P2391" s="77">
        <v>40.080886206304001</v>
      </c>
      <c r="Q2391" s="77">
        <v>40.080886206304001</v>
      </c>
      <c r="R2391" s="77">
        <v>0</v>
      </c>
      <c r="S2391" s="77">
        <v>0.132855684212139</v>
      </c>
      <c r="T2391" s="77" t="s">
        <v>167</v>
      </c>
      <c r="U2391" s="105">
        <v>-3.54201153354854</v>
      </c>
      <c r="V2391" s="105">
        <v>-2.2638435397985299</v>
      </c>
      <c r="W2391" s="101">
        <v>-1.27814581151406</v>
      </c>
    </row>
    <row r="2392" spans="2:23" x14ac:dyDescent="0.35">
      <c r="B2392" s="55" t="s">
        <v>128</v>
      </c>
      <c r="C2392" s="76" t="s">
        <v>151</v>
      </c>
      <c r="D2392" s="55" t="s">
        <v>78</v>
      </c>
      <c r="E2392" s="55" t="s">
        <v>104</v>
      </c>
      <c r="F2392" s="70">
        <v>54.5</v>
      </c>
      <c r="G2392" s="77">
        <v>58054</v>
      </c>
      <c r="H2392" s="77">
        <v>54.23</v>
      </c>
      <c r="I2392" s="77">
        <v>1</v>
      </c>
      <c r="J2392" s="77">
        <v>-47.883910515183501</v>
      </c>
      <c r="K2392" s="77">
        <v>0.12885923140590699</v>
      </c>
      <c r="L2392" s="77">
        <v>13.5861766880502</v>
      </c>
      <c r="M2392" s="77">
        <v>1.0373631871339301E-2</v>
      </c>
      <c r="N2392" s="77">
        <v>-61.470087203233703</v>
      </c>
      <c r="O2392" s="77">
        <v>0.118485599534568</v>
      </c>
      <c r="P2392" s="77">
        <v>0.69189899586950798</v>
      </c>
      <c r="Q2392" s="77">
        <v>0.69189899586950798</v>
      </c>
      <c r="R2392" s="77">
        <v>0</v>
      </c>
      <c r="S2392" s="77">
        <v>2.6904301191269999E-5</v>
      </c>
      <c r="T2392" s="77" t="s">
        <v>167</v>
      </c>
      <c r="U2392" s="105">
        <v>-10.1554539261765</v>
      </c>
      <c r="V2392" s="105">
        <v>-6.4907633831061098</v>
      </c>
      <c r="W2392" s="101">
        <v>-3.6646269434257102</v>
      </c>
    </row>
    <row r="2393" spans="2:23" x14ac:dyDescent="0.35">
      <c r="B2393" s="55" t="s">
        <v>128</v>
      </c>
      <c r="C2393" s="76" t="s">
        <v>151</v>
      </c>
      <c r="D2393" s="55" t="s">
        <v>78</v>
      </c>
      <c r="E2393" s="55" t="s">
        <v>104</v>
      </c>
      <c r="F2393" s="70">
        <v>54.5</v>
      </c>
      <c r="G2393" s="77">
        <v>58104</v>
      </c>
      <c r="H2393" s="77">
        <v>54.05</v>
      </c>
      <c r="I2393" s="77">
        <v>1</v>
      </c>
      <c r="J2393" s="77">
        <v>-50.4790563169555</v>
      </c>
      <c r="K2393" s="77">
        <v>0.22780328032254199</v>
      </c>
      <c r="L2393" s="77">
        <v>10.9664896730627</v>
      </c>
      <c r="M2393" s="77">
        <v>1.07515922799956E-2</v>
      </c>
      <c r="N2393" s="77">
        <v>-61.445545990018203</v>
      </c>
      <c r="O2393" s="77">
        <v>0.21705168804254699</v>
      </c>
      <c r="P2393" s="77">
        <v>0.69116624607360699</v>
      </c>
      <c r="Q2393" s="77">
        <v>0.69116624607360599</v>
      </c>
      <c r="R2393" s="77">
        <v>0</v>
      </c>
      <c r="S2393" s="77">
        <v>4.2707343706206003E-5</v>
      </c>
      <c r="T2393" s="77" t="s">
        <v>167</v>
      </c>
      <c r="U2393" s="105">
        <v>-15.8700153269991</v>
      </c>
      <c r="V2393" s="105">
        <v>-10.143171848606899</v>
      </c>
      <c r="W2393" s="101">
        <v>-5.7267440906795599</v>
      </c>
    </row>
    <row r="2394" spans="2:23" x14ac:dyDescent="0.35">
      <c r="B2394" s="55" t="s">
        <v>128</v>
      </c>
      <c r="C2394" s="76" t="s">
        <v>151</v>
      </c>
      <c r="D2394" s="55" t="s">
        <v>78</v>
      </c>
      <c r="E2394" s="55" t="s">
        <v>210</v>
      </c>
      <c r="F2394" s="70">
        <v>54.23</v>
      </c>
      <c r="G2394" s="77">
        <v>58104</v>
      </c>
      <c r="H2394" s="77">
        <v>54.05</v>
      </c>
      <c r="I2394" s="77">
        <v>1</v>
      </c>
      <c r="J2394" s="77">
        <v>-54.9966516791348</v>
      </c>
      <c r="K2394" s="77">
        <v>0.101022698643597</v>
      </c>
      <c r="L2394" s="77">
        <v>6.5824662618195999</v>
      </c>
      <c r="M2394" s="77">
        <v>1.4471839937389801E-3</v>
      </c>
      <c r="N2394" s="77">
        <v>-61.579117940954397</v>
      </c>
      <c r="O2394" s="77">
        <v>9.9575514649858102E-2</v>
      </c>
      <c r="P2394" s="77">
        <v>0.69189899587288095</v>
      </c>
      <c r="Q2394" s="77">
        <v>0.69189899587288095</v>
      </c>
      <c r="R2394" s="77">
        <v>0</v>
      </c>
      <c r="S2394" s="77">
        <v>1.5989388964362999E-5</v>
      </c>
      <c r="T2394" s="77" t="s">
        <v>167</v>
      </c>
      <c r="U2394" s="105">
        <v>-5.6932228662284503</v>
      </c>
      <c r="V2394" s="105">
        <v>-3.6387701407150002</v>
      </c>
      <c r="W2394" s="101">
        <v>-2.0544170710804601</v>
      </c>
    </row>
    <row r="2395" spans="2:23" x14ac:dyDescent="0.35">
      <c r="B2395" s="55" t="s">
        <v>128</v>
      </c>
      <c r="C2395" s="76" t="s">
        <v>151</v>
      </c>
      <c r="D2395" s="55" t="s">
        <v>78</v>
      </c>
      <c r="E2395" s="55" t="s">
        <v>211</v>
      </c>
      <c r="F2395" s="70">
        <v>54.65</v>
      </c>
      <c r="G2395" s="77">
        <v>58200</v>
      </c>
      <c r="H2395" s="77">
        <v>54.88</v>
      </c>
      <c r="I2395" s="77">
        <v>1</v>
      </c>
      <c r="J2395" s="77">
        <v>57.907314899181202</v>
      </c>
      <c r="K2395" s="77">
        <v>0.13714821616026701</v>
      </c>
      <c r="L2395" s="77">
        <v>20.3150774557758</v>
      </c>
      <c r="M2395" s="77">
        <v>1.68795270161975E-2</v>
      </c>
      <c r="N2395" s="77">
        <v>37.592237443405402</v>
      </c>
      <c r="O2395" s="77">
        <v>0.120268689144069</v>
      </c>
      <c r="P2395" s="77">
        <v>36.567228124789203</v>
      </c>
      <c r="Q2395" s="77">
        <v>36.567228124789203</v>
      </c>
      <c r="R2395" s="77">
        <v>0</v>
      </c>
      <c r="S2395" s="77">
        <v>5.4689932864672497E-2</v>
      </c>
      <c r="T2395" s="77" t="s">
        <v>167</v>
      </c>
      <c r="U2395" s="105">
        <v>-2.0596998510084301</v>
      </c>
      <c r="V2395" s="105">
        <v>-1.31643789340178</v>
      </c>
      <c r="W2395" s="101">
        <v>-0.74324905851030099</v>
      </c>
    </row>
    <row r="2396" spans="2:23" x14ac:dyDescent="0.35">
      <c r="B2396" s="55" t="s">
        <v>128</v>
      </c>
      <c r="C2396" s="76" t="s">
        <v>151</v>
      </c>
      <c r="D2396" s="55" t="s">
        <v>78</v>
      </c>
      <c r="E2396" s="55" t="s">
        <v>211</v>
      </c>
      <c r="F2396" s="70">
        <v>54.65</v>
      </c>
      <c r="G2396" s="77">
        <v>58300</v>
      </c>
      <c r="H2396" s="77">
        <v>54.64</v>
      </c>
      <c r="I2396" s="77">
        <v>1</v>
      </c>
      <c r="J2396" s="77">
        <v>0.66691557860638595</v>
      </c>
      <c r="K2396" s="77">
        <v>1.6857025142640999E-5</v>
      </c>
      <c r="L2396" s="77">
        <v>33.216541963292897</v>
      </c>
      <c r="M2396" s="77">
        <v>4.1816535213969601E-2</v>
      </c>
      <c r="N2396" s="77">
        <v>-32.549626384686498</v>
      </c>
      <c r="O2396" s="77">
        <v>-4.1799678188827002E-2</v>
      </c>
      <c r="P2396" s="77">
        <v>-43.389546256365698</v>
      </c>
      <c r="Q2396" s="77">
        <v>-43.389546256365698</v>
      </c>
      <c r="R2396" s="77">
        <v>0</v>
      </c>
      <c r="S2396" s="77">
        <v>7.13525382522322E-2</v>
      </c>
      <c r="T2396" s="77" t="s">
        <v>167</v>
      </c>
      <c r="U2396" s="105">
        <v>-2.60963967847524</v>
      </c>
      <c r="V2396" s="105">
        <v>-1.6679267900066399</v>
      </c>
      <c r="W2396" s="101">
        <v>-0.94169654531373104</v>
      </c>
    </row>
    <row r="2397" spans="2:23" x14ac:dyDescent="0.35">
      <c r="B2397" s="55" t="s">
        <v>128</v>
      </c>
      <c r="C2397" s="76" t="s">
        <v>151</v>
      </c>
      <c r="D2397" s="55" t="s">
        <v>78</v>
      </c>
      <c r="E2397" s="55" t="s">
        <v>211</v>
      </c>
      <c r="F2397" s="70">
        <v>54.65</v>
      </c>
      <c r="G2397" s="77">
        <v>58500</v>
      </c>
      <c r="H2397" s="77">
        <v>54.6</v>
      </c>
      <c r="I2397" s="77">
        <v>1</v>
      </c>
      <c r="J2397" s="77">
        <v>-84.324900805520599</v>
      </c>
      <c r="K2397" s="77">
        <v>3.6975582258476601E-2</v>
      </c>
      <c r="L2397" s="77">
        <v>-79.240893159975101</v>
      </c>
      <c r="M2397" s="77">
        <v>3.2651419573711003E-2</v>
      </c>
      <c r="N2397" s="77">
        <v>-5.0840076455455003</v>
      </c>
      <c r="O2397" s="77">
        <v>4.3241626847655597E-3</v>
      </c>
      <c r="P2397" s="77">
        <v>6.8223181315730104</v>
      </c>
      <c r="Q2397" s="77">
        <v>6.8223181315729997</v>
      </c>
      <c r="R2397" s="77">
        <v>0</v>
      </c>
      <c r="S2397" s="77">
        <v>2.4202892837962701E-4</v>
      </c>
      <c r="T2397" s="77" t="s">
        <v>167</v>
      </c>
      <c r="U2397" s="105">
        <v>-1.7992995621941801E-2</v>
      </c>
      <c r="V2397" s="105">
        <v>-1.15000548458259E-2</v>
      </c>
      <c r="W2397" s="101">
        <v>-6.4928280930061999E-3</v>
      </c>
    </row>
    <row r="2398" spans="2:23" x14ac:dyDescent="0.35">
      <c r="B2398" s="55" t="s">
        <v>128</v>
      </c>
      <c r="C2398" s="76" t="s">
        <v>151</v>
      </c>
      <c r="D2398" s="55" t="s">
        <v>78</v>
      </c>
      <c r="E2398" s="55" t="s">
        <v>212</v>
      </c>
      <c r="F2398" s="70">
        <v>54.64</v>
      </c>
      <c r="G2398" s="77">
        <v>58305</v>
      </c>
      <c r="H2398" s="77">
        <v>54.64</v>
      </c>
      <c r="I2398" s="77">
        <v>1</v>
      </c>
      <c r="J2398" s="77">
        <v>17.7172781136642</v>
      </c>
      <c r="K2398" s="77">
        <v>0</v>
      </c>
      <c r="L2398" s="77">
        <v>17.717278113663699</v>
      </c>
      <c r="M2398" s="77">
        <v>0</v>
      </c>
      <c r="N2398" s="77">
        <v>4.7739599999999998E-13</v>
      </c>
      <c r="O2398" s="77">
        <v>0</v>
      </c>
      <c r="P2398" s="77">
        <v>1.6318799999999999E-13</v>
      </c>
      <c r="Q2398" s="77">
        <v>1.6318699999999999E-13</v>
      </c>
      <c r="R2398" s="77">
        <v>0</v>
      </c>
      <c r="S2398" s="77">
        <v>0</v>
      </c>
      <c r="T2398" s="77" t="s">
        <v>167</v>
      </c>
      <c r="U2398" s="105">
        <v>0</v>
      </c>
      <c r="V2398" s="105">
        <v>0</v>
      </c>
      <c r="W2398" s="101">
        <v>0</v>
      </c>
    </row>
    <row r="2399" spans="2:23" x14ac:dyDescent="0.35">
      <c r="B2399" s="55" t="s">
        <v>128</v>
      </c>
      <c r="C2399" s="76" t="s">
        <v>151</v>
      </c>
      <c r="D2399" s="55" t="s">
        <v>78</v>
      </c>
      <c r="E2399" s="55" t="s">
        <v>212</v>
      </c>
      <c r="F2399" s="70">
        <v>54.64</v>
      </c>
      <c r="G2399" s="77">
        <v>58350</v>
      </c>
      <c r="H2399" s="77">
        <v>54.44</v>
      </c>
      <c r="I2399" s="77">
        <v>1</v>
      </c>
      <c r="J2399" s="77">
        <v>-25.366268784214501</v>
      </c>
      <c r="K2399" s="77">
        <v>4.2660575351788799E-2</v>
      </c>
      <c r="L2399" s="77">
        <v>31.294157148148798</v>
      </c>
      <c r="M2399" s="77">
        <v>6.4929199207944002E-2</v>
      </c>
      <c r="N2399" s="77">
        <v>-56.660425932363196</v>
      </c>
      <c r="O2399" s="77">
        <v>-2.22686238561552E-2</v>
      </c>
      <c r="P2399" s="77">
        <v>-77.014185908562396</v>
      </c>
      <c r="Q2399" s="77">
        <v>-77.014185908562396</v>
      </c>
      <c r="R2399" s="77">
        <v>0</v>
      </c>
      <c r="S2399" s="77">
        <v>0.39323755430581597</v>
      </c>
      <c r="T2399" s="77" t="s">
        <v>167</v>
      </c>
      <c r="U2399" s="105">
        <v>-12.5466159315875</v>
      </c>
      <c r="V2399" s="105">
        <v>-8.0190522120072796</v>
      </c>
      <c r="W2399" s="101">
        <v>-4.52748514502104</v>
      </c>
    </row>
    <row r="2400" spans="2:23" x14ac:dyDescent="0.35">
      <c r="B2400" s="55" t="s">
        <v>128</v>
      </c>
      <c r="C2400" s="76" t="s">
        <v>151</v>
      </c>
      <c r="D2400" s="55" t="s">
        <v>78</v>
      </c>
      <c r="E2400" s="55" t="s">
        <v>212</v>
      </c>
      <c r="F2400" s="70">
        <v>54.64</v>
      </c>
      <c r="G2400" s="77">
        <v>58600</v>
      </c>
      <c r="H2400" s="77">
        <v>54.64</v>
      </c>
      <c r="I2400" s="77">
        <v>1</v>
      </c>
      <c r="J2400" s="77">
        <v>-2.6243675769919701</v>
      </c>
      <c r="K2400" s="77">
        <v>2.6447251888E-5</v>
      </c>
      <c r="L2400" s="77">
        <v>-26.768563839612</v>
      </c>
      <c r="M2400" s="77">
        <v>2.7515750785358701E-3</v>
      </c>
      <c r="N2400" s="77">
        <v>24.14419626262</v>
      </c>
      <c r="O2400" s="77">
        <v>-2.7251278266478699E-3</v>
      </c>
      <c r="P2400" s="77">
        <v>33.624639652200898</v>
      </c>
      <c r="Q2400" s="77">
        <v>33.624639652200898</v>
      </c>
      <c r="R2400" s="77">
        <v>0</v>
      </c>
      <c r="S2400" s="77">
        <v>4.3415669442829997E-3</v>
      </c>
      <c r="T2400" s="77" t="s">
        <v>168</v>
      </c>
      <c r="U2400" s="105">
        <v>-0.14890098444803901</v>
      </c>
      <c r="V2400" s="105">
        <v>-9.5168671394648602E-2</v>
      </c>
      <c r="W2400" s="101">
        <v>-5.3731380544634999E-2</v>
      </c>
    </row>
    <row r="2401" spans="2:23" x14ac:dyDescent="0.35">
      <c r="B2401" s="55" t="s">
        <v>128</v>
      </c>
      <c r="C2401" s="76" t="s">
        <v>151</v>
      </c>
      <c r="D2401" s="55" t="s">
        <v>78</v>
      </c>
      <c r="E2401" s="55" t="s">
        <v>213</v>
      </c>
      <c r="F2401" s="70">
        <v>54.64</v>
      </c>
      <c r="G2401" s="77">
        <v>58300</v>
      </c>
      <c r="H2401" s="77">
        <v>54.64</v>
      </c>
      <c r="I2401" s="77">
        <v>2</v>
      </c>
      <c r="J2401" s="77">
        <v>-10.918921886336401</v>
      </c>
      <c r="K2401" s="77">
        <v>0</v>
      </c>
      <c r="L2401" s="77">
        <v>-10.918921886336101</v>
      </c>
      <c r="M2401" s="77">
        <v>0</v>
      </c>
      <c r="N2401" s="77">
        <v>-2.7478000000000002E-13</v>
      </c>
      <c r="O2401" s="77">
        <v>0</v>
      </c>
      <c r="P2401" s="77">
        <v>-1.08672E-13</v>
      </c>
      <c r="Q2401" s="77">
        <v>-1.08675E-13</v>
      </c>
      <c r="R2401" s="77">
        <v>0</v>
      </c>
      <c r="S2401" s="77">
        <v>0</v>
      </c>
      <c r="T2401" s="77" t="s">
        <v>167</v>
      </c>
      <c r="U2401" s="105">
        <v>0</v>
      </c>
      <c r="V2401" s="105">
        <v>0</v>
      </c>
      <c r="W2401" s="101">
        <v>0</v>
      </c>
    </row>
    <row r="2402" spans="2:23" x14ac:dyDescent="0.35">
      <c r="B2402" s="55" t="s">
        <v>128</v>
      </c>
      <c r="C2402" s="76" t="s">
        <v>151</v>
      </c>
      <c r="D2402" s="55" t="s">
        <v>78</v>
      </c>
      <c r="E2402" s="55" t="s">
        <v>214</v>
      </c>
      <c r="F2402" s="70">
        <v>54.82</v>
      </c>
      <c r="G2402" s="77">
        <v>58500</v>
      </c>
      <c r="H2402" s="77">
        <v>54.6</v>
      </c>
      <c r="I2402" s="77">
        <v>1</v>
      </c>
      <c r="J2402" s="77">
        <v>-128.776640327064</v>
      </c>
      <c r="K2402" s="77">
        <v>0.23382626562435699</v>
      </c>
      <c r="L2402" s="77">
        <v>-109.701083780508</v>
      </c>
      <c r="M2402" s="77">
        <v>0.16968402173491501</v>
      </c>
      <c r="N2402" s="77">
        <v>-19.075556546555902</v>
      </c>
      <c r="O2402" s="77">
        <v>6.4142243889442105E-2</v>
      </c>
      <c r="P2402" s="77">
        <v>-40.446957783776199</v>
      </c>
      <c r="Q2402" s="77">
        <v>-40.446957783776099</v>
      </c>
      <c r="R2402" s="77">
        <v>0</v>
      </c>
      <c r="S2402" s="77">
        <v>2.3066985154872301E-2</v>
      </c>
      <c r="T2402" s="77" t="s">
        <v>167</v>
      </c>
      <c r="U2402" s="105">
        <v>-0.68740027705089102</v>
      </c>
      <c r="V2402" s="105">
        <v>-0.43934545715562501</v>
      </c>
      <c r="W2402" s="101">
        <v>-0.248050514975592</v>
      </c>
    </row>
    <row r="2403" spans="2:23" x14ac:dyDescent="0.35">
      <c r="B2403" s="55" t="s">
        <v>128</v>
      </c>
      <c r="C2403" s="76" t="s">
        <v>151</v>
      </c>
      <c r="D2403" s="55" t="s">
        <v>78</v>
      </c>
      <c r="E2403" s="55" t="s">
        <v>215</v>
      </c>
      <c r="F2403" s="70">
        <v>54.6</v>
      </c>
      <c r="G2403" s="77">
        <v>58600</v>
      </c>
      <c r="H2403" s="77">
        <v>54.64</v>
      </c>
      <c r="I2403" s="77">
        <v>1</v>
      </c>
      <c r="J2403" s="77">
        <v>9.7608578194073399</v>
      </c>
      <c r="K2403" s="77">
        <v>4.3540375834403297E-3</v>
      </c>
      <c r="L2403" s="77">
        <v>33.930546420403601</v>
      </c>
      <c r="M2403" s="77">
        <v>5.2613586503693299E-2</v>
      </c>
      <c r="N2403" s="77">
        <v>-24.169688600996199</v>
      </c>
      <c r="O2403" s="77">
        <v>-4.8259548920252998E-2</v>
      </c>
      <c r="P2403" s="77">
        <v>-33.624639652201999</v>
      </c>
      <c r="Q2403" s="77">
        <v>-33.6246396522019</v>
      </c>
      <c r="R2403" s="77">
        <v>0</v>
      </c>
      <c r="S2403" s="77">
        <v>5.1669169102537799E-2</v>
      </c>
      <c r="T2403" s="77" t="s">
        <v>168</v>
      </c>
      <c r="U2403" s="105">
        <v>-1.66914901798439</v>
      </c>
      <c r="V2403" s="105">
        <v>-1.0668209816751699</v>
      </c>
      <c r="W2403" s="101">
        <v>-0.60231758308031702</v>
      </c>
    </row>
    <row r="2404" spans="2:23" x14ac:dyDescent="0.35">
      <c r="B2404" s="55" t="s">
        <v>128</v>
      </c>
      <c r="C2404" s="76" t="s">
        <v>129</v>
      </c>
      <c r="D2404" s="55" t="s">
        <v>79</v>
      </c>
      <c r="E2404" s="55" t="s">
        <v>130</v>
      </c>
      <c r="F2404" s="70">
        <v>58.71</v>
      </c>
      <c r="G2404" s="77">
        <v>50050</v>
      </c>
      <c r="H2404" s="77">
        <v>56.31</v>
      </c>
      <c r="I2404" s="77">
        <v>1</v>
      </c>
      <c r="J2404" s="77">
        <v>-113.764318098085</v>
      </c>
      <c r="K2404" s="77">
        <v>2.3684445732349899</v>
      </c>
      <c r="L2404" s="77">
        <v>12.5839966543699</v>
      </c>
      <c r="M2404" s="77">
        <v>2.8979325838886402E-2</v>
      </c>
      <c r="N2404" s="77">
        <v>-126.348314752455</v>
      </c>
      <c r="O2404" s="77">
        <v>2.3394652473961002</v>
      </c>
      <c r="P2404" s="77">
        <v>-66.148334934549595</v>
      </c>
      <c r="Q2404" s="77">
        <v>-66.148334934549595</v>
      </c>
      <c r="R2404" s="77">
        <v>0</v>
      </c>
      <c r="S2404" s="77">
        <v>0.80073520527424502</v>
      </c>
      <c r="T2404" s="77" t="s">
        <v>145</v>
      </c>
      <c r="U2404" s="105">
        <v>-722.53242870707697</v>
      </c>
      <c r="V2404" s="105">
        <v>-439.141894542096</v>
      </c>
      <c r="W2404" s="101">
        <v>-283.39918584128998</v>
      </c>
    </row>
    <row r="2405" spans="2:23" x14ac:dyDescent="0.35">
      <c r="B2405" s="55" t="s">
        <v>128</v>
      </c>
      <c r="C2405" s="76" t="s">
        <v>129</v>
      </c>
      <c r="D2405" s="55" t="s">
        <v>79</v>
      </c>
      <c r="E2405" s="55" t="s">
        <v>146</v>
      </c>
      <c r="F2405" s="70">
        <v>55.26</v>
      </c>
      <c r="G2405" s="77">
        <v>56050</v>
      </c>
      <c r="H2405" s="77">
        <v>55.27</v>
      </c>
      <c r="I2405" s="77">
        <v>1</v>
      </c>
      <c r="J2405" s="77">
        <v>9.1676063926381008</v>
      </c>
      <c r="K2405" s="77">
        <v>2.6894402230508499E-3</v>
      </c>
      <c r="L2405" s="77">
        <v>-12.358308151432199</v>
      </c>
      <c r="M2405" s="77">
        <v>4.8872889717042197E-3</v>
      </c>
      <c r="N2405" s="77">
        <v>21.5259145440703</v>
      </c>
      <c r="O2405" s="77">
        <v>-2.1978487486533698E-3</v>
      </c>
      <c r="P2405" s="77">
        <v>24.1181307277222</v>
      </c>
      <c r="Q2405" s="77">
        <v>24.1181307277221</v>
      </c>
      <c r="R2405" s="77">
        <v>0</v>
      </c>
      <c r="S2405" s="77">
        <v>1.86138953535839E-2</v>
      </c>
      <c r="T2405" s="77" t="s">
        <v>145</v>
      </c>
      <c r="U2405" s="105">
        <v>-0.43471623043975899</v>
      </c>
      <c r="V2405" s="105">
        <v>-0.26421251343018698</v>
      </c>
      <c r="W2405" s="101">
        <v>-0.170508922345641</v>
      </c>
    </row>
    <row r="2406" spans="2:23" x14ac:dyDescent="0.35">
      <c r="B2406" s="55" t="s">
        <v>128</v>
      </c>
      <c r="C2406" s="76" t="s">
        <v>129</v>
      </c>
      <c r="D2406" s="55" t="s">
        <v>79</v>
      </c>
      <c r="E2406" s="55" t="s">
        <v>132</v>
      </c>
      <c r="F2406" s="70">
        <v>56.31</v>
      </c>
      <c r="G2406" s="77">
        <v>51450</v>
      </c>
      <c r="H2406" s="77">
        <v>56.06</v>
      </c>
      <c r="I2406" s="77">
        <v>10</v>
      </c>
      <c r="J2406" s="77">
        <v>-10.136787425927899</v>
      </c>
      <c r="K2406" s="77">
        <v>1.7920377705137699E-2</v>
      </c>
      <c r="L2406" s="77">
        <v>37.161720603816597</v>
      </c>
      <c r="M2406" s="77">
        <v>0.24084526260438099</v>
      </c>
      <c r="N2406" s="77">
        <v>-47.298508029744497</v>
      </c>
      <c r="O2406" s="77">
        <v>-0.222924884899243</v>
      </c>
      <c r="P2406" s="77">
        <v>-27.757067390839701</v>
      </c>
      <c r="Q2406" s="77">
        <v>-27.757067390839701</v>
      </c>
      <c r="R2406" s="77">
        <v>0</v>
      </c>
      <c r="S2406" s="77">
        <v>0.13436731540034999</v>
      </c>
      <c r="T2406" s="77" t="s">
        <v>147</v>
      </c>
      <c r="U2406" s="105">
        <v>-24.349661665500001</v>
      </c>
      <c r="V2406" s="105">
        <v>-14.799275617817001</v>
      </c>
      <c r="W2406" s="101">
        <v>-9.5506776129922404</v>
      </c>
    </row>
    <row r="2407" spans="2:23" x14ac:dyDescent="0.35">
      <c r="B2407" s="55" t="s">
        <v>128</v>
      </c>
      <c r="C2407" s="76" t="s">
        <v>129</v>
      </c>
      <c r="D2407" s="55" t="s">
        <v>79</v>
      </c>
      <c r="E2407" s="55" t="s">
        <v>148</v>
      </c>
      <c r="F2407" s="70">
        <v>56.06</v>
      </c>
      <c r="G2407" s="77">
        <v>54000</v>
      </c>
      <c r="H2407" s="77">
        <v>55.9</v>
      </c>
      <c r="I2407" s="77">
        <v>10</v>
      </c>
      <c r="J2407" s="77">
        <v>-28.598611317994099</v>
      </c>
      <c r="K2407" s="77">
        <v>3.9127406436158703E-2</v>
      </c>
      <c r="L2407" s="77">
        <v>18.599722855923101</v>
      </c>
      <c r="M2407" s="77">
        <v>1.65502331847724E-2</v>
      </c>
      <c r="N2407" s="77">
        <v>-47.198334173917203</v>
      </c>
      <c r="O2407" s="77">
        <v>2.25771732513863E-2</v>
      </c>
      <c r="P2407" s="77">
        <v>-27.757067390839101</v>
      </c>
      <c r="Q2407" s="77">
        <v>-27.757067390839101</v>
      </c>
      <c r="R2407" s="77">
        <v>0</v>
      </c>
      <c r="S2407" s="77">
        <v>3.6858557160277798E-2</v>
      </c>
      <c r="T2407" s="77" t="s">
        <v>147</v>
      </c>
      <c r="U2407" s="105">
        <v>-6.2878633092143099</v>
      </c>
      <c r="V2407" s="105">
        <v>-3.8216474396466902</v>
      </c>
      <c r="W2407" s="101">
        <v>-2.4662911610782299</v>
      </c>
    </row>
    <row r="2408" spans="2:23" x14ac:dyDescent="0.35">
      <c r="B2408" s="55" t="s">
        <v>128</v>
      </c>
      <c r="C2408" s="76" t="s">
        <v>129</v>
      </c>
      <c r="D2408" s="55" t="s">
        <v>79</v>
      </c>
      <c r="E2408" s="55" t="s">
        <v>149</v>
      </c>
      <c r="F2408" s="70">
        <v>55.9</v>
      </c>
      <c r="G2408" s="77">
        <v>56100</v>
      </c>
      <c r="H2408" s="77">
        <v>55.49</v>
      </c>
      <c r="I2408" s="77">
        <v>10</v>
      </c>
      <c r="J2408" s="77">
        <v>-18.8514113217119</v>
      </c>
      <c r="K2408" s="77">
        <v>6.4962679572363097E-2</v>
      </c>
      <c r="L2408" s="77">
        <v>17.394864146205901</v>
      </c>
      <c r="M2408" s="77">
        <v>5.5311861395954398E-2</v>
      </c>
      <c r="N2408" s="77">
        <v>-36.246275467917798</v>
      </c>
      <c r="O2408" s="77">
        <v>9.6508181764087195E-3</v>
      </c>
      <c r="P2408" s="77">
        <v>-37.635187548780998</v>
      </c>
      <c r="Q2408" s="77">
        <v>-37.635187548780998</v>
      </c>
      <c r="R2408" s="77">
        <v>0</v>
      </c>
      <c r="S2408" s="77">
        <v>0.25891926208687499</v>
      </c>
      <c r="T2408" s="77" t="s">
        <v>147</v>
      </c>
      <c r="U2408" s="105">
        <v>-14.323470623511</v>
      </c>
      <c r="V2408" s="105">
        <v>-8.7055414762245302</v>
      </c>
      <c r="W2408" s="101">
        <v>-5.6181006579710804</v>
      </c>
    </row>
    <row r="2409" spans="2:23" x14ac:dyDescent="0.35">
      <c r="B2409" s="55" t="s">
        <v>128</v>
      </c>
      <c r="C2409" s="76" t="s">
        <v>129</v>
      </c>
      <c r="D2409" s="55" t="s">
        <v>79</v>
      </c>
      <c r="E2409" s="55" t="s">
        <v>150</v>
      </c>
      <c r="F2409" s="70">
        <v>55.27</v>
      </c>
      <c r="G2409" s="77">
        <v>56100</v>
      </c>
      <c r="H2409" s="77">
        <v>55.49</v>
      </c>
      <c r="I2409" s="77">
        <v>10</v>
      </c>
      <c r="J2409" s="77">
        <v>25.8628101058172</v>
      </c>
      <c r="K2409" s="77">
        <v>4.7959050669037301E-2</v>
      </c>
      <c r="L2409" s="77">
        <v>-1.87316228260457</v>
      </c>
      <c r="M2409" s="77">
        <v>2.5157643838091901E-4</v>
      </c>
      <c r="N2409" s="77">
        <v>27.7359723884217</v>
      </c>
      <c r="O2409" s="77">
        <v>4.7707474230656403E-2</v>
      </c>
      <c r="P2409" s="77">
        <v>34.326542825212201</v>
      </c>
      <c r="Q2409" s="77">
        <v>34.326542825212201</v>
      </c>
      <c r="R2409" s="77">
        <v>0</v>
      </c>
      <c r="S2409" s="77">
        <v>8.4484937585141903E-2</v>
      </c>
      <c r="T2409" s="77" t="s">
        <v>147</v>
      </c>
      <c r="U2409" s="105">
        <v>-3.45987400255899</v>
      </c>
      <c r="V2409" s="105">
        <v>-2.1028476563737302</v>
      </c>
      <c r="W2409" s="101">
        <v>-1.3570677750661599</v>
      </c>
    </row>
    <row r="2410" spans="2:23" x14ac:dyDescent="0.35">
      <c r="B2410" s="55" t="s">
        <v>128</v>
      </c>
      <c r="C2410" s="76" t="s">
        <v>151</v>
      </c>
      <c r="D2410" s="55" t="s">
        <v>79</v>
      </c>
      <c r="E2410" s="55" t="s">
        <v>152</v>
      </c>
      <c r="F2410" s="70">
        <v>58.54</v>
      </c>
      <c r="G2410" s="77">
        <v>50000</v>
      </c>
      <c r="H2410" s="77">
        <v>56.46</v>
      </c>
      <c r="I2410" s="77">
        <v>1</v>
      </c>
      <c r="J2410" s="77">
        <v>-189.92053521035101</v>
      </c>
      <c r="K2410" s="77">
        <v>3.43745286389407</v>
      </c>
      <c r="L2410" s="77">
        <v>-12.611942006380501</v>
      </c>
      <c r="M2410" s="77">
        <v>1.51585210357207E-2</v>
      </c>
      <c r="N2410" s="77">
        <v>-177.30859320397099</v>
      </c>
      <c r="O2410" s="77">
        <v>3.4222943428583399</v>
      </c>
      <c r="P2410" s="77">
        <v>-93.851665065366603</v>
      </c>
      <c r="Q2410" s="77">
        <v>-93.851665065366603</v>
      </c>
      <c r="R2410" s="77">
        <v>0</v>
      </c>
      <c r="S2410" s="77">
        <v>0.83941526888713003</v>
      </c>
      <c r="T2410" s="77" t="s">
        <v>153</v>
      </c>
      <c r="U2410" s="105">
        <v>-914.97000540699901</v>
      </c>
      <c r="V2410" s="105">
        <v>-556.10190720798198</v>
      </c>
      <c r="W2410" s="101">
        <v>-358.87905414231301</v>
      </c>
    </row>
    <row r="2411" spans="2:23" x14ac:dyDescent="0.35">
      <c r="B2411" s="55" t="s">
        <v>128</v>
      </c>
      <c r="C2411" s="76" t="s">
        <v>151</v>
      </c>
      <c r="D2411" s="55" t="s">
        <v>79</v>
      </c>
      <c r="E2411" s="55" t="s">
        <v>154</v>
      </c>
      <c r="F2411" s="70">
        <v>54.9</v>
      </c>
      <c r="G2411" s="77">
        <v>56050</v>
      </c>
      <c r="H2411" s="77">
        <v>55.27</v>
      </c>
      <c r="I2411" s="77">
        <v>1</v>
      </c>
      <c r="J2411" s="77">
        <v>66.915484127892896</v>
      </c>
      <c r="K2411" s="77">
        <v>0.22388410080351501</v>
      </c>
      <c r="L2411" s="77">
        <v>31.970652019667501</v>
      </c>
      <c r="M2411" s="77">
        <v>5.1106129528133599E-2</v>
      </c>
      <c r="N2411" s="77">
        <v>34.944832108225398</v>
      </c>
      <c r="O2411" s="77">
        <v>0.172777971275381</v>
      </c>
      <c r="P2411" s="77">
        <v>45.599815546569602</v>
      </c>
      <c r="Q2411" s="77">
        <v>45.599815546569602</v>
      </c>
      <c r="R2411" s="77">
        <v>0</v>
      </c>
      <c r="S2411" s="77">
        <v>0.103967158894059</v>
      </c>
      <c r="T2411" s="77" t="s">
        <v>153</v>
      </c>
      <c r="U2411" s="105">
        <v>-3.4580239350675601</v>
      </c>
      <c r="V2411" s="105">
        <v>-2.1017232194475302</v>
      </c>
      <c r="W2411" s="101">
        <v>-1.3563421223480401</v>
      </c>
    </row>
    <row r="2412" spans="2:23" x14ac:dyDescent="0.35">
      <c r="B2412" s="55" t="s">
        <v>128</v>
      </c>
      <c r="C2412" s="76" t="s">
        <v>151</v>
      </c>
      <c r="D2412" s="55" t="s">
        <v>79</v>
      </c>
      <c r="E2412" s="55" t="s">
        <v>165</v>
      </c>
      <c r="F2412" s="70">
        <v>54.57</v>
      </c>
      <c r="G2412" s="77">
        <v>58350</v>
      </c>
      <c r="H2412" s="77">
        <v>54.84</v>
      </c>
      <c r="I2412" s="77">
        <v>1</v>
      </c>
      <c r="J2412" s="77">
        <v>31.686285212154498</v>
      </c>
      <c r="K2412" s="77">
        <v>7.1486271742875099E-2</v>
      </c>
      <c r="L2412" s="77">
        <v>-19.612295907553602</v>
      </c>
      <c r="M2412" s="77">
        <v>2.7386521134499599E-2</v>
      </c>
      <c r="N2412" s="77">
        <v>51.298581119708103</v>
      </c>
      <c r="O2412" s="77">
        <v>4.4099750608375503E-2</v>
      </c>
      <c r="P2412" s="77">
        <v>70.282053725620997</v>
      </c>
      <c r="Q2412" s="77">
        <v>70.282053725620997</v>
      </c>
      <c r="R2412" s="77">
        <v>0</v>
      </c>
      <c r="S2412" s="77">
        <v>0.35169717580344501</v>
      </c>
      <c r="T2412" s="77" t="s">
        <v>153</v>
      </c>
      <c r="U2412" s="105">
        <v>-11.3763558416296</v>
      </c>
      <c r="V2412" s="105">
        <v>-6.91433942448504</v>
      </c>
      <c r="W2412" s="101">
        <v>-4.4621526387789299</v>
      </c>
    </row>
    <row r="2413" spans="2:23" x14ac:dyDescent="0.35">
      <c r="B2413" s="55" t="s">
        <v>128</v>
      </c>
      <c r="C2413" s="76" t="s">
        <v>151</v>
      </c>
      <c r="D2413" s="55" t="s">
        <v>79</v>
      </c>
      <c r="E2413" s="55" t="s">
        <v>166</v>
      </c>
      <c r="F2413" s="70">
        <v>56.46</v>
      </c>
      <c r="G2413" s="77">
        <v>50050</v>
      </c>
      <c r="H2413" s="77">
        <v>56.31</v>
      </c>
      <c r="I2413" s="77">
        <v>1</v>
      </c>
      <c r="J2413" s="77">
        <v>-14.3916903952677</v>
      </c>
      <c r="K2413" s="77">
        <v>1.19922915658846E-2</v>
      </c>
      <c r="L2413" s="77">
        <v>92.964741869895505</v>
      </c>
      <c r="M2413" s="77">
        <v>0.50039746307121202</v>
      </c>
      <c r="N2413" s="77">
        <v>-107.35643226516299</v>
      </c>
      <c r="O2413" s="77">
        <v>-0.48840517150532697</v>
      </c>
      <c r="P2413" s="77">
        <v>-56.275164094156899</v>
      </c>
      <c r="Q2413" s="77">
        <v>-56.275164094156899</v>
      </c>
      <c r="R2413" s="77">
        <v>0</v>
      </c>
      <c r="S2413" s="77">
        <v>0.183363168032426</v>
      </c>
      <c r="T2413" s="77" t="s">
        <v>167</v>
      </c>
      <c r="U2413" s="105">
        <v>-43.642190435102101</v>
      </c>
      <c r="V2413" s="105">
        <v>-26.5249190599408</v>
      </c>
      <c r="W2413" s="101">
        <v>-17.1177939511593</v>
      </c>
    </row>
    <row r="2414" spans="2:23" x14ac:dyDescent="0.35">
      <c r="B2414" s="55" t="s">
        <v>128</v>
      </c>
      <c r="C2414" s="76" t="s">
        <v>151</v>
      </c>
      <c r="D2414" s="55" t="s">
        <v>79</v>
      </c>
      <c r="E2414" s="55" t="s">
        <v>166</v>
      </c>
      <c r="F2414" s="70">
        <v>56.46</v>
      </c>
      <c r="G2414" s="77">
        <v>51150</v>
      </c>
      <c r="H2414" s="77">
        <v>55.54</v>
      </c>
      <c r="I2414" s="77">
        <v>1</v>
      </c>
      <c r="J2414" s="77">
        <v>-241.50242728448401</v>
      </c>
      <c r="K2414" s="77">
        <v>2.0413197834504002</v>
      </c>
      <c r="L2414" s="77">
        <v>-169.56583186672299</v>
      </c>
      <c r="M2414" s="77">
        <v>1.0063399967828801</v>
      </c>
      <c r="N2414" s="77">
        <v>-71.936595417760302</v>
      </c>
      <c r="O2414" s="77">
        <v>1.0349797866675201</v>
      </c>
      <c r="P2414" s="77">
        <v>-37.576500971208503</v>
      </c>
      <c r="Q2414" s="77">
        <v>-37.576500971208397</v>
      </c>
      <c r="R2414" s="77">
        <v>0</v>
      </c>
      <c r="S2414" s="77">
        <v>4.9419769883373099E-2</v>
      </c>
      <c r="T2414" s="77" t="s">
        <v>167</v>
      </c>
      <c r="U2414" s="105">
        <v>-8.2227997309585508</v>
      </c>
      <c r="V2414" s="105">
        <v>-4.99766613763616</v>
      </c>
      <c r="W2414" s="101">
        <v>-3.2252320539572299</v>
      </c>
    </row>
    <row r="2415" spans="2:23" x14ac:dyDescent="0.35">
      <c r="B2415" s="55" t="s">
        <v>128</v>
      </c>
      <c r="C2415" s="76" t="s">
        <v>151</v>
      </c>
      <c r="D2415" s="55" t="s">
        <v>79</v>
      </c>
      <c r="E2415" s="55" t="s">
        <v>166</v>
      </c>
      <c r="F2415" s="70">
        <v>56.46</v>
      </c>
      <c r="G2415" s="77">
        <v>51200</v>
      </c>
      <c r="H2415" s="77">
        <v>56.46</v>
      </c>
      <c r="I2415" s="77">
        <v>1</v>
      </c>
      <c r="J2415" s="77">
        <v>3.4193100000000001E-13</v>
      </c>
      <c r="K2415" s="77">
        <v>0</v>
      </c>
      <c r="L2415" s="77">
        <v>2.9120299999999998E-13</v>
      </c>
      <c r="M2415" s="77">
        <v>0</v>
      </c>
      <c r="N2415" s="77">
        <v>5.0726999999999999E-14</v>
      </c>
      <c r="O2415" s="77">
        <v>0</v>
      </c>
      <c r="P2415" s="77">
        <v>6.5303999999999996E-14</v>
      </c>
      <c r="Q2415" s="77">
        <v>6.5303999999999996E-14</v>
      </c>
      <c r="R2415" s="77">
        <v>0</v>
      </c>
      <c r="S2415" s="77">
        <v>0</v>
      </c>
      <c r="T2415" s="77" t="s">
        <v>168</v>
      </c>
      <c r="U2415" s="105">
        <v>0</v>
      </c>
      <c r="V2415" s="105">
        <v>0</v>
      </c>
      <c r="W2415" s="101">
        <v>0</v>
      </c>
    </row>
    <row r="2416" spans="2:23" x14ac:dyDescent="0.35">
      <c r="B2416" s="55" t="s">
        <v>128</v>
      </c>
      <c r="C2416" s="76" t="s">
        <v>151</v>
      </c>
      <c r="D2416" s="55" t="s">
        <v>79</v>
      </c>
      <c r="E2416" s="55" t="s">
        <v>132</v>
      </c>
      <c r="F2416" s="70">
        <v>56.31</v>
      </c>
      <c r="G2416" s="77">
        <v>50054</v>
      </c>
      <c r="H2416" s="77">
        <v>56.31</v>
      </c>
      <c r="I2416" s="77">
        <v>1</v>
      </c>
      <c r="J2416" s="77">
        <v>69.785598458842898</v>
      </c>
      <c r="K2416" s="77">
        <v>0</v>
      </c>
      <c r="L2416" s="77">
        <v>69.785600009916493</v>
      </c>
      <c r="M2416" s="77">
        <v>0</v>
      </c>
      <c r="N2416" s="77">
        <v>-1.5510735362770001E-6</v>
      </c>
      <c r="O2416" s="77">
        <v>0</v>
      </c>
      <c r="P2416" s="77">
        <v>6.1780100000000002E-13</v>
      </c>
      <c r="Q2416" s="77">
        <v>6.1780100000000002E-13</v>
      </c>
      <c r="R2416" s="77">
        <v>0</v>
      </c>
      <c r="S2416" s="77">
        <v>0</v>
      </c>
      <c r="T2416" s="77" t="s">
        <v>167</v>
      </c>
      <c r="U2416" s="105">
        <v>0</v>
      </c>
      <c r="V2416" s="105">
        <v>0</v>
      </c>
      <c r="W2416" s="101">
        <v>0</v>
      </c>
    </row>
    <row r="2417" spans="2:23" x14ac:dyDescent="0.35">
      <c r="B2417" s="55" t="s">
        <v>128</v>
      </c>
      <c r="C2417" s="76" t="s">
        <v>151</v>
      </c>
      <c r="D2417" s="55" t="s">
        <v>79</v>
      </c>
      <c r="E2417" s="55" t="s">
        <v>132</v>
      </c>
      <c r="F2417" s="70">
        <v>56.31</v>
      </c>
      <c r="G2417" s="77">
        <v>50100</v>
      </c>
      <c r="H2417" s="77">
        <v>56.11</v>
      </c>
      <c r="I2417" s="77">
        <v>1</v>
      </c>
      <c r="J2417" s="77">
        <v>-202.49944527085299</v>
      </c>
      <c r="K2417" s="77">
        <v>0.326818021919975</v>
      </c>
      <c r="L2417" s="77">
        <v>-104.55716459085301</v>
      </c>
      <c r="M2417" s="77">
        <v>8.7129639318211202E-2</v>
      </c>
      <c r="N2417" s="77">
        <v>-97.942280679999897</v>
      </c>
      <c r="O2417" s="77">
        <v>0.23968838260176301</v>
      </c>
      <c r="P2417" s="77">
        <v>-49.973135691468102</v>
      </c>
      <c r="Q2417" s="77">
        <v>-49.973135691468002</v>
      </c>
      <c r="R2417" s="77">
        <v>0</v>
      </c>
      <c r="S2417" s="77">
        <v>1.9903594897977901E-2</v>
      </c>
      <c r="T2417" s="77" t="s">
        <v>167</v>
      </c>
      <c r="U2417" s="105">
        <v>-6.1155721499551303</v>
      </c>
      <c r="V2417" s="105">
        <v>-3.7169320482208401</v>
      </c>
      <c r="W2417" s="101">
        <v>-2.39871333021315</v>
      </c>
    </row>
    <row r="2418" spans="2:23" x14ac:dyDescent="0.35">
      <c r="B2418" s="55" t="s">
        <v>128</v>
      </c>
      <c r="C2418" s="76" t="s">
        <v>151</v>
      </c>
      <c r="D2418" s="55" t="s">
        <v>79</v>
      </c>
      <c r="E2418" s="55" t="s">
        <v>132</v>
      </c>
      <c r="F2418" s="70">
        <v>56.31</v>
      </c>
      <c r="G2418" s="77">
        <v>50900</v>
      </c>
      <c r="H2418" s="77">
        <v>56.35</v>
      </c>
      <c r="I2418" s="77">
        <v>1</v>
      </c>
      <c r="J2418" s="77">
        <v>-0.94839262019709702</v>
      </c>
      <c r="K2418" s="77">
        <v>6.3411123624124006E-5</v>
      </c>
      <c r="L2418" s="77">
        <v>88.175441127970103</v>
      </c>
      <c r="M2418" s="77">
        <v>0.548131043476904</v>
      </c>
      <c r="N2418" s="77">
        <v>-89.1238337481672</v>
      </c>
      <c r="O2418" s="77">
        <v>-0.54806763235328004</v>
      </c>
      <c r="P2418" s="77">
        <v>-44.6932959464013</v>
      </c>
      <c r="Q2418" s="77">
        <v>-44.6932959464013</v>
      </c>
      <c r="R2418" s="77">
        <v>0</v>
      </c>
      <c r="S2418" s="77">
        <v>0.140823094529959</v>
      </c>
      <c r="T2418" s="77" t="s">
        <v>167</v>
      </c>
      <c r="U2418" s="105">
        <v>-27.307696380533599</v>
      </c>
      <c r="V2418" s="105">
        <v>-16.5971146036817</v>
      </c>
      <c r="W2418" s="101">
        <v>-10.7109087619676</v>
      </c>
    </row>
    <row r="2419" spans="2:23" x14ac:dyDescent="0.35">
      <c r="B2419" s="55" t="s">
        <v>128</v>
      </c>
      <c r="C2419" s="76" t="s">
        <v>151</v>
      </c>
      <c r="D2419" s="55" t="s">
        <v>79</v>
      </c>
      <c r="E2419" s="55" t="s">
        <v>169</v>
      </c>
      <c r="F2419" s="70">
        <v>56.31</v>
      </c>
      <c r="G2419" s="77">
        <v>50454</v>
      </c>
      <c r="H2419" s="77">
        <v>56.31</v>
      </c>
      <c r="I2419" s="77">
        <v>1</v>
      </c>
      <c r="J2419" s="77">
        <v>-8.8121000000000004E-14</v>
      </c>
      <c r="K2419" s="77">
        <v>0</v>
      </c>
      <c r="L2419" s="77">
        <v>-2.5105600000000001E-13</v>
      </c>
      <c r="M2419" s="77">
        <v>0</v>
      </c>
      <c r="N2419" s="77">
        <v>1.62935E-13</v>
      </c>
      <c r="O2419" s="77">
        <v>0</v>
      </c>
      <c r="P2419" s="77">
        <v>-3.6388299999999998E-13</v>
      </c>
      <c r="Q2419" s="77">
        <v>-3.63884E-13</v>
      </c>
      <c r="R2419" s="77">
        <v>0</v>
      </c>
      <c r="S2419" s="77">
        <v>0</v>
      </c>
      <c r="T2419" s="77" t="s">
        <v>168</v>
      </c>
      <c r="U2419" s="105">
        <v>0</v>
      </c>
      <c r="V2419" s="105">
        <v>0</v>
      </c>
      <c r="W2419" s="101">
        <v>0</v>
      </c>
    </row>
    <row r="2420" spans="2:23" x14ac:dyDescent="0.35">
      <c r="B2420" s="55" t="s">
        <v>128</v>
      </c>
      <c r="C2420" s="76" t="s">
        <v>151</v>
      </c>
      <c r="D2420" s="55" t="s">
        <v>79</v>
      </c>
      <c r="E2420" s="55" t="s">
        <v>169</v>
      </c>
      <c r="F2420" s="70">
        <v>56.31</v>
      </c>
      <c r="G2420" s="77">
        <v>50604</v>
      </c>
      <c r="H2420" s="77">
        <v>56.31</v>
      </c>
      <c r="I2420" s="77">
        <v>1</v>
      </c>
      <c r="J2420" s="77">
        <v>-2.8618800000000002E-13</v>
      </c>
      <c r="K2420" s="77">
        <v>0</v>
      </c>
      <c r="L2420" s="77">
        <v>-7.6400900000000002E-13</v>
      </c>
      <c r="M2420" s="77">
        <v>0</v>
      </c>
      <c r="N2420" s="77">
        <v>4.7781999999999998E-13</v>
      </c>
      <c r="O2420" s="77">
        <v>0</v>
      </c>
      <c r="P2420" s="77">
        <v>1.59577E-13</v>
      </c>
      <c r="Q2420" s="77">
        <v>1.5957999999999999E-13</v>
      </c>
      <c r="R2420" s="77">
        <v>0</v>
      </c>
      <c r="S2420" s="77">
        <v>0</v>
      </c>
      <c r="T2420" s="77" t="s">
        <v>168</v>
      </c>
      <c r="U2420" s="105">
        <v>0</v>
      </c>
      <c r="V2420" s="105">
        <v>0</v>
      </c>
      <c r="W2420" s="101">
        <v>0</v>
      </c>
    </row>
    <row r="2421" spans="2:23" x14ac:dyDescent="0.35">
      <c r="B2421" s="55" t="s">
        <v>128</v>
      </c>
      <c r="C2421" s="76" t="s">
        <v>151</v>
      </c>
      <c r="D2421" s="55" t="s">
        <v>79</v>
      </c>
      <c r="E2421" s="55" t="s">
        <v>170</v>
      </c>
      <c r="F2421" s="70">
        <v>56.11</v>
      </c>
      <c r="G2421" s="77">
        <v>50103</v>
      </c>
      <c r="H2421" s="77">
        <v>56.1</v>
      </c>
      <c r="I2421" s="77">
        <v>1</v>
      </c>
      <c r="J2421" s="77">
        <v>-13.5995389545641</v>
      </c>
      <c r="K2421" s="77">
        <v>9.24737298883527E-4</v>
      </c>
      <c r="L2421" s="77">
        <v>-13.5995376229199</v>
      </c>
      <c r="M2421" s="77">
        <v>9.2473711778607605E-4</v>
      </c>
      <c r="N2421" s="77">
        <v>-1.3316441171970001E-6</v>
      </c>
      <c r="O2421" s="77">
        <v>1.8109745100000001E-10</v>
      </c>
      <c r="P2421" s="77">
        <v>-1.1606940000000001E-12</v>
      </c>
      <c r="Q2421" s="77">
        <v>-1.16069E-12</v>
      </c>
      <c r="R2421" s="77">
        <v>0</v>
      </c>
      <c r="S2421" s="77">
        <v>0</v>
      </c>
      <c r="T2421" s="77" t="s">
        <v>168</v>
      </c>
      <c r="U2421" s="105">
        <v>-3.1559686639999998E-9</v>
      </c>
      <c r="V2421" s="105">
        <v>0</v>
      </c>
      <c r="W2421" s="101">
        <v>-3.1560650130899999E-9</v>
      </c>
    </row>
    <row r="2422" spans="2:23" x14ac:dyDescent="0.35">
      <c r="B2422" s="55" t="s">
        <v>128</v>
      </c>
      <c r="C2422" s="76" t="s">
        <v>151</v>
      </c>
      <c r="D2422" s="55" t="s">
        <v>79</v>
      </c>
      <c r="E2422" s="55" t="s">
        <v>170</v>
      </c>
      <c r="F2422" s="70">
        <v>56.11</v>
      </c>
      <c r="G2422" s="77">
        <v>50200</v>
      </c>
      <c r="H2422" s="77">
        <v>55.83</v>
      </c>
      <c r="I2422" s="77">
        <v>1</v>
      </c>
      <c r="J2422" s="77">
        <v>-154.24208499333699</v>
      </c>
      <c r="K2422" s="77">
        <v>0.35662140553854699</v>
      </c>
      <c r="L2422" s="77">
        <v>-56.025179639614102</v>
      </c>
      <c r="M2422" s="77">
        <v>4.7050923097228997E-2</v>
      </c>
      <c r="N2422" s="77">
        <v>-98.216905353723206</v>
      </c>
      <c r="O2422" s="77">
        <v>0.30957048244131802</v>
      </c>
      <c r="P2422" s="77">
        <v>-49.973135691471803</v>
      </c>
      <c r="Q2422" s="77">
        <v>-49.973135691471697</v>
      </c>
      <c r="R2422" s="77">
        <v>0</v>
      </c>
      <c r="S2422" s="77">
        <v>3.7434741219665398E-2</v>
      </c>
      <c r="T2422" s="77" t="s">
        <v>167</v>
      </c>
      <c r="U2422" s="105">
        <v>-10.174073596802</v>
      </c>
      <c r="V2422" s="105">
        <v>-6.1836144330646601</v>
      </c>
      <c r="W2422" s="101">
        <v>-3.9905809891226101</v>
      </c>
    </row>
    <row r="2423" spans="2:23" x14ac:dyDescent="0.35">
      <c r="B2423" s="55" t="s">
        <v>128</v>
      </c>
      <c r="C2423" s="76" t="s">
        <v>151</v>
      </c>
      <c r="D2423" s="55" t="s">
        <v>79</v>
      </c>
      <c r="E2423" s="55" t="s">
        <v>171</v>
      </c>
      <c r="F2423" s="70">
        <v>55.78</v>
      </c>
      <c r="G2423" s="77">
        <v>50800</v>
      </c>
      <c r="H2423" s="77">
        <v>55.73</v>
      </c>
      <c r="I2423" s="77">
        <v>1</v>
      </c>
      <c r="J2423" s="77">
        <v>-14.295308477498899</v>
      </c>
      <c r="K2423" s="77">
        <v>1.03731026651374E-2</v>
      </c>
      <c r="L2423" s="77">
        <v>63.139357721532697</v>
      </c>
      <c r="M2423" s="77">
        <v>0.202358724329434</v>
      </c>
      <c r="N2423" s="77">
        <v>-77.434666199031597</v>
      </c>
      <c r="O2423" s="77">
        <v>-0.191985621664297</v>
      </c>
      <c r="P2423" s="77">
        <v>-41.663224070567097</v>
      </c>
      <c r="Q2423" s="77">
        <v>-41.663224070566997</v>
      </c>
      <c r="R2423" s="77">
        <v>0</v>
      </c>
      <c r="S2423" s="77">
        <v>8.8110438420079304E-2</v>
      </c>
      <c r="T2423" s="77" t="s">
        <v>167</v>
      </c>
      <c r="U2423" s="105">
        <v>-14.575891645844701</v>
      </c>
      <c r="V2423" s="105">
        <v>-8.8589583217054209</v>
      </c>
      <c r="W2423" s="101">
        <v>-5.7171078573387399</v>
      </c>
    </row>
    <row r="2424" spans="2:23" x14ac:dyDescent="0.35">
      <c r="B2424" s="55" t="s">
        <v>128</v>
      </c>
      <c r="C2424" s="76" t="s">
        <v>151</v>
      </c>
      <c r="D2424" s="55" t="s">
        <v>79</v>
      </c>
      <c r="E2424" s="55" t="s">
        <v>172</v>
      </c>
      <c r="F2424" s="70">
        <v>55.83</v>
      </c>
      <c r="G2424" s="77">
        <v>50150</v>
      </c>
      <c r="H2424" s="77">
        <v>55.78</v>
      </c>
      <c r="I2424" s="77">
        <v>1</v>
      </c>
      <c r="J2424" s="77">
        <v>-84.001711799970394</v>
      </c>
      <c r="K2424" s="77">
        <v>3.6833821195397999E-2</v>
      </c>
      <c r="L2424" s="77">
        <v>-6.4893529610961398</v>
      </c>
      <c r="M2424" s="77">
        <v>2.1982308367624699E-4</v>
      </c>
      <c r="N2424" s="77">
        <v>-77.512358838874206</v>
      </c>
      <c r="O2424" s="77">
        <v>3.6613998111721703E-2</v>
      </c>
      <c r="P2424" s="77">
        <v>-41.663224070567203</v>
      </c>
      <c r="Q2424" s="77">
        <v>-41.663224070567097</v>
      </c>
      <c r="R2424" s="77">
        <v>0</v>
      </c>
      <c r="S2424" s="77">
        <v>9.0610025325613807E-3</v>
      </c>
      <c r="T2424" s="77" t="s">
        <v>167</v>
      </c>
      <c r="U2424" s="105">
        <v>-1.83237377731886</v>
      </c>
      <c r="V2424" s="105">
        <v>-1.11368301284548</v>
      </c>
      <c r="W2424" s="101">
        <v>-0.71871270550213795</v>
      </c>
    </row>
    <row r="2425" spans="2:23" x14ac:dyDescent="0.35">
      <c r="B2425" s="55" t="s">
        <v>128</v>
      </c>
      <c r="C2425" s="76" t="s">
        <v>151</v>
      </c>
      <c r="D2425" s="55" t="s">
        <v>79</v>
      </c>
      <c r="E2425" s="55" t="s">
        <v>172</v>
      </c>
      <c r="F2425" s="70">
        <v>55.83</v>
      </c>
      <c r="G2425" s="77">
        <v>50250</v>
      </c>
      <c r="H2425" s="77">
        <v>55.28</v>
      </c>
      <c r="I2425" s="77">
        <v>1</v>
      </c>
      <c r="J2425" s="77">
        <v>-90.135005892481402</v>
      </c>
      <c r="K2425" s="77">
        <v>0.401097643210923</v>
      </c>
      <c r="L2425" s="77">
        <v>-162.31017305357099</v>
      </c>
      <c r="M2425" s="77">
        <v>1.30063252069969</v>
      </c>
      <c r="N2425" s="77">
        <v>72.175167161089306</v>
      </c>
      <c r="O2425" s="77">
        <v>-0.89953487748877203</v>
      </c>
      <c r="P2425" s="77">
        <v>37.576500971207501</v>
      </c>
      <c r="Q2425" s="77">
        <v>37.576500971207501</v>
      </c>
      <c r="R2425" s="77">
        <v>0</v>
      </c>
      <c r="S2425" s="77">
        <v>6.9710115404057305E-2</v>
      </c>
      <c r="T2425" s="77" t="s">
        <v>167</v>
      </c>
      <c r="U2425" s="105">
        <v>-10.2773181802898</v>
      </c>
      <c r="V2425" s="105">
        <v>-6.2463645882032699</v>
      </c>
      <c r="W2425" s="101">
        <v>-4.0310766537328799</v>
      </c>
    </row>
    <row r="2426" spans="2:23" x14ac:dyDescent="0.35">
      <c r="B2426" s="55" t="s">
        <v>128</v>
      </c>
      <c r="C2426" s="76" t="s">
        <v>151</v>
      </c>
      <c r="D2426" s="55" t="s">
        <v>79</v>
      </c>
      <c r="E2426" s="55" t="s">
        <v>172</v>
      </c>
      <c r="F2426" s="70">
        <v>55.83</v>
      </c>
      <c r="G2426" s="77">
        <v>50900</v>
      </c>
      <c r="H2426" s="77">
        <v>56.35</v>
      </c>
      <c r="I2426" s="77">
        <v>1</v>
      </c>
      <c r="J2426" s="77">
        <v>54.055624215133498</v>
      </c>
      <c r="K2426" s="77">
        <v>0.27905200363697702</v>
      </c>
      <c r="L2426" s="77">
        <v>93.557491438381703</v>
      </c>
      <c r="M2426" s="77">
        <v>0.83591190150519301</v>
      </c>
      <c r="N2426" s="77">
        <v>-39.501867223248198</v>
      </c>
      <c r="O2426" s="77">
        <v>-0.55685989786821599</v>
      </c>
      <c r="P2426" s="77">
        <v>-19.5652774090257</v>
      </c>
      <c r="Q2426" s="77">
        <v>-19.565277409025601</v>
      </c>
      <c r="R2426" s="77">
        <v>0</v>
      </c>
      <c r="S2426" s="77">
        <v>3.6557407648798397E-2</v>
      </c>
      <c r="T2426" s="77" t="s">
        <v>168</v>
      </c>
      <c r="U2426" s="105">
        <v>-10.693300715338999</v>
      </c>
      <c r="V2426" s="105">
        <v>-6.4991911068203203</v>
      </c>
      <c r="W2426" s="101">
        <v>-4.1942376511819504</v>
      </c>
    </row>
    <row r="2427" spans="2:23" x14ac:dyDescent="0.35">
      <c r="B2427" s="55" t="s">
        <v>128</v>
      </c>
      <c r="C2427" s="76" t="s">
        <v>151</v>
      </c>
      <c r="D2427" s="55" t="s">
        <v>79</v>
      </c>
      <c r="E2427" s="55" t="s">
        <v>172</v>
      </c>
      <c r="F2427" s="70">
        <v>55.83</v>
      </c>
      <c r="G2427" s="77">
        <v>53050</v>
      </c>
      <c r="H2427" s="77">
        <v>56.44</v>
      </c>
      <c r="I2427" s="77">
        <v>1</v>
      </c>
      <c r="J2427" s="77">
        <v>30.611180940512501</v>
      </c>
      <c r="K2427" s="77">
        <v>0.18806481079356099</v>
      </c>
      <c r="L2427" s="77">
        <v>82.839310348637497</v>
      </c>
      <c r="M2427" s="77">
        <v>1.3772739137448999</v>
      </c>
      <c r="N2427" s="77">
        <v>-52.2281294081249</v>
      </c>
      <c r="O2427" s="77">
        <v>-1.1892091029513401</v>
      </c>
      <c r="P2427" s="77">
        <v>-26.321135183086401</v>
      </c>
      <c r="Q2427" s="77">
        <v>-26.321135183086302</v>
      </c>
      <c r="R2427" s="77">
        <v>0</v>
      </c>
      <c r="S2427" s="77">
        <v>0.13904539297539001</v>
      </c>
      <c r="T2427" s="77" t="s">
        <v>168</v>
      </c>
      <c r="U2427" s="105">
        <v>-34.897094055217302</v>
      </c>
      <c r="V2427" s="105">
        <v>-21.209810644547101</v>
      </c>
      <c r="W2427" s="101">
        <v>-13.687701272000499</v>
      </c>
    </row>
    <row r="2428" spans="2:23" x14ac:dyDescent="0.35">
      <c r="B2428" s="55" t="s">
        <v>128</v>
      </c>
      <c r="C2428" s="76" t="s">
        <v>151</v>
      </c>
      <c r="D2428" s="55" t="s">
        <v>79</v>
      </c>
      <c r="E2428" s="55" t="s">
        <v>173</v>
      </c>
      <c r="F2428" s="70">
        <v>55.28</v>
      </c>
      <c r="G2428" s="77">
        <v>50300</v>
      </c>
      <c r="H2428" s="77">
        <v>55.27</v>
      </c>
      <c r="I2428" s="77">
        <v>1</v>
      </c>
      <c r="J2428" s="77">
        <v>3.2249837252129798</v>
      </c>
      <c r="K2428" s="77">
        <v>1.4456722838765201E-4</v>
      </c>
      <c r="L2428" s="77">
        <v>-69.433395307806407</v>
      </c>
      <c r="M2428" s="77">
        <v>6.7011849737184603E-2</v>
      </c>
      <c r="N2428" s="77">
        <v>72.658379033019401</v>
      </c>
      <c r="O2428" s="77">
        <v>-6.6867282508797005E-2</v>
      </c>
      <c r="P2428" s="77">
        <v>37.576500971208702</v>
      </c>
      <c r="Q2428" s="77">
        <v>37.576500971208603</v>
      </c>
      <c r="R2428" s="77">
        <v>0</v>
      </c>
      <c r="S2428" s="77">
        <v>1.9626708610825501E-2</v>
      </c>
      <c r="T2428" s="77" t="s">
        <v>167</v>
      </c>
      <c r="U2428" s="105">
        <v>-2.9695052503436998</v>
      </c>
      <c r="V2428" s="105">
        <v>-1.8048105658345499</v>
      </c>
      <c r="W2428" s="101">
        <v>-1.16473024166506</v>
      </c>
    </row>
    <row r="2429" spans="2:23" x14ac:dyDescent="0.35">
      <c r="B2429" s="55" t="s">
        <v>128</v>
      </c>
      <c r="C2429" s="76" t="s">
        <v>151</v>
      </c>
      <c r="D2429" s="55" t="s">
        <v>79</v>
      </c>
      <c r="E2429" s="55" t="s">
        <v>174</v>
      </c>
      <c r="F2429" s="70">
        <v>55.27</v>
      </c>
      <c r="G2429" s="77">
        <v>51150</v>
      </c>
      <c r="H2429" s="77">
        <v>55.54</v>
      </c>
      <c r="I2429" s="77">
        <v>1</v>
      </c>
      <c r="J2429" s="77">
        <v>93.559746249442597</v>
      </c>
      <c r="K2429" s="77">
        <v>0.25034798698223898</v>
      </c>
      <c r="L2429" s="77">
        <v>20.986800335909201</v>
      </c>
      <c r="M2429" s="77">
        <v>1.25967495465045E-2</v>
      </c>
      <c r="N2429" s="77">
        <v>72.572945913533403</v>
      </c>
      <c r="O2429" s="77">
        <v>0.23775123743573401</v>
      </c>
      <c r="P2429" s="77">
        <v>37.576500971208198</v>
      </c>
      <c r="Q2429" s="77">
        <v>37.576500971208098</v>
      </c>
      <c r="R2429" s="77">
        <v>0</v>
      </c>
      <c r="S2429" s="77">
        <v>4.0383011961841297E-2</v>
      </c>
      <c r="T2429" s="77" t="s">
        <v>167</v>
      </c>
      <c r="U2429" s="105">
        <v>-6.4220880865268803</v>
      </c>
      <c r="V2429" s="105">
        <v>-3.90322678565474</v>
      </c>
      <c r="W2429" s="101">
        <v>-2.5189381996038001</v>
      </c>
    </row>
    <row r="2430" spans="2:23" x14ac:dyDescent="0.35">
      <c r="B2430" s="55" t="s">
        <v>128</v>
      </c>
      <c r="C2430" s="76" t="s">
        <v>151</v>
      </c>
      <c r="D2430" s="55" t="s">
        <v>79</v>
      </c>
      <c r="E2430" s="55" t="s">
        <v>175</v>
      </c>
      <c r="F2430" s="70">
        <v>56.39</v>
      </c>
      <c r="G2430" s="77">
        <v>50354</v>
      </c>
      <c r="H2430" s="77">
        <v>56.39</v>
      </c>
      <c r="I2430" s="77">
        <v>1</v>
      </c>
      <c r="J2430" s="77">
        <v>2.316148E-12</v>
      </c>
      <c r="K2430" s="77">
        <v>0</v>
      </c>
      <c r="L2430" s="77">
        <v>2.724703E-12</v>
      </c>
      <c r="M2430" s="77">
        <v>0</v>
      </c>
      <c r="N2430" s="77">
        <v>-4.08554E-13</v>
      </c>
      <c r="O2430" s="77">
        <v>0</v>
      </c>
      <c r="P2430" s="77">
        <v>1.4508400000000001E-13</v>
      </c>
      <c r="Q2430" s="77">
        <v>1.4508199999999999E-13</v>
      </c>
      <c r="R2430" s="77">
        <v>0</v>
      </c>
      <c r="S2430" s="77">
        <v>0</v>
      </c>
      <c r="T2430" s="77" t="s">
        <v>168</v>
      </c>
      <c r="U2430" s="105">
        <v>0</v>
      </c>
      <c r="V2430" s="105">
        <v>0</v>
      </c>
      <c r="W2430" s="101">
        <v>0</v>
      </c>
    </row>
    <row r="2431" spans="2:23" x14ac:dyDescent="0.35">
      <c r="B2431" s="55" t="s">
        <v>128</v>
      </c>
      <c r="C2431" s="76" t="s">
        <v>151</v>
      </c>
      <c r="D2431" s="55" t="s">
        <v>79</v>
      </c>
      <c r="E2431" s="55" t="s">
        <v>175</v>
      </c>
      <c r="F2431" s="70">
        <v>56.39</v>
      </c>
      <c r="G2431" s="77">
        <v>50900</v>
      </c>
      <c r="H2431" s="77">
        <v>56.35</v>
      </c>
      <c r="I2431" s="77">
        <v>1</v>
      </c>
      <c r="J2431" s="77">
        <v>-34.512494018436698</v>
      </c>
      <c r="K2431" s="77">
        <v>9.4097867226437797E-3</v>
      </c>
      <c r="L2431" s="77">
        <v>-110.905751316334</v>
      </c>
      <c r="M2431" s="77">
        <v>9.7170676832819797E-2</v>
      </c>
      <c r="N2431" s="77">
        <v>76.393257297897094</v>
      </c>
      <c r="O2431" s="77">
        <v>-8.7760890110176099E-2</v>
      </c>
      <c r="P2431" s="77">
        <v>38.759545906650899</v>
      </c>
      <c r="Q2431" s="77">
        <v>38.7595459066508</v>
      </c>
      <c r="R2431" s="77">
        <v>0</v>
      </c>
      <c r="S2431" s="77">
        <v>1.18681889512292E-2</v>
      </c>
      <c r="T2431" s="77" t="s">
        <v>167</v>
      </c>
      <c r="U2431" s="105">
        <v>-1.8913510835948</v>
      </c>
      <c r="V2431" s="105">
        <v>-1.14952833270102</v>
      </c>
      <c r="W2431" s="101">
        <v>-0.74184539812276395</v>
      </c>
    </row>
    <row r="2432" spans="2:23" x14ac:dyDescent="0.35">
      <c r="B2432" s="55" t="s">
        <v>128</v>
      </c>
      <c r="C2432" s="76" t="s">
        <v>151</v>
      </c>
      <c r="D2432" s="55" t="s">
        <v>79</v>
      </c>
      <c r="E2432" s="55" t="s">
        <v>175</v>
      </c>
      <c r="F2432" s="70">
        <v>56.39</v>
      </c>
      <c r="G2432" s="77">
        <v>53200</v>
      </c>
      <c r="H2432" s="77">
        <v>56.31</v>
      </c>
      <c r="I2432" s="77">
        <v>1</v>
      </c>
      <c r="J2432" s="77">
        <v>-17.628215583662701</v>
      </c>
      <c r="K2432" s="77">
        <v>1.5009417459275601E-2</v>
      </c>
      <c r="L2432" s="77">
        <v>58.645606709355398</v>
      </c>
      <c r="M2432" s="77">
        <v>0.16611853709869601</v>
      </c>
      <c r="N2432" s="77">
        <v>-76.273822293018199</v>
      </c>
      <c r="O2432" s="77">
        <v>-0.15110911963942</v>
      </c>
      <c r="P2432" s="77">
        <v>-38.759545906648903</v>
      </c>
      <c r="Q2432" s="77">
        <v>-38.759545906648803</v>
      </c>
      <c r="R2432" s="77">
        <v>0</v>
      </c>
      <c r="S2432" s="77">
        <v>7.2561205866368605E-2</v>
      </c>
      <c r="T2432" s="77" t="s">
        <v>167</v>
      </c>
      <c r="U2432" s="105">
        <v>-14.616904675122599</v>
      </c>
      <c r="V2432" s="105">
        <v>-8.8838852850670698</v>
      </c>
      <c r="W2432" s="101">
        <v>-5.7331944143490903</v>
      </c>
    </row>
    <row r="2433" spans="2:23" x14ac:dyDescent="0.35">
      <c r="B2433" s="55" t="s">
        <v>128</v>
      </c>
      <c r="C2433" s="76" t="s">
        <v>151</v>
      </c>
      <c r="D2433" s="55" t="s">
        <v>79</v>
      </c>
      <c r="E2433" s="55" t="s">
        <v>176</v>
      </c>
      <c r="F2433" s="70">
        <v>56.39</v>
      </c>
      <c r="G2433" s="77">
        <v>50404</v>
      </c>
      <c r="H2433" s="77">
        <v>56.39</v>
      </c>
      <c r="I2433" s="77">
        <v>1</v>
      </c>
      <c r="J2433" s="77">
        <v>-6.2436100000000005E-13</v>
      </c>
      <c r="K2433" s="77">
        <v>0</v>
      </c>
      <c r="L2433" s="77">
        <v>1.06666E-12</v>
      </c>
      <c r="M2433" s="77">
        <v>0</v>
      </c>
      <c r="N2433" s="77">
        <v>-1.691021E-12</v>
      </c>
      <c r="O2433" s="77">
        <v>0</v>
      </c>
      <c r="P2433" s="77">
        <v>-2.7316900000000001E-13</v>
      </c>
      <c r="Q2433" s="77">
        <v>-2.73166E-13</v>
      </c>
      <c r="R2433" s="77">
        <v>0</v>
      </c>
      <c r="S2433" s="77">
        <v>0</v>
      </c>
      <c r="T2433" s="77" t="s">
        <v>168</v>
      </c>
      <c r="U2433" s="105">
        <v>0</v>
      </c>
      <c r="V2433" s="105">
        <v>0</v>
      </c>
      <c r="W2433" s="101">
        <v>0</v>
      </c>
    </row>
    <row r="2434" spans="2:23" x14ac:dyDescent="0.35">
      <c r="B2434" s="55" t="s">
        <v>128</v>
      </c>
      <c r="C2434" s="76" t="s">
        <v>151</v>
      </c>
      <c r="D2434" s="55" t="s">
        <v>79</v>
      </c>
      <c r="E2434" s="55" t="s">
        <v>177</v>
      </c>
      <c r="F2434" s="70">
        <v>56.31</v>
      </c>
      <c r="G2434" s="77">
        <v>50499</v>
      </c>
      <c r="H2434" s="77">
        <v>56.31</v>
      </c>
      <c r="I2434" s="77">
        <v>1</v>
      </c>
      <c r="J2434" s="77">
        <v>-4.2129029999999997E-12</v>
      </c>
      <c r="K2434" s="77">
        <v>0</v>
      </c>
      <c r="L2434" s="77">
        <v>-3.0062920000000001E-12</v>
      </c>
      <c r="M2434" s="77">
        <v>0</v>
      </c>
      <c r="N2434" s="77">
        <v>-1.206612E-12</v>
      </c>
      <c r="O2434" s="77">
        <v>0</v>
      </c>
      <c r="P2434" s="77">
        <v>-3.8709700000000002E-13</v>
      </c>
      <c r="Q2434" s="77">
        <v>-3.8709700000000002E-13</v>
      </c>
      <c r="R2434" s="77">
        <v>0</v>
      </c>
      <c r="S2434" s="77">
        <v>0</v>
      </c>
      <c r="T2434" s="77" t="s">
        <v>168</v>
      </c>
      <c r="U2434" s="105">
        <v>0</v>
      </c>
      <c r="V2434" s="105">
        <v>0</v>
      </c>
      <c r="W2434" s="101">
        <v>0</v>
      </c>
    </row>
    <row r="2435" spans="2:23" x14ac:dyDescent="0.35">
      <c r="B2435" s="55" t="s">
        <v>128</v>
      </c>
      <c r="C2435" s="76" t="s">
        <v>151</v>
      </c>
      <c r="D2435" s="55" t="s">
        <v>79</v>
      </c>
      <c r="E2435" s="55" t="s">
        <v>177</v>
      </c>
      <c r="F2435" s="70">
        <v>56.31</v>
      </c>
      <c r="G2435" s="77">
        <v>50554</v>
      </c>
      <c r="H2435" s="77">
        <v>56.31</v>
      </c>
      <c r="I2435" s="77">
        <v>1</v>
      </c>
      <c r="J2435" s="77">
        <v>-4.50765E-13</v>
      </c>
      <c r="K2435" s="77">
        <v>0</v>
      </c>
      <c r="L2435" s="77">
        <v>1.8944500000000001E-13</v>
      </c>
      <c r="M2435" s="77">
        <v>0</v>
      </c>
      <c r="N2435" s="77">
        <v>-6.4020999999999995E-13</v>
      </c>
      <c r="O2435" s="77">
        <v>0</v>
      </c>
      <c r="P2435" s="77">
        <v>-3.2204799999999998E-13</v>
      </c>
      <c r="Q2435" s="77">
        <v>-3.22051E-13</v>
      </c>
      <c r="R2435" s="77">
        <v>0</v>
      </c>
      <c r="S2435" s="77">
        <v>0</v>
      </c>
      <c r="T2435" s="77" t="s">
        <v>168</v>
      </c>
      <c r="U2435" s="105">
        <v>0</v>
      </c>
      <c r="V2435" s="105">
        <v>0</v>
      </c>
      <c r="W2435" s="101">
        <v>0</v>
      </c>
    </row>
    <row r="2436" spans="2:23" x14ac:dyDescent="0.35">
      <c r="B2436" s="55" t="s">
        <v>128</v>
      </c>
      <c r="C2436" s="76" t="s">
        <v>151</v>
      </c>
      <c r="D2436" s="55" t="s">
        <v>79</v>
      </c>
      <c r="E2436" s="55" t="s">
        <v>178</v>
      </c>
      <c r="F2436" s="70">
        <v>56.31</v>
      </c>
      <c r="G2436" s="77">
        <v>50604</v>
      </c>
      <c r="H2436" s="77">
        <v>56.31</v>
      </c>
      <c r="I2436" s="77">
        <v>1</v>
      </c>
      <c r="J2436" s="77">
        <v>6.3267699999999997E-13</v>
      </c>
      <c r="K2436" s="77">
        <v>0</v>
      </c>
      <c r="L2436" s="77">
        <v>1.0182249999999999E-12</v>
      </c>
      <c r="M2436" s="77">
        <v>0</v>
      </c>
      <c r="N2436" s="77">
        <v>-3.8554699999999999E-13</v>
      </c>
      <c r="O2436" s="77">
        <v>0</v>
      </c>
      <c r="P2436" s="77">
        <v>-1.6343200000000001E-13</v>
      </c>
      <c r="Q2436" s="77">
        <v>-1.6343200000000001E-13</v>
      </c>
      <c r="R2436" s="77">
        <v>0</v>
      </c>
      <c r="S2436" s="77">
        <v>0</v>
      </c>
      <c r="T2436" s="77" t="s">
        <v>168</v>
      </c>
      <c r="U2436" s="105">
        <v>0</v>
      </c>
      <c r="V2436" s="105">
        <v>0</v>
      </c>
      <c r="W2436" s="101">
        <v>0</v>
      </c>
    </row>
    <row r="2437" spans="2:23" x14ac:dyDescent="0.35">
      <c r="B2437" s="55" t="s">
        <v>128</v>
      </c>
      <c r="C2437" s="76" t="s">
        <v>151</v>
      </c>
      <c r="D2437" s="55" t="s">
        <v>79</v>
      </c>
      <c r="E2437" s="55" t="s">
        <v>179</v>
      </c>
      <c r="F2437" s="70">
        <v>55.61</v>
      </c>
      <c r="G2437" s="77">
        <v>50750</v>
      </c>
      <c r="H2437" s="77">
        <v>55.52</v>
      </c>
      <c r="I2437" s="77">
        <v>1</v>
      </c>
      <c r="J2437" s="77">
        <v>-35.798050546881399</v>
      </c>
      <c r="K2437" s="77">
        <v>3.0627860108674201E-2</v>
      </c>
      <c r="L2437" s="77">
        <v>20.453976736906402</v>
      </c>
      <c r="M2437" s="77">
        <v>9.9989274280584198E-3</v>
      </c>
      <c r="N2437" s="77">
        <v>-56.252027283787797</v>
      </c>
      <c r="O2437" s="77">
        <v>2.0628932680615698E-2</v>
      </c>
      <c r="P2437" s="77">
        <v>-33.794309720337303</v>
      </c>
      <c r="Q2437" s="77">
        <v>-33.794309720337303</v>
      </c>
      <c r="R2437" s="77">
        <v>0</v>
      </c>
      <c r="S2437" s="77">
        <v>2.7295123330430601E-2</v>
      </c>
      <c r="T2437" s="77" t="s">
        <v>167</v>
      </c>
      <c r="U2437" s="105">
        <v>-3.9164358111422799</v>
      </c>
      <c r="V2437" s="105">
        <v>-2.3803375096050998</v>
      </c>
      <c r="W2437" s="101">
        <v>-1.53614519733531</v>
      </c>
    </row>
    <row r="2438" spans="2:23" x14ac:dyDescent="0.35">
      <c r="B2438" s="55" t="s">
        <v>128</v>
      </c>
      <c r="C2438" s="76" t="s">
        <v>151</v>
      </c>
      <c r="D2438" s="55" t="s">
        <v>79</v>
      </c>
      <c r="E2438" s="55" t="s">
        <v>179</v>
      </c>
      <c r="F2438" s="70">
        <v>55.61</v>
      </c>
      <c r="G2438" s="77">
        <v>50800</v>
      </c>
      <c r="H2438" s="77">
        <v>55.73</v>
      </c>
      <c r="I2438" s="77">
        <v>1</v>
      </c>
      <c r="J2438" s="77">
        <v>56.415780949992701</v>
      </c>
      <c r="K2438" s="77">
        <v>5.9517244361694401E-2</v>
      </c>
      <c r="L2438" s="77">
        <v>0.20382339192486101</v>
      </c>
      <c r="M2438" s="77">
        <v>7.7687233429100001E-7</v>
      </c>
      <c r="N2438" s="77">
        <v>56.211957558067901</v>
      </c>
      <c r="O2438" s="77">
        <v>5.9516467489360098E-2</v>
      </c>
      <c r="P2438" s="77">
        <v>33.7943097203364</v>
      </c>
      <c r="Q2438" s="77">
        <v>33.7943097203364</v>
      </c>
      <c r="R2438" s="77">
        <v>0</v>
      </c>
      <c r="S2438" s="77">
        <v>2.1356435409164199E-2</v>
      </c>
      <c r="T2438" s="77" t="s">
        <v>167</v>
      </c>
      <c r="U2438" s="105">
        <v>-3.4321531618353198</v>
      </c>
      <c r="V2438" s="105">
        <v>-2.08599944025217</v>
      </c>
      <c r="W2438" s="101">
        <v>-1.3461948185318999</v>
      </c>
    </row>
    <row r="2439" spans="2:23" x14ac:dyDescent="0.35">
      <c r="B2439" s="55" t="s">
        <v>128</v>
      </c>
      <c r="C2439" s="76" t="s">
        <v>151</v>
      </c>
      <c r="D2439" s="55" t="s">
        <v>79</v>
      </c>
      <c r="E2439" s="55" t="s">
        <v>180</v>
      </c>
      <c r="F2439" s="70">
        <v>55.52</v>
      </c>
      <c r="G2439" s="77">
        <v>50750</v>
      </c>
      <c r="H2439" s="77">
        <v>55.52</v>
      </c>
      <c r="I2439" s="77">
        <v>1</v>
      </c>
      <c r="J2439" s="77">
        <v>-0.58673941490107695</v>
      </c>
      <c r="K2439" s="77">
        <v>2.6163998715879998E-6</v>
      </c>
      <c r="L2439" s="77">
        <v>-56.836801636047099</v>
      </c>
      <c r="M2439" s="77">
        <v>2.4551207353636799E-2</v>
      </c>
      <c r="N2439" s="77">
        <v>56.250062221146003</v>
      </c>
      <c r="O2439" s="77">
        <v>-2.4548590953765201E-2</v>
      </c>
      <c r="P2439" s="77">
        <v>33.794309720334802</v>
      </c>
      <c r="Q2439" s="77">
        <v>33.794309720334702</v>
      </c>
      <c r="R2439" s="77">
        <v>0</v>
      </c>
      <c r="S2439" s="77">
        <v>8.6796208080017392E-3</v>
      </c>
      <c r="T2439" s="77" t="s">
        <v>168</v>
      </c>
      <c r="U2439" s="105">
        <v>-1.36293776975304</v>
      </c>
      <c r="V2439" s="105">
        <v>-0.82836845873249898</v>
      </c>
      <c r="W2439" s="101">
        <v>-0.53458563097511602</v>
      </c>
    </row>
    <row r="2440" spans="2:23" x14ac:dyDescent="0.35">
      <c r="B2440" s="55" t="s">
        <v>128</v>
      </c>
      <c r="C2440" s="76" t="s">
        <v>151</v>
      </c>
      <c r="D2440" s="55" t="s">
        <v>79</v>
      </c>
      <c r="E2440" s="55" t="s">
        <v>180</v>
      </c>
      <c r="F2440" s="70">
        <v>55.52</v>
      </c>
      <c r="G2440" s="77">
        <v>50950</v>
      </c>
      <c r="H2440" s="77">
        <v>55.6</v>
      </c>
      <c r="I2440" s="77">
        <v>1</v>
      </c>
      <c r="J2440" s="77">
        <v>74.202619294808898</v>
      </c>
      <c r="K2440" s="77">
        <v>4.84530526498511E-2</v>
      </c>
      <c r="L2440" s="77">
        <v>130.38981936073901</v>
      </c>
      <c r="M2440" s="77">
        <v>0.14961324393775</v>
      </c>
      <c r="N2440" s="77">
        <v>-56.1872000659299</v>
      </c>
      <c r="O2440" s="77">
        <v>-0.10116019128789901</v>
      </c>
      <c r="P2440" s="77">
        <v>-33.794309720336798</v>
      </c>
      <c r="Q2440" s="77">
        <v>-33.794309720336798</v>
      </c>
      <c r="R2440" s="77">
        <v>0</v>
      </c>
      <c r="S2440" s="77">
        <v>1.00500872513717E-2</v>
      </c>
      <c r="T2440" s="77" t="s">
        <v>167</v>
      </c>
      <c r="U2440" s="105">
        <v>-1.12548422268135</v>
      </c>
      <c r="V2440" s="105">
        <v>-0.68404856887869903</v>
      </c>
      <c r="W2440" s="101">
        <v>-0.441449130464457</v>
      </c>
    </row>
    <row r="2441" spans="2:23" x14ac:dyDescent="0.35">
      <c r="B2441" s="55" t="s">
        <v>128</v>
      </c>
      <c r="C2441" s="76" t="s">
        <v>151</v>
      </c>
      <c r="D2441" s="55" t="s">
        <v>79</v>
      </c>
      <c r="E2441" s="55" t="s">
        <v>181</v>
      </c>
      <c r="F2441" s="70">
        <v>55.73</v>
      </c>
      <c r="G2441" s="77">
        <v>51300</v>
      </c>
      <c r="H2441" s="77">
        <v>55.85</v>
      </c>
      <c r="I2441" s="77">
        <v>1</v>
      </c>
      <c r="J2441" s="77">
        <v>68.9429464902951</v>
      </c>
      <c r="K2441" s="77">
        <v>7.2770418321392194E-2</v>
      </c>
      <c r="L2441" s="77">
        <v>90.073694249654906</v>
      </c>
      <c r="M2441" s="77">
        <v>0.124214169759397</v>
      </c>
      <c r="N2441" s="77">
        <v>-21.130747759359799</v>
      </c>
      <c r="O2441" s="77">
        <v>-5.1443751438004497E-2</v>
      </c>
      <c r="P2441" s="77">
        <v>-7.8689143502302796</v>
      </c>
      <c r="Q2441" s="77">
        <v>-7.8689143502302699</v>
      </c>
      <c r="R2441" s="77">
        <v>0</v>
      </c>
      <c r="S2441" s="77">
        <v>9.4799233781479105E-4</v>
      </c>
      <c r="T2441" s="77" t="s">
        <v>167</v>
      </c>
      <c r="U2441" s="105">
        <v>-0.334357161602997</v>
      </c>
      <c r="V2441" s="105">
        <v>-0.20321612091902999</v>
      </c>
      <c r="W2441" s="101">
        <v>-0.131145044310404</v>
      </c>
    </row>
    <row r="2442" spans="2:23" x14ac:dyDescent="0.35">
      <c r="B2442" s="55" t="s">
        <v>128</v>
      </c>
      <c r="C2442" s="76" t="s">
        <v>151</v>
      </c>
      <c r="D2442" s="55" t="s">
        <v>79</v>
      </c>
      <c r="E2442" s="55" t="s">
        <v>182</v>
      </c>
      <c r="F2442" s="70">
        <v>56.35</v>
      </c>
      <c r="G2442" s="77">
        <v>54750</v>
      </c>
      <c r="H2442" s="77">
        <v>56.61</v>
      </c>
      <c r="I2442" s="77">
        <v>1</v>
      </c>
      <c r="J2442" s="77">
        <v>23.1896963761079</v>
      </c>
      <c r="K2442" s="77">
        <v>5.7158724894928403E-2</v>
      </c>
      <c r="L2442" s="77">
        <v>74.558939494761205</v>
      </c>
      <c r="M2442" s="77">
        <v>0.59086987889283604</v>
      </c>
      <c r="N2442" s="77">
        <v>-51.369243118653301</v>
      </c>
      <c r="O2442" s="77">
        <v>-0.53371115399790803</v>
      </c>
      <c r="P2442" s="77">
        <v>-25.499027448776999</v>
      </c>
      <c r="Q2442" s="77">
        <v>-25.4990274487769</v>
      </c>
      <c r="R2442" s="77">
        <v>0</v>
      </c>
      <c r="S2442" s="77">
        <v>6.9109800604590793E-2</v>
      </c>
      <c r="T2442" s="77" t="s">
        <v>168</v>
      </c>
      <c r="U2442" s="105">
        <v>-16.788002766952001</v>
      </c>
      <c r="V2442" s="105">
        <v>-10.203438693886101</v>
      </c>
      <c r="W2442" s="101">
        <v>-6.5847650943074498</v>
      </c>
    </row>
    <row r="2443" spans="2:23" x14ac:dyDescent="0.35">
      <c r="B2443" s="55" t="s">
        <v>128</v>
      </c>
      <c r="C2443" s="76" t="s">
        <v>151</v>
      </c>
      <c r="D2443" s="55" t="s">
        <v>79</v>
      </c>
      <c r="E2443" s="55" t="s">
        <v>183</v>
      </c>
      <c r="F2443" s="70">
        <v>55.6</v>
      </c>
      <c r="G2443" s="77">
        <v>53150</v>
      </c>
      <c r="H2443" s="77">
        <v>56.27</v>
      </c>
      <c r="I2443" s="77">
        <v>1</v>
      </c>
      <c r="J2443" s="77">
        <v>139.16352108295001</v>
      </c>
      <c r="K2443" s="77">
        <v>0.85212536640900804</v>
      </c>
      <c r="L2443" s="77">
        <v>159.43180910603601</v>
      </c>
      <c r="M2443" s="77">
        <v>1.11841407721224</v>
      </c>
      <c r="N2443" s="77">
        <v>-20.268288023086299</v>
      </c>
      <c r="O2443" s="77">
        <v>-0.26628871080323302</v>
      </c>
      <c r="P2443" s="77">
        <v>-0.55189463651370096</v>
      </c>
      <c r="Q2443" s="77">
        <v>-0.55189463651369897</v>
      </c>
      <c r="R2443" s="77">
        <v>0</v>
      </c>
      <c r="S2443" s="77">
        <v>1.3401858351754001E-5</v>
      </c>
      <c r="T2443" s="77" t="s">
        <v>167</v>
      </c>
      <c r="U2443" s="105">
        <v>-1.3151060633109899</v>
      </c>
      <c r="V2443" s="105">
        <v>-0.79929722905256395</v>
      </c>
      <c r="W2443" s="101">
        <v>-0.51582458147131205</v>
      </c>
    </row>
    <row r="2444" spans="2:23" x14ac:dyDescent="0.35">
      <c r="B2444" s="55" t="s">
        <v>128</v>
      </c>
      <c r="C2444" s="76" t="s">
        <v>151</v>
      </c>
      <c r="D2444" s="55" t="s">
        <v>79</v>
      </c>
      <c r="E2444" s="55" t="s">
        <v>183</v>
      </c>
      <c r="F2444" s="70">
        <v>55.6</v>
      </c>
      <c r="G2444" s="77">
        <v>54500</v>
      </c>
      <c r="H2444" s="77">
        <v>55.44</v>
      </c>
      <c r="I2444" s="77">
        <v>1</v>
      </c>
      <c r="J2444" s="77">
        <v>-30.083041485185699</v>
      </c>
      <c r="K2444" s="77">
        <v>5.0109262247416998E-2</v>
      </c>
      <c r="L2444" s="77">
        <v>5.6763045447796596</v>
      </c>
      <c r="M2444" s="77">
        <v>1.7840453909952201E-3</v>
      </c>
      <c r="N2444" s="77">
        <v>-35.7593460299654</v>
      </c>
      <c r="O2444" s="77">
        <v>4.8325216856421799E-2</v>
      </c>
      <c r="P2444" s="77">
        <v>-33.242415083824199</v>
      </c>
      <c r="Q2444" s="77">
        <v>-33.242415083824199</v>
      </c>
      <c r="R2444" s="77">
        <v>0</v>
      </c>
      <c r="S2444" s="77">
        <v>6.1187070352713598E-2</v>
      </c>
      <c r="T2444" s="77" t="s">
        <v>167</v>
      </c>
      <c r="U2444" s="105">
        <v>-3.0384793249260502</v>
      </c>
      <c r="V2444" s="105">
        <v>-1.8467317372352301</v>
      </c>
      <c r="W2444" s="101">
        <v>-1.1917839707492699</v>
      </c>
    </row>
    <row r="2445" spans="2:23" x14ac:dyDescent="0.35">
      <c r="B2445" s="55" t="s">
        <v>128</v>
      </c>
      <c r="C2445" s="76" t="s">
        <v>151</v>
      </c>
      <c r="D2445" s="55" t="s">
        <v>79</v>
      </c>
      <c r="E2445" s="55" t="s">
        <v>184</v>
      </c>
      <c r="F2445" s="70">
        <v>56.46</v>
      </c>
      <c r="G2445" s="77">
        <v>51250</v>
      </c>
      <c r="H2445" s="77">
        <v>56.46</v>
      </c>
      <c r="I2445" s="77">
        <v>1</v>
      </c>
      <c r="J2445" s="77">
        <v>-1.4890200000000001E-12</v>
      </c>
      <c r="K2445" s="77">
        <v>0</v>
      </c>
      <c r="L2445" s="77">
        <v>-1.375506E-12</v>
      </c>
      <c r="M2445" s="77">
        <v>0</v>
      </c>
      <c r="N2445" s="77">
        <v>-1.13514E-13</v>
      </c>
      <c r="O2445" s="77">
        <v>0</v>
      </c>
      <c r="P2445" s="77">
        <v>-1.6600000000000001E-16</v>
      </c>
      <c r="Q2445" s="77">
        <v>-1.6900000000000001E-16</v>
      </c>
      <c r="R2445" s="77">
        <v>0</v>
      </c>
      <c r="S2445" s="77">
        <v>0</v>
      </c>
      <c r="T2445" s="77" t="s">
        <v>168</v>
      </c>
      <c r="U2445" s="105">
        <v>0</v>
      </c>
      <c r="V2445" s="105">
        <v>0</v>
      </c>
      <c r="W2445" s="101">
        <v>0</v>
      </c>
    </row>
    <row r="2446" spans="2:23" x14ac:dyDescent="0.35">
      <c r="B2446" s="55" t="s">
        <v>128</v>
      </c>
      <c r="C2446" s="76" t="s">
        <v>151</v>
      </c>
      <c r="D2446" s="55" t="s">
        <v>79</v>
      </c>
      <c r="E2446" s="55" t="s">
        <v>185</v>
      </c>
      <c r="F2446" s="70">
        <v>55.85</v>
      </c>
      <c r="G2446" s="77">
        <v>53200</v>
      </c>
      <c r="H2446" s="77">
        <v>56.31</v>
      </c>
      <c r="I2446" s="77">
        <v>1</v>
      </c>
      <c r="J2446" s="77">
        <v>75.758772627726898</v>
      </c>
      <c r="K2446" s="77">
        <v>0.295578668948071</v>
      </c>
      <c r="L2446" s="77">
        <v>96.770450766748297</v>
      </c>
      <c r="M2446" s="77">
        <v>0.48227278729238299</v>
      </c>
      <c r="N2446" s="77">
        <v>-21.011678139021399</v>
      </c>
      <c r="O2446" s="77">
        <v>-0.18669411834431199</v>
      </c>
      <c r="P2446" s="77">
        <v>-7.8689143502311198</v>
      </c>
      <c r="Q2446" s="77">
        <v>-7.8689143502311198</v>
      </c>
      <c r="R2446" s="77">
        <v>0</v>
      </c>
      <c r="S2446" s="77">
        <v>3.18887037214057E-3</v>
      </c>
      <c r="T2446" s="77" t="s">
        <v>168</v>
      </c>
      <c r="U2446" s="105">
        <v>-0.80443421279914296</v>
      </c>
      <c r="V2446" s="105">
        <v>-0.488920289536667</v>
      </c>
      <c r="W2446" s="101">
        <v>-0.31552355563902301</v>
      </c>
    </row>
    <row r="2447" spans="2:23" x14ac:dyDescent="0.35">
      <c r="B2447" s="55" t="s">
        <v>128</v>
      </c>
      <c r="C2447" s="76" t="s">
        <v>151</v>
      </c>
      <c r="D2447" s="55" t="s">
        <v>79</v>
      </c>
      <c r="E2447" s="55" t="s">
        <v>186</v>
      </c>
      <c r="F2447" s="70">
        <v>56.55</v>
      </c>
      <c r="G2447" s="77">
        <v>53100</v>
      </c>
      <c r="H2447" s="77">
        <v>56.55</v>
      </c>
      <c r="I2447" s="77">
        <v>1</v>
      </c>
      <c r="J2447" s="77">
        <v>-4.2646637E-11</v>
      </c>
      <c r="K2447" s="77">
        <v>0</v>
      </c>
      <c r="L2447" s="77">
        <v>-1.9861704000000001E-11</v>
      </c>
      <c r="M2447" s="77">
        <v>0</v>
      </c>
      <c r="N2447" s="77">
        <v>-2.2784932999999999E-11</v>
      </c>
      <c r="O2447" s="77">
        <v>0</v>
      </c>
      <c r="P2447" s="77">
        <v>-1.7601249E-11</v>
      </c>
      <c r="Q2447" s="77">
        <v>-1.7601246000000001E-11</v>
      </c>
      <c r="R2447" s="77">
        <v>0</v>
      </c>
      <c r="S2447" s="77">
        <v>0</v>
      </c>
      <c r="T2447" s="77" t="s">
        <v>168</v>
      </c>
      <c r="U2447" s="105">
        <v>0</v>
      </c>
      <c r="V2447" s="105">
        <v>0</v>
      </c>
      <c r="W2447" s="101">
        <v>0</v>
      </c>
    </row>
    <row r="2448" spans="2:23" x14ac:dyDescent="0.35">
      <c r="B2448" s="55" t="s">
        <v>128</v>
      </c>
      <c r="C2448" s="76" t="s">
        <v>151</v>
      </c>
      <c r="D2448" s="55" t="s">
        <v>79</v>
      </c>
      <c r="E2448" s="55" t="s">
        <v>187</v>
      </c>
      <c r="F2448" s="70">
        <v>56.55</v>
      </c>
      <c r="G2448" s="77">
        <v>52000</v>
      </c>
      <c r="H2448" s="77">
        <v>56.55</v>
      </c>
      <c r="I2448" s="77">
        <v>1</v>
      </c>
      <c r="J2448" s="77">
        <v>1.1474478999999999E-11</v>
      </c>
      <c r="K2448" s="77">
        <v>0</v>
      </c>
      <c r="L2448" s="77">
        <v>9.6510869999999993E-12</v>
      </c>
      <c r="M2448" s="77">
        <v>0</v>
      </c>
      <c r="N2448" s="77">
        <v>1.8233910000000001E-12</v>
      </c>
      <c r="O2448" s="77">
        <v>0</v>
      </c>
      <c r="P2448" s="77">
        <v>3.7010349999999997E-12</v>
      </c>
      <c r="Q2448" s="77">
        <v>3.7010339999999999E-12</v>
      </c>
      <c r="R2448" s="77">
        <v>0</v>
      </c>
      <c r="S2448" s="77">
        <v>0</v>
      </c>
      <c r="T2448" s="77" t="s">
        <v>168</v>
      </c>
      <c r="U2448" s="105">
        <v>0</v>
      </c>
      <c r="V2448" s="105">
        <v>0</v>
      </c>
      <c r="W2448" s="101">
        <v>0</v>
      </c>
    </row>
    <row r="2449" spans="2:23" x14ac:dyDescent="0.35">
      <c r="B2449" s="55" t="s">
        <v>128</v>
      </c>
      <c r="C2449" s="76" t="s">
        <v>151</v>
      </c>
      <c r="D2449" s="55" t="s">
        <v>79</v>
      </c>
      <c r="E2449" s="55" t="s">
        <v>187</v>
      </c>
      <c r="F2449" s="70">
        <v>56.55</v>
      </c>
      <c r="G2449" s="77">
        <v>53050</v>
      </c>
      <c r="H2449" s="77">
        <v>56.44</v>
      </c>
      <c r="I2449" s="77">
        <v>1</v>
      </c>
      <c r="J2449" s="77">
        <v>-106.501600499133</v>
      </c>
      <c r="K2449" s="77">
        <v>0.106620354543443</v>
      </c>
      <c r="L2449" s="77">
        <v>-117.83644353811199</v>
      </c>
      <c r="M2449" s="77">
        <v>0.13052301780167899</v>
      </c>
      <c r="N2449" s="77">
        <v>11.3348430389787</v>
      </c>
      <c r="O2449" s="77">
        <v>-2.3902663258236399E-2</v>
      </c>
      <c r="P2449" s="77">
        <v>-2.8663090534795099</v>
      </c>
      <c r="Q2449" s="77">
        <v>-2.8663090534795099</v>
      </c>
      <c r="R2449" s="77">
        <v>0</v>
      </c>
      <c r="S2449" s="77">
        <v>7.7227839346551001E-5</v>
      </c>
      <c r="T2449" s="77" t="s">
        <v>167</v>
      </c>
      <c r="U2449" s="105">
        <v>-0.103548226486414</v>
      </c>
      <c r="V2449" s="105">
        <v>-6.2934703757293695E-2</v>
      </c>
      <c r="W2449" s="101">
        <v>-4.0614762626046998E-2</v>
      </c>
    </row>
    <row r="2450" spans="2:23" x14ac:dyDescent="0.35">
      <c r="B2450" s="55" t="s">
        <v>128</v>
      </c>
      <c r="C2450" s="76" t="s">
        <v>151</v>
      </c>
      <c r="D2450" s="55" t="s">
        <v>79</v>
      </c>
      <c r="E2450" s="55" t="s">
        <v>187</v>
      </c>
      <c r="F2450" s="70">
        <v>56.55</v>
      </c>
      <c r="G2450" s="77">
        <v>53050</v>
      </c>
      <c r="H2450" s="77">
        <v>56.44</v>
      </c>
      <c r="I2450" s="77">
        <v>2</v>
      </c>
      <c r="J2450" s="77">
        <v>-94.191433015866806</v>
      </c>
      <c r="K2450" s="77">
        <v>7.5412221455451497E-2</v>
      </c>
      <c r="L2450" s="77">
        <v>-104.216119066103</v>
      </c>
      <c r="M2450" s="77">
        <v>9.23184955222007E-2</v>
      </c>
      <c r="N2450" s="77">
        <v>10.0246860502358</v>
      </c>
      <c r="O2450" s="77">
        <v>-1.6906274066749199E-2</v>
      </c>
      <c r="P2450" s="77">
        <v>-2.5350018774199898</v>
      </c>
      <c r="Q2450" s="77">
        <v>-2.5350018774199801</v>
      </c>
      <c r="R2450" s="77">
        <v>0</v>
      </c>
      <c r="S2450" s="77">
        <v>5.4622993407443999E-5</v>
      </c>
      <c r="T2450" s="77" t="s">
        <v>167</v>
      </c>
      <c r="U2450" s="105">
        <v>0.14759551212493699</v>
      </c>
      <c r="V2450" s="105">
        <v>-8.9705832216332104E-2</v>
      </c>
      <c r="W2450" s="101">
        <v>0.23729409972943</v>
      </c>
    </row>
    <row r="2451" spans="2:23" x14ac:dyDescent="0.35">
      <c r="B2451" s="55" t="s">
        <v>128</v>
      </c>
      <c r="C2451" s="76" t="s">
        <v>151</v>
      </c>
      <c r="D2451" s="55" t="s">
        <v>79</v>
      </c>
      <c r="E2451" s="55" t="s">
        <v>187</v>
      </c>
      <c r="F2451" s="70">
        <v>56.55</v>
      </c>
      <c r="G2451" s="77">
        <v>53100</v>
      </c>
      <c r="H2451" s="77">
        <v>56.55</v>
      </c>
      <c r="I2451" s="77">
        <v>2</v>
      </c>
      <c r="J2451" s="77">
        <v>4.9206300000000002E-12</v>
      </c>
      <c r="K2451" s="77">
        <v>0</v>
      </c>
      <c r="L2451" s="77">
        <v>6.1538680000000004E-12</v>
      </c>
      <c r="M2451" s="77">
        <v>0</v>
      </c>
      <c r="N2451" s="77">
        <v>-1.2332389999999999E-12</v>
      </c>
      <c r="O2451" s="77">
        <v>0</v>
      </c>
      <c r="P2451" s="77">
        <v>2.0200839999999999E-12</v>
      </c>
      <c r="Q2451" s="77">
        <v>2.02008E-12</v>
      </c>
      <c r="R2451" s="77">
        <v>0</v>
      </c>
      <c r="S2451" s="77">
        <v>0</v>
      </c>
      <c r="T2451" s="77" t="s">
        <v>168</v>
      </c>
      <c r="U2451" s="105">
        <v>0</v>
      </c>
      <c r="V2451" s="105">
        <v>0</v>
      </c>
      <c r="W2451" s="101">
        <v>0</v>
      </c>
    </row>
    <row r="2452" spans="2:23" x14ac:dyDescent="0.35">
      <c r="B2452" s="55" t="s">
        <v>128</v>
      </c>
      <c r="C2452" s="76" t="s">
        <v>151</v>
      </c>
      <c r="D2452" s="55" t="s">
        <v>79</v>
      </c>
      <c r="E2452" s="55" t="s">
        <v>188</v>
      </c>
      <c r="F2452" s="70">
        <v>56.6</v>
      </c>
      <c r="G2452" s="77">
        <v>53000</v>
      </c>
      <c r="H2452" s="77">
        <v>56.55</v>
      </c>
      <c r="I2452" s="77">
        <v>1</v>
      </c>
      <c r="J2452" s="77">
        <v>-13.050418327308901</v>
      </c>
      <c r="K2452" s="77">
        <v>0</v>
      </c>
      <c r="L2452" s="77">
        <v>-32.436169137251298</v>
      </c>
      <c r="M2452" s="77">
        <v>0</v>
      </c>
      <c r="N2452" s="77">
        <v>19.385750809942301</v>
      </c>
      <c r="O2452" s="77">
        <v>0</v>
      </c>
      <c r="P2452" s="77">
        <v>5.3792169115403698</v>
      </c>
      <c r="Q2452" s="77">
        <v>5.3792169115403698</v>
      </c>
      <c r="R2452" s="77">
        <v>0</v>
      </c>
      <c r="S2452" s="77">
        <v>0</v>
      </c>
      <c r="T2452" s="77" t="s">
        <v>167</v>
      </c>
      <c r="U2452" s="105">
        <v>0.96928754049719901</v>
      </c>
      <c r="V2452" s="105">
        <v>-0.58911510401224298</v>
      </c>
      <c r="W2452" s="101">
        <v>1.55835506777834</v>
      </c>
    </row>
    <row r="2453" spans="2:23" x14ac:dyDescent="0.35">
      <c r="B2453" s="55" t="s">
        <v>128</v>
      </c>
      <c r="C2453" s="76" t="s">
        <v>151</v>
      </c>
      <c r="D2453" s="55" t="s">
        <v>79</v>
      </c>
      <c r="E2453" s="55" t="s">
        <v>188</v>
      </c>
      <c r="F2453" s="70">
        <v>56.6</v>
      </c>
      <c r="G2453" s="77">
        <v>53000</v>
      </c>
      <c r="H2453" s="77">
        <v>56.55</v>
      </c>
      <c r="I2453" s="77">
        <v>2</v>
      </c>
      <c r="J2453" s="77">
        <v>-11.527869522456101</v>
      </c>
      <c r="K2453" s="77">
        <v>0</v>
      </c>
      <c r="L2453" s="77">
        <v>-28.651949404571901</v>
      </c>
      <c r="M2453" s="77">
        <v>0</v>
      </c>
      <c r="N2453" s="77">
        <v>17.124079882115801</v>
      </c>
      <c r="O2453" s="77">
        <v>0</v>
      </c>
      <c r="P2453" s="77">
        <v>4.7516416051939903</v>
      </c>
      <c r="Q2453" s="77">
        <v>4.7516416051939903</v>
      </c>
      <c r="R2453" s="77">
        <v>0</v>
      </c>
      <c r="S2453" s="77">
        <v>0</v>
      </c>
      <c r="T2453" s="77" t="s">
        <v>167</v>
      </c>
      <c r="U2453" s="105">
        <v>0.85620399410586001</v>
      </c>
      <c r="V2453" s="105">
        <v>-0.52038500854414904</v>
      </c>
      <c r="W2453" s="101">
        <v>1.37654697653754</v>
      </c>
    </row>
    <row r="2454" spans="2:23" x14ac:dyDescent="0.35">
      <c r="B2454" s="55" t="s">
        <v>128</v>
      </c>
      <c r="C2454" s="76" t="s">
        <v>151</v>
      </c>
      <c r="D2454" s="55" t="s">
        <v>79</v>
      </c>
      <c r="E2454" s="55" t="s">
        <v>188</v>
      </c>
      <c r="F2454" s="70">
        <v>56.6</v>
      </c>
      <c r="G2454" s="77">
        <v>53000</v>
      </c>
      <c r="H2454" s="77">
        <v>56.55</v>
      </c>
      <c r="I2454" s="77">
        <v>3</v>
      </c>
      <c r="J2454" s="77">
        <v>-11.527869522456101</v>
      </c>
      <c r="K2454" s="77">
        <v>0</v>
      </c>
      <c r="L2454" s="77">
        <v>-28.651949404571901</v>
      </c>
      <c r="M2454" s="77">
        <v>0</v>
      </c>
      <c r="N2454" s="77">
        <v>17.124079882115801</v>
      </c>
      <c r="O2454" s="77">
        <v>0</v>
      </c>
      <c r="P2454" s="77">
        <v>4.7516416051939903</v>
      </c>
      <c r="Q2454" s="77">
        <v>4.7516416051939903</v>
      </c>
      <c r="R2454" s="77">
        <v>0</v>
      </c>
      <c r="S2454" s="77">
        <v>0</v>
      </c>
      <c r="T2454" s="77" t="s">
        <v>167</v>
      </c>
      <c r="U2454" s="105">
        <v>0.85620399410586001</v>
      </c>
      <c r="V2454" s="105">
        <v>-0.52038500854414904</v>
      </c>
      <c r="W2454" s="101">
        <v>1.37654697653754</v>
      </c>
    </row>
    <row r="2455" spans="2:23" x14ac:dyDescent="0.35">
      <c r="B2455" s="55" t="s">
        <v>128</v>
      </c>
      <c r="C2455" s="76" t="s">
        <v>151</v>
      </c>
      <c r="D2455" s="55" t="s">
        <v>79</v>
      </c>
      <c r="E2455" s="55" t="s">
        <v>188</v>
      </c>
      <c r="F2455" s="70">
        <v>56.6</v>
      </c>
      <c r="G2455" s="77">
        <v>53000</v>
      </c>
      <c r="H2455" s="77">
        <v>56.55</v>
      </c>
      <c r="I2455" s="77">
        <v>4</v>
      </c>
      <c r="J2455" s="77">
        <v>-12.6525397197689</v>
      </c>
      <c r="K2455" s="77">
        <v>0</v>
      </c>
      <c r="L2455" s="77">
        <v>-31.4472615416033</v>
      </c>
      <c r="M2455" s="77">
        <v>0</v>
      </c>
      <c r="N2455" s="77">
        <v>18.794721821834401</v>
      </c>
      <c r="O2455" s="77">
        <v>0</v>
      </c>
      <c r="P2455" s="77">
        <v>5.2152163959446396</v>
      </c>
      <c r="Q2455" s="77">
        <v>5.2152163959446298</v>
      </c>
      <c r="R2455" s="77">
        <v>0</v>
      </c>
      <c r="S2455" s="77">
        <v>0</v>
      </c>
      <c r="T2455" s="77" t="s">
        <v>167</v>
      </c>
      <c r="U2455" s="105">
        <v>0.93973609109180001</v>
      </c>
      <c r="V2455" s="105">
        <v>-0.57115427767040905</v>
      </c>
      <c r="W2455" s="101">
        <v>1.5108442425412001</v>
      </c>
    </row>
    <row r="2456" spans="2:23" x14ac:dyDescent="0.35">
      <c r="B2456" s="55" t="s">
        <v>128</v>
      </c>
      <c r="C2456" s="76" t="s">
        <v>151</v>
      </c>
      <c r="D2456" s="55" t="s">
        <v>79</v>
      </c>
      <c r="E2456" s="55" t="s">
        <v>188</v>
      </c>
      <c r="F2456" s="70">
        <v>56.6</v>
      </c>
      <c r="G2456" s="77">
        <v>53204</v>
      </c>
      <c r="H2456" s="77">
        <v>56.49</v>
      </c>
      <c r="I2456" s="77">
        <v>1</v>
      </c>
      <c r="J2456" s="77">
        <v>-2.6506528693940199</v>
      </c>
      <c r="K2456" s="77">
        <v>8.9791776902861903E-4</v>
      </c>
      <c r="L2456" s="77">
        <v>-15.4544014331398</v>
      </c>
      <c r="M2456" s="77">
        <v>3.05235633233179E-2</v>
      </c>
      <c r="N2456" s="77">
        <v>12.803748563745801</v>
      </c>
      <c r="O2456" s="77">
        <v>-2.9625645554289301E-2</v>
      </c>
      <c r="P2456" s="77">
        <v>4.7950329679433397</v>
      </c>
      <c r="Q2456" s="77">
        <v>4.7950329679433299</v>
      </c>
      <c r="R2456" s="77">
        <v>0</v>
      </c>
      <c r="S2456" s="77">
        <v>2.9384212007161998E-3</v>
      </c>
      <c r="T2456" s="77" t="s">
        <v>167</v>
      </c>
      <c r="U2456" s="105">
        <v>-0.26676978585525501</v>
      </c>
      <c r="V2456" s="105">
        <v>-0.16213775951440301</v>
      </c>
      <c r="W2456" s="101">
        <v>-0.104635220669223</v>
      </c>
    </row>
    <row r="2457" spans="2:23" x14ac:dyDescent="0.35">
      <c r="B2457" s="55" t="s">
        <v>128</v>
      </c>
      <c r="C2457" s="76" t="s">
        <v>151</v>
      </c>
      <c r="D2457" s="55" t="s">
        <v>79</v>
      </c>
      <c r="E2457" s="55" t="s">
        <v>188</v>
      </c>
      <c r="F2457" s="70">
        <v>56.6</v>
      </c>
      <c r="G2457" s="77">
        <v>53304</v>
      </c>
      <c r="H2457" s="77">
        <v>56.86</v>
      </c>
      <c r="I2457" s="77">
        <v>1</v>
      </c>
      <c r="J2457" s="77">
        <v>27.706614212467301</v>
      </c>
      <c r="K2457" s="77">
        <v>7.1161754872684294E-2</v>
      </c>
      <c r="L2457" s="77">
        <v>19.532143995705798</v>
      </c>
      <c r="M2457" s="77">
        <v>3.53654809686949E-2</v>
      </c>
      <c r="N2457" s="77">
        <v>8.1744702167615007</v>
      </c>
      <c r="O2457" s="77">
        <v>3.5796273903989401E-2</v>
      </c>
      <c r="P2457" s="77">
        <v>3.0633203653343801</v>
      </c>
      <c r="Q2457" s="77">
        <v>3.0633203653343699</v>
      </c>
      <c r="R2457" s="77">
        <v>0</v>
      </c>
      <c r="S2457" s="77">
        <v>8.6989046494432697E-4</v>
      </c>
      <c r="T2457" s="77" t="s">
        <v>167</v>
      </c>
      <c r="U2457" s="105">
        <v>-9.4639637784653702E-2</v>
      </c>
      <c r="V2457" s="105">
        <v>-5.7520227721681298E-2</v>
      </c>
      <c r="W2457" s="101">
        <v>-3.71205432875579E-2</v>
      </c>
    </row>
    <row r="2458" spans="2:23" x14ac:dyDescent="0.35">
      <c r="B2458" s="55" t="s">
        <v>128</v>
      </c>
      <c r="C2458" s="76" t="s">
        <v>151</v>
      </c>
      <c r="D2458" s="55" t="s">
        <v>79</v>
      </c>
      <c r="E2458" s="55" t="s">
        <v>188</v>
      </c>
      <c r="F2458" s="70">
        <v>56.6</v>
      </c>
      <c r="G2458" s="77">
        <v>53354</v>
      </c>
      <c r="H2458" s="77">
        <v>56.64</v>
      </c>
      <c r="I2458" s="77">
        <v>1</v>
      </c>
      <c r="J2458" s="77">
        <v>10.896627636922</v>
      </c>
      <c r="K2458" s="77">
        <v>2.4934663710123898E-3</v>
      </c>
      <c r="L2458" s="77">
        <v>37.832614669372198</v>
      </c>
      <c r="M2458" s="77">
        <v>3.0057441387145199E-2</v>
      </c>
      <c r="N2458" s="77">
        <v>-26.9359870324502</v>
      </c>
      <c r="O2458" s="77">
        <v>-2.7563975016132801E-2</v>
      </c>
      <c r="P2458" s="77">
        <v>-8.4286677626997601</v>
      </c>
      <c r="Q2458" s="77">
        <v>-8.4286677626997495</v>
      </c>
      <c r="R2458" s="77">
        <v>0</v>
      </c>
      <c r="S2458" s="77">
        <v>1.4918912453334601E-3</v>
      </c>
      <c r="T2458" s="77" t="s">
        <v>168</v>
      </c>
      <c r="U2458" s="105">
        <v>-0.48323278411545301</v>
      </c>
      <c r="V2458" s="105">
        <v>-0.29369998063760699</v>
      </c>
      <c r="W2458" s="101">
        <v>-0.18953858975603</v>
      </c>
    </row>
    <row r="2459" spans="2:23" x14ac:dyDescent="0.35">
      <c r="B2459" s="55" t="s">
        <v>128</v>
      </c>
      <c r="C2459" s="76" t="s">
        <v>151</v>
      </c>
      <c r="D2459" s="55" t="s">
        <v>79</v>
      </c>
      <c r="E2459" s="55" t="s">
        <v>188</v>
      </c>
      <c r="F2459" s="70">
        <v>56.6</v>
      </c>
      <c r="G2459" s="77">
        <v>53454</v>
      </c>
      <c r="H2459" s="77">
        <v>56.65</v>
      </c>
      <c r="I2459" s="77">
        <v>1</v>
      </c>
      <c r="J2459" s="77">
        <v>7.8270066988098703</v>
      </c>
      <c r="K2459" s="77">
        <v>4.1780707094712299E-3</v>
      </c>
      <c r="L2459" s="77">
        <v>41.779919222422599</v>
      </c>
      <c r="M2459" s="77">
        <v>0.119047304545833</v>
      </c>
      <c r="N2459" s="77">
        <v>-33.952912523612703</v>
      </c>
      <c r="O2459" s="77">
        <v>-0.11486923383636199</v>
      </c>
      <c r="P2459" s="77">
        <v>-8.5859461847953593</v>
      </c>
      <c r="Q2459" s="77">
        <v>-8.5859461847953504</v>
      </c>
      <c r="R2459" s="77">
        <v>0</v>
      </c>
      <c r="S2459" s="77">
        <v>5.0275997827753799E-3</v>
      </c>
      <c r="T2459" s="77" t="s">
        <v>168</v>
      </c>
      <c r="U2459" s="105">
        <v>-4.8068247398034396</v>
      </c>
      <c r="V2459" s="105">
        <v>-2.9214994913742101</v>
      </c>
      <c r="W2459" s="101">
        <v>-1.88538280583436</v>
      </c>
    </row>
    <row r="2460" spans="2:23" x14ac:dyDescent="0.35">
      <c r="B2460" s="55" t="s">
        <v>128</v>
      </c>
      <c r="C2460" s="76" t="s">
        <v>151</v>
      </c>
      <c r="D2460" s="55" t="s">
        <v>79</v>
      </c>
      <c r="E2460" s="55" t="s">
        <v>188</v>
      </c>
      <c r="F2460" s="70">
        <v>56.6</v>
      </c>
      <c r="G2460" s="77">
        <v>53604</v>
      </c>
      <c r="H2460" s="77">
        <v>56.75</v>
      </c>
      <c r="I2460" s="77">
        <v>1</v>
      </c>
      <c r="J2460" s="77">
        <v>24.4030879187039</v>
      </c>
      <c r="K2460" s="77">
        <v>2.5904715448607701E-2</v>
      </c>
      <c r="L2460" s="77">
        <v>37.039227621982803</v>
      </c>
      <c r="M2460" s="77">
        <v>5.9677840653237897E-2</v>
      </c>
      <c r="N2460" s="77">
        <v>-12.6361397032789</v>
      </c>
      <c r="O2460" s="77">
        <v>-3.37731252046303E-2</v>
      </c>
      <c r="P2460" s="77">
        <v>-4.2621860265497604</v>
      </c>
      <c r="Q2460" s="77">
        <v>-4.2621860265497604</v>
      </c>
      <c r="R2460" s="77">
        <v>0</v>
      </c>
      <c r="S2460" s="77">
        <v>7.90230993033849E-4</v>
      </c>
      <c r="T2460" s="77" t="s">
        <v>168</v>
      </c>
      <c r="U2460" s="105">
        <v>-1.8670915480599098E-2</v>
      </c>
      <c r="V2460" s="105">
        <v>-1.13478383408444E-2</v>
      </c>
      <c r="W2460" s="101">
        <v>-7.3233007071831901E-3</v>
      </c>
    </row>
    <row r="2461" spans="2:23" x14ac:dyDescent="0.35">
      <c r="B2461" s="55" t="s">
        <v>128</v>
      </c>
      <c r="C2461" s="76" t="s">
        <v>151</v>
      </c>
      <c r="D2461" s="55" t="s">
        <v>79</v>
      </c>
      <c r="E2461" s="55" t="s">
        <v>188</v>
      </c>
      <c r="F2461" s="70">
        <v>56.6</v>
      </c>
      <c r="G2461" s="77">
        <v>53654</v>
      </c>
      <c r="H2461" s="77">
        <v>56.55</v>
      </c>
      <c r="I2461" s="77">
        <v>1</v>
      </c>
      <c r="J2461" s="77">
        <v>-19.485563139770498</v>
      </c>
      <c r="K2461" s="77">
        <v>1.8517343323524199E-2</v>
      </c>
      <c r="L2461" s="77">
        <v>0.32048709158217598</v>
      </c>
      <c r="M2461" s="77">
        <v>5.0092630632190004E-6</v>
      </c>
      <c r="N2461" s="77">
        <v>-19.8060502313527</v>
      </c>
      <c r="O2461" s="77">
        <v>1.8512334060460999E-2</v>
      </c>
      <c r="P2461" s="77">
        <v>-6.6792698771048897</v>
      </c>
      <c r="Q2461" s="77">
        <v>-6.6792698771048897</v>
      </c>
      <c r="R2461" s="77">
        <v>0</v>
      </c>
      <c r="S2461" s="77">
        <v>2.1757587498678599E-3</v>
      </c>
      <c r="T2461" s="77" t="s">
        <v>168</v>
      </c>
      <c r="U2461" s="105">
        <v>5.7032787902860503E-2</v>
      </c>
      <c r="V2461" s="105">
        <v>-3.4663477424116303E-2</v>
      </c>
      <c r="W2461" s="101">
        <v>9.1693465916584893E-2</v>
      </c>
    </row>
    <row r="2462" spans="2:23" x14ac:dyDescent="0.35">
      <c r="B2462" s="55" t="s">
        <v>128</v>
      </c>
      <c r="C2462" s="76" t="s">
        <v>151</v>
      </c>
      <c r="D2462" s="55" t="s">
        <v>79</v>
      </c>
      <c r="E2462" s="55" t="s">
        <v>189</v>
      </c>
      <c r="F2462" s="70">
        <v>56.44</v>
      </c>
      <c r="G2462" s="77">
        <v>53150</v>
      </c>
      <c r="H2462" s="77">
        <v>56.27</v>
      </c>
      <c r="I2462" s="77">
        <v>1</v>
      </c>
      <c r="J2462" s="77">
        <v>-47.3539288183389</v>
      </c>
      <c r="K2462" s="77">
        <v>6.1351915559204002E-2</v>
      </c>
      <c r="L2462" s="77">
        <v>-8.2615668251487904</v>
      </c>
      <c r="M2462" s="77">
        <v>1.86741538807908E-3</v>
      </c>
      <c r="N2462" s="77">
        <v>-39.092361993190202</v>
      </c>
      <c r="O2462" s="77">
        <v>5.9484500171124999E-2</v>
      </c>
      <c r="P2462" s="77">
        <v>-21.944597102990102</v>
      </c>
      <c r="Q2462" s="77">
        <v>-21.944597102989999</v>
      </c>
      <c r="R2462" s="77">
        <v>0</v>
      </c>
      <c r="S2462" s="77">
        <v>1.3175627757463599E-2</v>
      </c>
      <c r="T2462" s="77" t="s">
        <v>168</v>
      </c>
      <c r="U2462" s="105">
        <v>-3.2934525316983598</v>
      </c>
      <c r="V2462" s="105">
        <v>-2.00169975338342</v>
      </c>
      <c r="W2462" s="101">
        <v>-1.29179221444834</v>
      </c>
    </row>
    <row r="2463" spans="2:23" x14ac:dyDescent="0.35">
      <c r="B2463" s="55" t="s">
        <v>128</v>
      </c>
      <c r="C2463" s="76" t="s">
        <v>151</v>
      </c>
      <c r="D2463" s="55" t="s">
        <v>79</v>
      </c>
      <c r="E2463" s="55" t="s">
        <v>189</v>
      </c>
      <c r="F2463" s="70">
        <v>56.44</v>
      </c>
      <c r="G2463" s="77">
        <v>53150</v>
      </c>
      <c r="H2463" s="77">
        <v>56.27</v>
      </c>
      <c r="I2463" s="77">
        <v>2</v>
      </c>
      <c r="J2463" s="77">
        <v>-47.2148917440853</v>
      </c>
      <c r="K2463" s="77">
        <v>6.1059048005892E-2</v>
      </c>
      <c r="L2463" s="77">
        <v>-8.2373098287652002</v>
      </c>
      <c r="M2463" s="77">
        <v>1.85850115336082E-3</v>
      </c>
      <c r="N2463" s="77">
        <v>-38.977581915320101</v>
      </c>
      <c r="O2463" s="77">
        <v>5.9200546852531198E-2</v>
      </c>
      <c r="P2463" s="77">
        <v>-21.880165013551199</v>
      </c>
      <c r="Q2463" s="77">
        <v>-21.880165013551199</v>
      </c>
      <c r="R2463" s="77">
        <v>0</v>
      </c>
      <c r="S2463" s="77">
        <v>1.31127329997441E-2</v>
      </c>
      <c r="T2463" s="77" t="s">
        <v>168</v>
      </c>
      <c r="U2463" s="105">
        <v>-3.2899421077298099</v>
      </c>
      <c r="V2463" s="105">
        <v>-1.9995661823893101</v>
      </c>
      <c r="W2463" s="101">
        <v>-1.2904153194397201</v>
      </c>
    </row>
    <row r="2464" spans="2:23" x14ac:dyDescent="0.35">
      <c r="B2464" s="55" t="s">
        <v>128</v>
      </c>
      <c r="C2464" s="76" t="s">
        <v>151</v>
      </c>
      <c r="D2464" s="55" t="s">
        <v>79</v>
      </c>
      <c r="E2464" s="55" t="s">
        <v>189</v>
      </c>
      <c r="F2464" s="70">
        <v>56.44</v>
      </c>
      <c r="G2464" s="77">
        <v>53900</v>
      </c>
      <c r="H2464" s="77">
        <v>56.27</v>
      </c>
      <c r="I2464" s="77">
        <v>1</v>
      </c>
      <c r="J2464" s="77">
        <v>-25.767694924650701</v>
      </c>
      <c r="K2464" s="77">
        <v>3.1206782781304E-2</v>
      </c>
      <c r="L2464" s="77">
        <v>-11.7500479733229</v>
      </c>
      <c r="M2464" s="77">
        <v>6.48899048664327E-3</v>
      </c>
      <c r="N2464" s="77">
        <v>-14.017646951327899</v>
      </c>
      <c r="O2464" s="77">
        <v>2.4717792294660701E-2</v>
      </c>
      <c r="P2464" s="77">
        <v>-13.341973036898899</v>
      </c>
      <c r="Q2464" s="77">
        <v>-13.341973036898899</v>
      </c>
      <c r="R2464" s="77">
        <v>0</v>
      </c>
      <c r="S2464" s="77">
        <v>8.3663874923148793E-3</v>
      </c>
      <c r="T2464" s="77" t="s">
        <v>167</v>
      </c>
      <c r="U2464" s="105">
        <v>-0.99002879696005996</v>
      </c>
      <c r="V2464" s="105">
        <v>-0.60172125744757499</v>
      </c>
      <c r="W2464" s="101">
        <v>-0.38831939421733602</v>
      </c>
    </row>
    <row r="2465" spans="2:23" x14ac:dyDescent="0.35">
      <c r="B2465" s="55" t="s">
        <v>128</v>
      </c>
      <c r="C2465" s="76" t="s">
        <v>151</v>
      </c>
      <c r="D2465" s="55" t="s">
        <v>79</v>
      </c>
      <c r="E2465" s="55" t="s">
        <v>189</v>
      </c>
      <c r="F2465" s="70">
        <v>56.44</v>
      </c>
      <c r="G2465" s="77">
        <v>53900</v>
      </c>
      <c r="H2465" s="77">
        <v>56.27</v>
      </c>
      <c r="I2465" s="77">
        <v>2</v>
      </c>
      <c r="J2465" s="77">
        <v>-25.7364940635645</v>
      </c>
      <c r="K2465" s="77">
        <v>3.1038523556406999E-2</v>
      </c>
      <c r="L2465" s="77">
        <v>-11.735820405988999</v>
      </c>
      <c r="M2465" s="77">
        <v>6.4540034609922598E-3</v>
      </c>
      <c r="N2465" s="77">
        <v>-14.000673657575501</v>
      </c>
      <c r="O2465" s="77">
        <v>2.45845200954148E-2</v>
      </c>
      <c r="P2465" s="77">
        <v>-13.325817884156001</v>
      </c>
      <c r="Q2465" s="77">
        <v>-13.325817884155899</v>
      </c>
      <c r="R2465" s="77">
        <v>0</v>
      </c>
      <c r="S2465" s="77">
        <v>8.3212780081200598E-3</v>
      </c>
      <c r="T2465" s="77" t="s">
        <v>167</v>
      </c>
      <c r="U2465" s="105">
        <v>-0.994653891810656</v>
      </c>
      <c r="V2465" s="105">
        <v>-0.60453230486140797</v>
      </c>
      <c r="W2465" s="101">
        <v>-0.39013349703545203</v>
      </c>
    </row>
    <row r="2466" spans="2:23" x14ac:dyDescent="0.35">
      <c r="B2466" s="55" t="s">
        <v>128</v>
      </c>
      <c r="C2466" s="76" t="s">
        <v>151</v>
      </c>
      <c r="D2466" s="55" t="s">
        <v>79</v>
      </c>
      <c r="E2466" s="55" t="s">
        <v>190</v>
      </c>
      <c r="F2466" s="70">
        <v>56.27</v>
      </c>
      <c r="G2466" s="77">
        <v>53550</v>
      </c>
      <c r="H2466" s="77">
        <v>56.15</v>
      </c>
      <c r="I2466" s="77">
        <v>1</v>
      </c>
      <c r="J2466" s="77">
        <v>-22.041206147745498</v>
      </c>
      <c r="K2466" s="77">
        <v>1.19510433038064E-2</v>
      </c>
      <c r="L2466" s="77">
        <v>-3.0533975111718101</v>
      </c>
      <c r="M2466" s="77">
        <v>2.2935161448626399E-4</v>
      </c>
      <c r="N2466" s="77">
        <v>-18.9878086365737</v>
      </c>
      <c r="O2466" s="77">
        <v>1.17216916893201E-2</v>
      </c>
      <c r="P2466" s="77">
        <v>-18.2429914121103</v>
      </c>
      <c r="Q2466" s="77">
        <v>-18.2429914121103</v>
      </c>
      <c r="R2466" s="77">
        <v>0</v>
      </c>
      <c r="S2466" s="77">
        <v>8.1870456972933606E-3</v>
      </c>
      <c r="T2466" s="77" t="s">
        <v>167</v>
      </c>
      <c r="U2466" s="105">
        <v>-1.6196607465322399</v>
      </c>
      <c r="V2466" s="105">
        <v>-0.98439995284417703</v>
      </c>
      <c r="W2466" s="101">
        <v>-0.635280187669503</v>
      </c>
    </row>
    <row r="2467" spans="2:23" x14ac:dyDescent="0.35">
      <c r="B2467" s="55" t="s">
        <v>128</v>
      </c>
      <c r="C2467" s="76" t="s">
        <v>151</v>
      </c>
      <c r="D2467" s="55" t="s">
        <v>79</v>
      </c>
      <c r="E2467" s="55" t="s">
        <v>190</v>
      </c>
      <c r="F2467" s="70">
        <v>56.27</v>
      </c>
      <c r="G2467" s="77">
        <v>54200</v>
      </c>
      <c r="H2467" s="77">
        <v>56.25</v>
      </c>
      <c r="I2467" s="77">
        <v>1</v>
      </c>
      <c r="J2467" s="77">
        <v>-8.3806377755852406</v>
      </c>
      <c r="K2467" s="77">
        <v>4.6355159086873798E-4</v>
      </c>
      <c r="L2467" s="77">
        <v>10.9114794952455</v>
      </c>
      <c r="M2467" s="77">
        <v>7.8579853951607796E-4</v>
      </c>
      <c r="N2467" s="77">
        <v>-19.292117270830801</v>
      </c>
      <c r="O2467" s="77">
        <v>-3.2224694864734101E-4</v>
      </c>
      <c r="P2467" s="77">
        <v>-18.539547643770799</v>
      </c>
      <c r="Q2467" s="77">
        <v>-18.5395476437707</v>
      </c>
      <c r="R2467" s="77">
        <v>0</v>
      </c>
      <c r="S2467" s="77">
        <v>2.2685178571152701E-3</v>
      </c>
      <c r="T2467" s="77" t="s">
        <v>167</v>
      </c>
      <c r="U2467" s="105">
        <v>-0.40397195874757402</v>
      </c>
      <c r="V2467" s="105">
        <v>-0.24552671168509099</v>
      </c>
      <c r="W2467" s="101">
        <v>-0.15845008426353599</v>
      </c>
    </row>
    <row r="2468" spans="2:23" x14ac:dyDescent="0.35">
      <c r="B2468" s="55" t="s">
        <v>128</v>
      </c>
      <c r="C2468" s="76" t="s">
        <v>151</v>
      </c>
      <c r="D2468" s="55" t="s">
        <v>79</v>
      </c>
      <c r="E2468" s="55" t="s">
        <v>191</v>
      </c>
      <c r="F2468" s="70">
        <v>56.33</v>
      </c>
      <c r="G2468" s="77">
        <v>53150</v>
      </c>
      <c r="H2468" s="77">
        <v>56.27</v>
      </c>
      <c r="I2468" s="77">
        <v>1</v>
      </c>
      <c r="J2468" s="77">
        <v>-14.4484557220275</v>
      </c>
      <c r="K2468" s="77">
        <v>0</v>
      </c>
      <c r="L2468" s="77">
        <v>-35.373471210725398</v>
      </c>
      <c r="M2468" s="77">
        <v>0</v>
      </c>
      <c r="N2468" s="77">
        <v>20.925015488697898</v>
      </c>
      <c r="O2468" s="77">
        <v>0</v>
      </c>
      <c r="P2468" s="77">
        <v>2.6488829853345801</v>
      </c>
      <c r="Q2468" s="77">
        <v>2.6488829853345699</v>
      </c>
      <c r="R2468" s="77">
        <v>0</v>
      </c>
      <c r="S2468" s="77">
        <v>0</v>
      </c>
      <c r="T2468" s="77" t="s">
        <v>168</v>
      </c>
      <c r="U2468" s="105">
        <v>1.25550092932177</v>
      </c>
      <c r="V2468" s="105">
        <v>-0.763070327083196</v>
      </c>
      <c r="W2468" s="101">
        <v>2.0185096311105002</v>
      </c>
    </row>
    <row r="2469" spans="2:23" x14ac:dyDescent="0.35">
      <c r="B2469" s="55" t="s">
        <v>128</v>
      </c>
      <c r="C2469" s="76" t="s">
        <v>151</v>
      </c>
      <c r="D2469" s="55" t="s">
        <v>79</v>
      </c>
      <c r="E2469" s="55" t="s">
        <v>191</v>
      </c>
      <c r="F2469" s="70">
        <v>56.33</v>
      </c>
      <c r="G2469" s="77">
        <v>53150</v>
      </c>
      <c r="H2469" s="77">
        <v>56.27</v>
      </c>
      <c r="I2469" s="77">
        <v>2</v>
      </c>
      <c r="J2469" s="77">
        <v>-12.1310604528037</v>
      </c>
      <c r="K2469" s="77">
        <v>0</v>
      </c>
      <c r="L2469" s="77">
        <v>-29.699901909144199</v>
      </c>
      <c r="M2469" s="77">
        <v>0</v>
      </c>
      <c r="N2469" s="77">
        <v>17.5688414563405</v>
      </c>
      <c r="O2469" s="77">
        <v>0</v>
      </c>
      <c r="P2469" s="77">
        <v>2.2240272763897102</v>
      </c>
      <c r="Q2469" s="77">
        <v>2.2240272763897102</v>
      </c>
      <c r="R2469" s="77">
        <v>0</v>
      </c>
      <c r="S2469" s="77">
        <v>0</v>
      </c>
      <c r="T2469" s="77" t="s">
        <v>168</v>
      </c>
      <c r="U2469" s="105">
        <v>1.0541304873803401</v>
      </c>
      <c r="V2469" s="105">
        <v>-0.64068108354823505</v>
      </c>
      <c r="W2469" s="101">
        <v>1.69475982974689</v>
      </c>
    </row>
    <row r="2470" spans="2:23" x14ac:dyDescent="0.35">
      <c r="B2470" s="55" t="s">
        <v>128</v>
      </c>
      <c r="C2470" s="76" t="s">
        <v>151</v>
      </c>
      <c r="D2470" s="55" t="s">
        <v>79</v>
      </c>
      <c r="E2470" s="55" t="s">
        <v>191</v>
      </c>
      <c r="F2470" s="70">
        <v>56.33</v>
      </c>
      <c r="G2470" s="77">
        <v>53150</v>
      </c>
      <c r="H2470" s="77">
        <v>56.27</v>
      </c>
      <c r="I2470" s="77">
        <v>3</v>
      </c>
      <c r="J2470" s="77">
        <v>-14.842952806587499</v>
      </c>
      <c r="K2470" s="77">
        <v>0</v>
      </c>
      <c r="L2470" s="77">
        <v>-36.3392997762055</v>
      </c>
      <c r="M2470" s="77">
        <v>0</v>
      </c>
      <c r="N2470" s="77">
        <v>21.496346969617999</v>
      </c>
      <c r="O2470" s="77">
        <v>0</v>
      </c>
      <c r="P2470" s="77">
        <v>2.7212074354461402</v>
      </c>
      <c r="Q2470" s="77">
        <v>2.7212074354461402</v>
      </c>
      <c r="R2470" s="77">
        <v>0</v>
      </c>
      <c r="S2470" s="77">
        <v>0</v>
      </c>
      <c r="T2470" s="77" t="s">
        <v>168</v>
      </c>
      <c r="U2470" s="105">
        <v>1.2897808181769701</v>
      </c>
      <c r="V2470" s="105">
        <v>-0.78390501178171301</v>
      </c>
      <c r="W2470" s="101">
        <v>2.0736225220623199</v>
      </c>
    </row>
    <row r="2471" spans="2:23" x14ac:dyDescent="0.35">
      <c r="B2471" s="55" t="s">
        <v>128</v>
      </c>
      <c r="C2471" s="76" t="s">
        <v>151</v>
      </c>
      <c r="D2471" s="55" t="s">
        <v>79</v>
      </c>
      <c r="E2471" s="55" t="s">
        <v>191</v>
      </c>
      <c r="F2471" s="70">
        <v>56.33</v>
      </c>
      <c r="G2471" s="77">
        <v>53654</v>
      </c>
      <c r="H2471" s="77">
        <v>56.55</v>
      </c>
      <c r="I2471" s="77">
        <v>1</v>
      </c>
      <c r="J2471" s="77">
        <v>67.939785359635593</v>
      </c>
      <c r="K2471" s="77">
        <v>0.14493657324999901</v>
      </c>
      <c r="L2471" s="77">
        <v>51.669914086456899</v>
      </c>
      <c r="M2471" s="77">
        <v>8.3831092681437805E-2</v>
      </c>
      <c r="N2471" s="77">
        <v>16.269871273178602</v>
      </c>
      <c r="O2471" s="77">
        <v>6.11054805685615E-2</v>
      </c>
      <c r="P2471" s="77">
        <v>5.4707279518286098</v>
      </c>
      <c r="Q2471" s="77">
        <v>5.4707279518286098</v>
      </c>
      <c r="R2471" s="77">
        <v>0</v>
      </c>
      <c r="S2471" s="77">
        <v>9.3976633973965197E-4</v>
      </c>
      <c r="T2471" s="77" t="s">
        <v>168</v>
      </c>
      <c r="U2471" s="105">
        <v>-0.130578356809672</v>
      </c>
      <c r="V2471" s="105">
        <v>-7.9363118826657406E-2</v>
      </c>
      <c r="W2471" s="101">
        <v>-5.1216801541453097E-2</v>
      </c>
    </row>
    <row r="2472" spans="2:23" x14ac:dyDescent="0.35">
      <c r="B2472" s="55" t="s">
        <v>128</v>
      </c>
      <c r="C2472" s="76" t="s">
        <v>151</v>
      </c>
      <c r="D2472" s="55" t="s">
        <v>79</v>
      </c>
      <c r="E2472" s="55" t="s">
        <v>191</v>
      </c>
      <c r="F2472" s="70">
        <v>56.33</v>
      </c>
      <c r="G2472" s="77">
        <v>53654</v>
      </c>
      <c r="H2472" s="77">
        <v>56.55</v>
      </c>
      <c r="I2472" s="77">
        <v>2</v>
      </c>
      <c r="J2472" s="77">
        <v>67.939785359635593</v>
      </c>
      <c r="K2472" s="77">
        <v>0.14493657324999901</v>
      </c>
      <c r="L2472" s="77">
        <v>51.669914086456899</v>
      </c>
      <c r="M2472" s="77">
        <v>8.3831092681437805E-2</v>
      </c>
      <c r="N2472" s="77">
        <v>16.269871273178602</v>
      </c>
      <c r="O2472" s="77">
        <v>6.11054805685615E-2</v>
      </c>
      <c r="P2472" s="77">
        <v>5.4707279518286098</v>
      </c>
      <c r="Q2472" s="77">
        <v>5.4707279518286098</v>
      </c>
      <c r="R2472" s="77">
        <v>0</v>
      </c>
      <c r="S2472" s="77">
        <v>9.3976633973965197E-4</v>
      </c>
      <c r="T2472" s="77" t="s">
        <v>168</v>
      </c>
      <c r="U2472" s="105">
        <v>-0.130578356809672</v>
      </c>
      <c r="V2472" s="105">
        <v>-7.9363118826657406E-2</v>
      </c>
      <c r="W2472" s="101">
        <v>-5.1216801541453097E-2</v>
      </c>
    </row>
    <row r="2473" spans="2:23" x14ac:dyDescent="0.35">
      <c r="B2473" s="55" t="s">
        <v>128</v>
      </c>
      <c r="C2473" s="76" t="s">
        <v>151</v>
      </c>
      <c r="D2473" s="55" t="s">
        <v>79</v>
      </c>
      <c r="E2473" s="55" t="s">
        <v>191</v>
      </c>
      <c r="F2473" s="70">
        <v>56.33</v>
      </c>
      <c r="G2473" s="77">
        <v>53704</v>
      </c>
      <c r="H2473" s="77">
        <v>56.31</v>
      </c>
      <c r="I2473" s="77">
        <v>1</v>
      </c>
      <c r="J2473" s="77">
        <v>-15.7271679911211</v>
      </c>
      <c r="K2473" s="77">
        <v>1.03389713842754E-2</v>
      </c>
      <c r="L2473" s="77">
        <v>26.983991018838498</v>
      </c>
      <c r="M2473" s="77">
        <v>3.0436075240538901E-2</v>
      </c>
      <c r="N2473" s="77">
        <v>-42.711159009959601</v>
      </c>
      <c r="O2473" s="77">
        <v>-2.0097103856263499E-2</v>
      </c>
      <c r="P2473" s="77">
        <v>-8.5422577601420304</v>
      </c>
      <c r="Q2473" s="77">
        <v>-8.5422577601420198</v>
      </c>
      <c r="R2473" s="77">
        <v>0</v>
      </c>
      <c r="S2473" s="77">
        <v>3.0501530073815401E-3</v>
      </c>
      <c r="T2473" s="77" t="s">
        <v>168</v>
      </c>
      <c r="U2473" s="105">
        <v>-1.98609206938378</v>
      </c>
      <c r="V2473" s="105">
        <v>-1.2071101578719801</v>
      </c>
      <c r="W2473" s="101">
        <v>-0.77900569317892199</v>
      </c>
    </row>
    <row r="2474" spans="2:23" x14ac:dyDescent="0.35">
      <c r="B2474" s="55" t="s">
        <v>128</v>
      </c>
      <c r="C2474" s="76" t="s">
        <v>151</v>
      </c>
      <c r="D2474" s="55" t="s">
        <v>79</v>
      </c>
      <c r="E2474" s="55" t="s">
        <v>191</v>
      </c>
      <c r="F2474" s="70">
        <v>56.33</v>
      </c>
      <c r="G2474" s="77">
        <v>58004</v>
      </c>
      <c r="H2474" s="77">
        <v>54.77</v>
      </c>
      <c r="I2474" s="77">
        <v>1</v>
      </c>
      <c r="J2474" s="77">
        <v>-79.550199817084803</v>
      </c>
      <c r="K2474" s="77">
        <v>1.34032002282069</v>
      </c>
      <c r="L2474" s="77">
        <v>-29.099871814931401</v>
      </c>
      <c r="M2474" s="77">
        <v>0.17935277789690399</v>
      </c>
      <c r="N2474" s="77">
        <v>-50.450328002153398</v>
      </c>
      <c r="O2474" s="77">
        <v>1.16096724492379</v>
      </c>
      <c r="P2474" s="77">
        <v>-9.9933158406853</v>
      </c>
      <c r="Q2474" s="77">
        <v>-9.9933158406852893</v>
      </c>
      <c r="R2474" s="77">
        <v>0</v>
      </c>
      <c r="S2474" s="77">
        <v>2.11516953639403E-2</v>
      </c>
      <c r="T2474" s="77" t="s">
        <v>168</v>
      </c>
      <c r="U2474" s="105">
        <v>-14.210781227842499</v>
      </c>
      <c r="V2474" s="105">
        <v>-8.6370509383019094</v>
      </c>
      <c r="W2474" s="101">
        <v>-5.5739004508709504</v>
      </c>
    </row>
    <row r="2475" spans="2:23" x14ac:dyDescent="0.35">
      <c r="B2475" s="55" t="s">
        <v>128</v>
      </c>
      <c r="C2475" s="76" t="s">
        <v>151</v>
      </c>
      <c r="D2475" s="55" t="s">
        <v>79</v>
      </c>
      <c r="E2475" s="55" t="s">
        <v>192</v>
      </c>
      <c r="F2475" s="70">
        <v>56.31</v>
      </c>
      <c r="G2475" s="77">
        <v>53050</v>
      </c>
      <c r="H2475" s="77">
        <v>56.44</v>
      </c>
      <c r="I2475" s="77">
        <v>1</v>
      </c>
      <c r="J2475" s="77">
        <v>53.811210419728802</v>
      </c>
      <c r="K2475" s="77">
        <v>6.9785077440755502E-2</v>
      </c>
      <c r="L2475" s="77">
        <v>129.72979874303701</v>
      </c>
      <c r="M2475" s="77">
        <v>0.40559867843400599</v>
      </c>
      <c r="N2475" s="77">
        <v>-75.918588323308498</v>
      </c>
      <c r="O2475" s="77">
        <v>-0.33581360099325003</v>
      </c>
      <c r="P2475" s="77">
        <v>-38.770106923604203</v>
      </c>
      <c r="Q2475" s="77">
        <v>-38.770106923604096</v>
      </c>
      <c r="R2475" s="77">
        <v>0</v>
      </c>
      <c r="S2475" s="77">
        <v>3.6225220699911499E-2</v>
      </c>
      <c r="T2475" s="77" t="s">
        <v>167</v>
      </c>
      <c r="U2475" s="105">
        <v>-9.0620752739647195</v>
      </c>
      <c r="V2475" s="105">
        <v>-5.5077623455781204</v>
      </c>
      <c r="W2475" s="101">
        <v>-3.5544214385915902</v>
      </c>
    </row>
    <row r="2476" spans="2:23" x14ac:dyDescent="0.35">
      <c r="B2476" s="55" t="s">
        <v>128</v>
      </c>
      <c r="C2476" s="76" t="s">
        <v>151</v>
      </c>
      <c r="D2476" s="55" t="s">
        <v>79</v>
      </c>
      <c r="E2476" s="55" t="s">
        <v>192</v>
      </c>
      <c r="F2476" s="70">
        <v>56.31</v>
      </c>
      <c r="G2476" s="77">
        <v>53204</v>
      </c>
      <c r="H2476" s="77">
        <v>56.49</v>
      </c>
      <c r="I2476" s="77">
        <v>1</v>
      </c>
      <c r="J2476" s="77">
        <v>12.3261310196061</v>
      </c>
      <c r="K2476" s="77">
        <v>0</v>
      </c>
      <c r="L2476" s="77">
        <v>22.8411818594025</v>
      </c>
      <c r="M2476" s="77">
        <v>0</v>
      </c>
      <c r="N2476" s="77">
        <v>-10.5150508397964</v>
      </c>
      <c r="O2476" s="77">
        <v>0</v>
      </c>
      <c r="P2476" s="77">
        <v>-3.9291766666389099</v>
      </c>
      <c r="Q2476" s="77">
        <v>-3.9291766666389099</v>
      </c>
      <c r="R2476" s="77">
        <v>0</v>
      </c>
      <c r="S2476" s="77">
        <v>0</v>
      </c>
      <c r="T2476" s="77" t="s">
        <v>168</v>
      </c>
      <c r="U2476" s="105">
        <v>1.89270915116334</v>
      </c>
      <c r="V2476" s="105">
        <v>-1.1503537411412099</v>
      </c>
      <c r="W2476" s="101">
        <v>3.04296999013614</v>
      </c>
    </row>
    <row r="2477" spans="2:23" x14ac:dyDescent="0.35">
      <c r="B2477" s="55" t="s">
        <v>128</v>
      </c>
      <c r="C2477" s="76" t="s">
        <v>151</v>
      </c>
      <c r="D2477" s="55" t="s">
        <v>79</v>
      </c>
      <c r="E2477" s="55" t="s">
        <v>192</v>
      </c>
      <c r="F2477" s="70">
        <v>56.31</v>
      </c>
      <c r="G2477" s="77">
        <v>53204</v>
      </c>
      <c r="H2477" s="77">
        <v>56.49</v>
      </c>
      <c r="I2477" s="77">
        <v>2</v>
      </c>
      <c r="J2477" s="77">
        <v>12.3261310196061</v>
      </c>
      <c r="K2477" s="77">
        <v>0</v>
      </c>
      <c r="L2477" s="77">
        <v>22.8411818594025</v>
      </c>
      <c r="M2477" s="77">
        <v>0</v>
      </c>
      <c r="N2477" s="77">
        <v>-10.5150508397964</v>
      </c>
      <c r="O2477" s="77">
        <v>0</v>
      </c>
      <c r="P2477" s="77">
        <v>-3.9291766666389099</v>
      </c>
      <c r="Q2477" s="77">
        <v>-3.9291766666389099</v>
      </c>
      <c r="R2477" s="77">
        <v>0</v>
      </c>
      <c r="S2477" s="77">
        <v>0</v>
      </c>
      <c r="T2477" s="77" t="s">
        <v>168</v>
      </c>
      <c r="U2477" s="105">
        <v>1.89270915116334</v>
      </c>
      <c r="V2477" s="105">
        <v>-1.1503537411412099</v>
      </c>
      <c r="W2477" s="101">
        <v>3.04296999013614</v>
      </c>
    </row>
    <row r="2478" spans="2:23" x14ac:dyDescent="0.35">
      <c r="B2478" s="55" t="s">
        <v>128</v>
      </c>
      <c r="C2478" s="76" t="s">
        <v>151</v>
      </c>
      <c r="D2478" s="55" t="s">
        <v>79</v>
      </c>
      <c r="E2478" s="55" t="s">
        <v>193</v>
      </c>
      <c r="F2478" s="70">
        <v>56.49</v>
      </c>
      <c r="G2478" s="77">
        <v>53254</v>
      </c>
      <c r="H2478" s="77">
        <v>56.76</v>
      </c>
      <c r="I2478" s="77">
        <v>1</v>
      </c>
      <c r="J2478" s="77">
        <v>22.5006451996009</v>
      </c>
      <c r="K2478" s="77">
        <v>5.3361810225583298E-2</v>
      </c>
      <c r="L2478" s="77">
        <v>22.5006455524362</v>
      </c>
      <c r="M2478" s="77">
        <v>5.3361811899128898E-2</v>
      </c>
      <c r="N2478" s="77">
        <v>-3.52835258233E-7</v>
      </c>
      <c r="O2478" s="77">
        <v>-1.673545634E-9</v>
      </c>
      <c r="P2478" s="77">
        <v>2.13773E-13</v>
      </c>
      <c r="Q2478" s="77">
        <v>2.13773E-13</v>
      </c>
      <c r="R2478" s="77">
        <v>0</v>
      </c>
      <c r="S2478" s="77">
        <v>0</v>
      </c>
      <c r="T2478" s="77" t="s">
        <v>168</v>
      </c>
      <c r="U2478" s="105">
        <v>5.0099821599999998E-10</v>
      </c>
      <c r="V2478" s="105">
        <v>0</v>
      </c>
      <c r="W2478" s="101">
        <v>5.0098292094000003E-10</v>
      </c>
    </row>
    <row r="2479" spans="2:23" x14ac:dyDescent="0.35">
      <c r="B2479" s="55" t="s">
        <v>128</v>
      </c>
      <c r="C2479" s="76" t="s">
        <v>151</v>
      </c>
      <c r="D2479" s="55" t="s">
        <v>79</v>
      </c>
      <c r="E2479" s="55" t="s">
        <v>193</v>
      </c>
      <c r="F2479" s="70">
        <v>56.49</v>
      </c>
      <c r="G2479" s="77">
        <v>53304</v>
      </c>
      <c r="H2479" s="77">
        <v>56.86</v>
      </c>
      <c r="I2479" s="77">
        <v>1</v>
      </c>
      <c r="J2479" s="77">
        <v>26.0495632161613</v>
      </c>
      <c r="K2479" s="77">
        <v>7.5593783454059996E-2</v>
      </c>
      <c r="L2479" s="77">
        <v>34.233615830189798</v>
      </c>
      <c r="M2479" s="77">
        <v>0.130554166442925</v>
      </c>
      <c r="N2479" s="77">
        <v>-8.1840526140285501</v>
      </c>
      <c r="O2479" s="77">
        <v>-5.49603829888652E-2</v>
      </c>
      <c r="P2479" s="77">
        <v>-3.0633203653341798</v>
      </c>
      <c r="Q2479" s="77">
        <v>-3.0633203653341701</v>
      </c>
      <c r="R2479" s="77">
        <v>0</v>
      </c>
      <c r="S2479" s="77">
        <v>1.0453699869987601E-3</v>
      </c>
      <c r="T2479" s="77" t="s">
        <v>168</v>
      </c>
      <c r="U2479" s="105">
        <v>-8.6780238703395393E-2</v>
      </c>
      <c r="V2479" s="105">
        <v>-5.2743429801784203E-2</v>
      </c>
      <c r="W2479" s="101">
        <v>-3.4037848016958E-2</v>
      </c>
    </row>
    <row r="2480" spans="2:23" x14ac:dyDescent="0.35">
      <c r="B2480" s="55" t="s">
        <v>128</v>
      </c>
      <c r="C2480" s="76" t="s">
        <v>151</v>
      </c>
      <c r="D2480" s="55" t="s">
        <v>79</v>
      </c>
      <c r="E2480" s="55" t="s">
        <v>193</v>
      </c>
      <c r="F2480" s="70">
        <v>56.49</v>
      </c>
      <c r="G2480" s="77">
        <v>54104</v>
      </c>
      <c r="H2480" s="77">
        <v>56.73</v>
      </c>
      <c r="I2480" s="77">
        <v>1</v>
      </c>
      <c r="J2480" s="77">
        <v>21.307851913569099</v>
      </c>
      <c r="K2480" s="77">
        <v>4.4857625853254299E-2</v>
      </c>
      <c r="L2480" s="77">
        <v>21.307852275211999</v>
      </c>
      <c r="M2480" s="77">
        <v>4.4857627375927002E-2</v>
      </c>
      <c r="N2480" s="77">
        <v>-3.6164289618500001E-7</v>
      </c>
      <c r="O2480" s="77">
        <v>-1.522672673E-9</v>
      </c>
      <c r="P2480" s="77">
        <v>-9.9800000000000001E-14</v>
      </c>
      <c r="Q2480" s="77">
        <v>-9.9800000000000001E-14</v>
      </c>
      <c r="R2480" s="77">
        <v>0</v>
      </c>
      <c r="S2480" s="77">
        <v>0</v>
      </c>
      <c r="T2480" s="77" t="s">
        <v>168</v>
      </c>
      <c r="U2480" s="105">
        <v>5.9579508699999996E-10</v>
      </c>
      <c r="V2480" s="105">
        <v>0</v>
      </c>
      <c r="W2480" s="101">
        <v>5.9577689787000003E-10</v>
      </c>
    </row>
    <row r="2481" spans="2:23" x14ac:dyDescent="0.35">
      <c r="B2481" s="55" t="s">
        <v>128</v>
      </c>
      <c r="C2481" s="76" t="s">
        <v>151</v>
      </c>
      <c r="D2481" s="55" t="s">
        <v>79</v>
      </c>
      <c r="E2481" s="55" t="s">
        <v>194</v>
      </c>
      <c r="F2481" s="70">
        <v>56.76</v>
      </c>
      <c r="G2481" s="77">
        <v>54104</v>
      </c>
      <c r="H2481" s="77">
        <v>56.73</v>
      </c>
      <c r="I2481" s="77">
        <v>1</v>
      </c>
      <c r="J2481" s="77">
        <v>-3.3585293875117301</v>
      </c>
      <c r="K2481" s="77">
        <v>9.8810344105792298E-4</v>
      </c>
      <c r="L2481" s="77">
        <v>-3.3585294076198999</v>
      </c>
      <c r="M2481" s="77">
        <v>9.8810345288985794E-4</v>
      </c>
      <c r="N2481" s="77">
        <v>2.0108169295999999E-8</v>
      </c>
      <c r="O2481" s="77">
        <v>-1.1831935E-11</v>
      </c>
      <c r="P2481" s="77">
        <v>-3.8091800000000001E-13</v>
      </c>
      <c r="Q2481" s="77">
        <v>-3.8091800000000001E-13</v>
      </c>
      <c r="R2481" s="77">
        <v>0</v>
      </c>
      <c r="S2481" s="77">
        <v>0</v>
      </c>
      <c r="T2481" s="77" t="s">
        <v>168</v>
      </c>
      <c r="U2481" s="105">
        <v>-6.8158096E-11</v>
      </c>
      <c r="V2481" s="105">
        <v>0</v>
      </c>
      <c r="W2481" s="101">
        <v>-6.8160176810000005E-11</v>
      </c>
    </row>
    <row r="2482" spans="2:23" x14ac:dyDescent="0.35">
      <c r="B2482" s="55" t="s">
        <v>128</v>
      </c>
      <c r="C2482" s="76" t="s">
        <v>151</v>
      </c>
      <c r="D2482" s="55" t="s">
        <v>79</v>
      </c>
      <c r="E2482" s="55" t="s">
        <v>195</v>
      </c>
      <c r="F2482" s="70">
        <v>56.64</v>
      </c>
      <c r="G2482" s="77">
        <v>53404</v>
      </c>
      <c r="H2482" s="77">
        <v>56.56</v>
      </c>
      <c r="I2482" s="77">
        <v>1</v>
      </c>
      <c r="J2482" s="77">
        <v>-14.723053277604301</v>
      </c>
      <c r="K2482" s="77">
        <v>2.1069878547635101E-2</v>
      </c>
      <c r="L2482" s="77">
        <v>12.202449414892699</v>
      </c>
      <c r="M2482" s="77">
        <v>1.44730578114771E-2</v>
      </c>
      <c r="N2482" s="77">
        <v>-26.925502692496998</v>
      </c>
      <c r="O2482" s="77">
        <v>6.5968207361580102E-3</v>
      </c>
      <c r="P2482" s="77">
        <v>-8.4286677626985398</v>
      </c>
      <c r="Q2482" s="77">
        <v>-8.4286677626985398</v>
      </c>
      <c r="R2482" s="77">
        <v>0</v>
      </c>
      <c r="S2482" s="77">
        <v>6.9053251926843003E-3</v>
      </c>
      <c r="T2482" s="77" t="s">
        <v>168</v>
      </c>
      <c r="U2482" s="105">
        <v>-1.7806601617331701</v>
      </c>
      <c r="V2482" s="105">
        <v>-1.08225243032815</v>
      </c>
      <c r="W2482" s="101">
        <v>-0.69842905320971604</v>
      </c>
    </row>
    <row r="2483" spans="2:23" x14ac:dyDescent="0.35">
      <c r="B2483" s="55" t="s">
        <v>128</v>
      </c>
      <c r="C2483" s="76" t="s">
        <v>151</v>
      </c>
      <c r="D2483" s="55" t="s">
        <v>79</v>
      </c>
      <c r="E2483" s="55" t="s">
        <v>196</v>
      </c>
      <c r="F2483" s="70">
        <v>56.56</v>
      </c>
      <c r="G2483" s="77">
        <v>53854</v>
      </c>
      <c r="H2483" s="77">
        <v>55.17</v>
      </c>
      <c r="I2483" s="77">
        <v>1</v>
      </c>
      <c r="J2483" s="77">
        <v>-70.423968751388699</v>
      </c>
      <c r="K2483" s="77">
        <v>0.97916106902634403</v>
      </c>
      <c r="L2483" s="77">
        <v>-43.189725373995302</v>
      </c>
      <c r="M2483" s="77">
        <v>0.36827651996507299</v>
      </c>
      <c r="N2483" s="77">
        <v>-27.234243377393401</v>
      </c>
      <c r="O2483" s="77">
        <v>0.61088454906127199</v>
      </c>
      <c r="P2483" s="77">
        <v>-8.4286677626985291</v>
      </c>
      <c r="Q2483" s="77">
        <v>-8.4286677626985291</v>
      </c>
      <c r="R2483" s="77">
        <v>0</v>
      </c>
      <c r="S2483" s="77">
        <v>1.4025908979338E-2</v>
      </c>
      <c r="T2483" s="77" t="s">
        <v>168</v>
      </c>
      <c r="U2483" s="105">
        <v>-3.7285329612688498</v>
      </c>
      <c r="V2483" s="105">
        <v>-2.2661336203334002</v>
      </c>
      <c r="W2483" s="101">
        <v>-1.4624439867658701</v>
      </c>
    </row>
    <row r="2484" spans="2:23" x14ac:dyDescent="0.35">
      <c r="B2484" s="55" t="s">
        <v>128</v>
      </c>
      <c r="C2484" s="76" t="s">
        <v>151</v>
      </c>
      <c r="D2484" s="55" t="s">
        <v>79</v>
      </c>
      <c r="E2484" s="55" t="s">
        <v>197</v>
      </c>
      <c r="F2484" s="70">
        <v>56.65</v>
      </c>
      <c r="G2484" s="77">
        <v>53754</v>
      </c>
      <c r="H2484" s="77">
        <v>55.4</v>
      </c>
      <c r="I2484" s="77">
        <v>1</v>
      </c>
      <c r="J2484" s="77">
        <v>-66.464746659221504</v>
      </c>
      <c r="K2484" s="77">
        <v>0.716528645362564</v>
      </c>
      <c r="L2484" s="77">
        <v>-32.295592157473003</v>
      </c>
      <c r="M2484" s="77">
        <v>0.16917545524845701</v>
      </c>
      <c r="N2484" s="77">
        <v>-34.169154501748601</v>
      </c>
      <c r="O2484" s="77">
        <v>0.54735319011410799</v>
      </c>
      <c r="P2484" s="77">
        <v>-8.5859461847953504</v>
      </c>
      <c r="Q2484" s="77">
        <v>-8.5859461847953504</v>
      </c>
      <c r="R2484" s="77">
        <v>0</v>
      </c>
      <c r="S2484" s="77">
        <v>1.19571361402663E-2</v>
      </c>
      <c r="T2484" s="77" t="s">
        <v>168</v>
      </c>
      <c r="U2484" s="105">
        <v>-12.0459806510428</v>
      </c>
      <c r="V2484" s="105">
        <v>-7.3213250430604102</v>
      </c>
      <c r="W2484" s="101">
        <v>-4.7247998477719202</v>
      </c>
    </row>
    <row r="2485" spans="2:23" x14ac:dyDescent="0.35">
      <c r="B2485" s="55" t="s">
        <v>128</v>
      </c>
      <c r="C2485" s="76" t="s">
        <v>151</v>
      </c>
      <c r="D2485" s="55" t="s">
        <v>79</v>
      </c>
      <c r="E2485" s="55" t="s">
        <v>198</v>
      </c>
      <c r="F2485" s="70">
        <v>56.15</v>
      </c>
      <c r="G2485" s="77">
        <v>54050</v>
      </c>
      <c r="H2485" s="77">
        <v>55.88</v>
      </c>
      <c r="I2485" s="77">
        <v>1</v>
      </c>
      <c r="J2485" s="77">
        <v>-97.534699233855903</v>
      </c>
      <c r="K2485" s="77">
        <v>0.13793875454226201</v>
      </c>
      <c r="L2485" s="77">
        <v>-39.764654608693803</v>
      </c>
      <c r="M2485" s="77">
        <v>2.2927802464156301E-2</v>
      </c>
      <c r="N2485" s="77">
        <v>-57.7700446251621</v>
      </c>
      <c r="O2485" s="77">
        <v>0.11501095207810499</v>
      </c>
      <c r="P2485" s="77">
        <v>-47.073530286061299</v>
      </c>
      <c r="Q2485" s="77">
        <v>-47.073530286061299</v>
      </c>
      <c r="R2485" s="77">
        <v>0</v>
      </c>
      <c r="S2485" s="77">
        <v>3.2130800177094597E-2</v>
      </c>
      <c r="T2485" s="77" t="s">
        <v>167</v>
      </c>
      <c r="U2485" s="105">
        <v>-9.15557356813847</v>
      </c>
      <c r="V2485" s="105">
        <v>-5.5645888856870398</v>
      </c>
      <c r="W2485" s="101">
        <v>-3.5910943122144499</v>
      </c>
    </row>
    <row r="2486" spans="2:23" x14ac:dyDescent="0.35">
      <c r="B2486" s="55" t="s">
        <v>128</v>
      </c>
      <c r="C2486" s="76" t="s">
        <v>151</v>
      </c>
      <c r="D2486" s="55" t="s">
        <v>79</v>
      </c>
      <c r="E2486" s="55" t="s">
        <v>198</v>
      </c>
      <c r="F2486" s="70">
        <v>56.15</v>
      </c>
      <c r="G2486" s="77">
        <v>54850</v>
      </c>
      <c r="H2486" s="77">
        <v>56.25</v>
      </c>
      <c r="I2486" s="77">
        <v>1</v>
      </c>
      <c r="J2486" s="77">
        <v>17.567454645832001</v>
      </c>
      <c r="K2486" s="77">
        <v>8.0548635773408407E-3</v>
      </c>
      <c r="L2486" s="77">
        <v>-1.8432031679374701</v>
      </c>
      <c r="M2486" s="77">
        <v>8.8672085667492002E-5</v>
      </c>
      <c r="N2486" s="77">
        <v>19.4106578137695</v>
      </c>
      <c r="O2486" s="77">
        <v>7.9661914916733505E-3</v>
      </c>
      <c r="P2486" s="77">
        <v>10.290991230180101</v>
      </c>
      <c r="Q2486" s="77">
        <v>10.290991230180101</v>
      </c>
      <c r="R2486" s="77">
        <v>0</v>
      </c>
      <c r="S2486" s="77">
        <v>2.7641074630407199E-3</v>
      </c>
      <c r="T2486" s="77" t="s">
        <v>168</v>
      </c>
      <c r="U2486" s="105">
        <v>-1.49336581954493</v>
      </c>
      <c r="V2486" s="105">
        <v>-0.90764022372377295</v>
      </c>
      <c r="W2486" s="101">
        <v>-0.58574347753438105</v>
      </c>
    </row>
    <row r="2487" spans="2:23" x14ac:dyDescent="0.35">
      <c r="B2487" s="55" t="s">
        <v>128</v>
      </c>
      <c r="C2487" s="76" t="s">
        <v>151</v>
      </c>
      <c r="D2487" s="55" t="s">
        <v>79</v>
      </c>
      <c r="E2487" s="55" t="s">
        <v>199</v>
      </c>
      <c r="F2487" s="70">
        <v>56.75</v>
      </c>
      <c r="G2487" s="77">
        <v>53654</v>
      </c>
      <c r="H2487" s="77">
        <v>56.55</v>
      </c>
      <c r="I2487" s="77">
        <v>1</v>
      </c>
      <c r="J2487" s="77">
        <v>-50.681838386802902</v>
      </c>
      <c r="K2487" s="77">
        <v>0.10094789557105401</v>
      </c>
      <c r="L2487" s="77">
        <v>-38.040546482760703</v>
      </c>
      <c r="M2487" s="77">
        <v>5.6870368844588202E-2</v>
      </c>
      <c r="N2487" s="77">
        <v>-12.6412919040422</v>
      </c>
      <c r="O2487" s="77">
        <v>4.4077526726465803E-2</v>
      </c>
      <c r="P2487" s="77">
        <v>-4.2621860265509701</v>
      </c>
      <c r="Q2487" s="77">
        <v>-4.2621860265509603</v>
      </c>
      <c r="R2487" s="77">
        <v>0</v>
      </c>
      <c r="S2487" s="77">
        <v>7.1393282818960405E-4</v>
      </c>
      <c r="T2487" s="77" t="s">
        <v>168</v>
      </c>
      <c r="U2487" s="105">
        <v>-3.12664917541789E-2</v>
      </c>
      <c r="V2487" s="105">
        <v>-1.9003197474727299E-2</v>
      </c>
      <c r="W2487" s="101">
        <v>-1.22636686675831E-2</v>
      </c>
    </row>
    <row r="2488" spans="2:23" x14ac:dyDescent="0.35">
      <c r="B2488" s="55" t="s">
        <v>128</v>
      </c>
      <c r="C2488" s="76" t="s">
        <v>151</v>
      </c>
      <c r="D2488" s="55" t="s">
        <v>79</v>
      </c>
      <c r="E2488" s="55" t="s">
        <v>200</v>
      </c>
      <c r="F2488" s="70">
        <v>56.31</v>
      </c>
      <c r="G2488" s="77">
        <v>58004</v>
      </c>
      <c r="H2488" s="77">
        <v>54.77</v>
      </c>
      <c r="I2488" s="77">
        <v>1</v>
      </c>
      <c r="J2488" s="77">
        <v>-78.606176311652305</v>
      </c>
      <c r="K2488" s="77">
        <v>1.2734776696891801</v>
      </c>
      <c r="L2488" s="77">
        <v>-35.397446527467402</v>
      </c>
      <c r="M2488" s="77">
        <v>0.25823901737903898</v>
      </c>
      <c r="N2488" s="77">
        <v>-43.208729784184897</v>
      </c>
      <c r="O2488" s="77">
        <v>1.01523865231014</v>
      </c>
      <c r="P2488" s="77">
        <v>-8.5422577601430003</v>
      </c>
      <c r="Q2488" s="77">
        <v>-8.5422577601430003</v>
      </c>
      <c r="R2488" s="77">
        <v>0</v>
      </c>
      <c r="S2488" s="77">
        <v>1.50391515507531E-2</v>
      </c>
      <c r="T2488" s="77" t="s">
        <v>168</v>
      </c>
      <c r="U2488" s="105">
        <v>-10.1550891183395</v>
      </c>
      <c r="V2488" s="105">
        <v>-6.1720760169220998</v>
      </c>
      <c r="W2488" s="101">
        <v>-3.9831346994805998</v>
      </c>
    </row>
    <row r="2489" spans="2:23" x14ac:dyDescent="0.35">
      <c r="B2489" s="55" t="s">
        <v>128</v>
      </c>
      <c r="C2489" s="76" t="s">
        <v>151</v>
      </c>
      <c r="D2489" s="55" t="s">
        <v>79</v>
      </c>
      <c r="E2489" s="55" t="s">
        <v>201</v>
      </c>
      <c r="F2489" s="70">
        <v>55.4</v>
      </c>
      <c r="G2489" s="77">
        <v>53854</v>
      </c>
      <c r="H2489" s="77">
        <v>55.17</v>
      </c>
      <c r="I2489" s="77">
        <v>1</v>
      </c>
      <c r="J2489" s="77">
        <v>-49.642081659761701</v>
      </c>
      <c r="K2489" s="77">
        <v>0.121984645439965</v>
      </c>
      <c r="L2489" s="77">
        <v>-61.939638487854801</v>
      </c>
      <c r="M2489" s="77">
        <v>0.18990768139230399</v>
      </c>
      <c r="N2489" s="77">
        <v>12.2975568280931</v>
      </c>
      <c r="O2489" s="77">
        <v>-6.7923035952338701E-2</v>
      </c>
      <c r="P2489" s="77">
        <v>-7.1084221130756697</v>
      </c>
      <c r="Q2489" s="77">
        <v>-7.1084221130756697</v>
      </c>
      <c r="R2489" s="77">
        <v>0</v>
      </c>
      <c r="S2489" s="77">
        <v>2.50121841441433E-3</v>
      </c>
      <c r="T2489" s="77" t="s">
        <v>167</v>
      </c>
      <c r="U2489" s="105">
        <v>-0.92668697216367801</v>
      </c>
      <c r="V2489" s="105">
        <v>-0.56322326366947995</v>
      </c>
      <c r="W2489" s="101">
        <v>-0.36347480473763799</v>
      </c>
    </row>
    <row r="2490" spans="2:23" x14ac:dyDescent="0.35">
      <c r="B2490" s="55" t="s">
        <v>128</v>
      </c>
      <c r="C2490" s="76" t="s">
        <v>151</v>
      </c>
      <c r="D2490" s="55" t="s">
        <v>79</v>
      </c>
      <c r="E2490" s="55" t="s">
        <v>201</v>
      </c>
      <c r="F2490" s="70">
        <v>55.4</v>
      </c>
      <c r="G2490" s="77">
        <v>58104</v>
      </c>
      <c r="H2490" s="77">
        <v>54.29</v>
      </c>
      <c r="I2490" s="77">
        <v>1</v>
      </c>
      <c r="J2490" s="77">
        <v>-63.5347746288381</v>
      </c>
      <c r="K2490" s="77">
        <v>0.51830811818842304</v>
      </c>
      <c r="L2490" s="77">
        <v>-16.586858196980199</v>
      </c>
      <c r="M2490" s="77">
        <v>3.5325904246320199E-2</v>
      </c>
      <c r="N2490" s="77">
        <v>-46.947916431857898</v>
      </c>
      <c r="O2490" s="77">
        <v>0.482982213942103</v>
      </c>
      <c r="P2490" s="77">
        <v>-1.47752407171916</v>
      </c>
      <c r="Q2490" s="77">
        <v>-1.47752407171916</v>
      </c>
      <c r="R2490" s="77">
        <v>0</v>
      </c>
      <c r="S2490" s="77">
        <v>2.8030713591422902E-4</v>
      </c>
      <c r="T2490" s="77" t="s">
        <v>168</v>
      </c>
      <c r="U2490" s="105">
        <v>-25.623027715707501</v>
      </c>
      <c r="V2490" s="105">
        <v>-15.5732040361363</v>
      </c>
      <c r="W2490" s="101">
        <v>-10.0501304922941</v>
      </c>
    </row>
    <row r="2491" spans="2:23" x14ac:dyDescent="0.35">
      <c r="B2491" s="55" t="s">
        <v>128</v>
      </c>
      <c r="C2491" s="76" t="s">
        <v>151</v>
      </c>
      <c r="D2491" s="55" t="s">
        <v>79</v>
      </c>
      <c r="E2491" s="55" t="s">
        <v>202</v>
      </c>
      <c r="F2491" s="70">
        <v>55.53</v>
      </c>
      <c r="G2491" s="77">
        <v>54050</v>
      </c>
      <c r="H2491" s="77">
        <v>55.88</v>
      </c>
      <c r="I2491" s="77">
        <v>1</v>
      </c>
      <c r="J2491" s="77">
        <v>120.508707470548</v>
      </c>
      <c r="K2491" s="77">
        <v>0.25704556979913301</v>
      </c>
      <c r="L2491" s="77">
        <v>42.944830291370501</v>
      </c>
      <c r="M2491" s="77">
        <v>3.2643374542956703E-2</v>
      </c>
      <c r="N2491" s="77">
        <v>77.563877179177695</v>
      </c>
      <c r="O2491" s="77">
        <v>0.224402195256176</v>
      </c>
      <c r="P2491" s="77">
        <v>53.572209818993997</v>
      </c>
      <c r="Q2491" s="77">
        <v>53.572209818993898</v>
      </c>
      <c r="R2491" s="77">
        <v>0</v>
      </c>
      <c r="S2491" s="77">
        <v>5.0798675468558603E-2</v>
      </c>
      <c r="T2491" s="77" t="s">
        <v>167</v>
      </c>
      <c r="U2491" s="105">
        <v>-14.647032725967</v>
      </c>
      <c r="V2491" s="105">
        <v>-8.9021965591372805</v>
      </c>
      <c r="W2491" s="101">
        <v>-5.7450115518796103</v>
      </c>
    </row>
    <row r="2492" spans="2:23" x14ac:dyDescent="0.35">
      <c r="B2492" s="55" t="s">
        <v>128</v>
      </c>
      <c r="C2492" s="76" t="s">
        <v>151</v>
      </c>
      <c r="D2492" s="55" t="s">
        <v>79</v>
      </c>
      <c r="E2492" s="55" t="s">
        <v>202</v>
      </c>
      <c r="F2492" s="70">
        <v>55.53</v>
      </c>
      <c r="G2492" s="77">
        <v>56000</v>
      </c>
      <c r="H2492" s="77">
        <v>55.67</v>
      </c>
      <c r="I2492" s="77">
        <v>1</v>
      </c>
      <c r="J2492" s="77">
        <v>10.565051409612799</v>
      </c>
      <c r="K2492" s="77">
        <v>1.08271701949128E-2</v>
      </c>
      <c r="L2492" s="77">
        <v>30.586157904443301</v>
      </c>
      <c r="M2492" s="77">
        <v>9.0744766369487306E-2</v>
      </c>
      <c r="N2492" s="77">
        <v>-20.021106494830502</v>
      </c>
      <c r="O2492" s="77">
        <v>-7.9917596174574501E-2</v>
      </c>
      <c r="P2492" s="77">
        <v>-32.0827587255136</v>
      </c>
      <c r="Q2492" s="77">
        <v>-32.0827587255136</v>
      </c>
      <c r="R2492" s="77">
        <v>0</v>
      </c>
      <c r="S2492" s="77">
        <v>9.9842430521633496E-2</v>
      </c>
      <c r="T2492" s="77" t="s">
        <v>167</v>
      </c>
      <c r="U2492" s="105">
        <v>-1.64046343803005</v>
      </c>
      <c r="V2492" s="105">
        <v>-0.99704344536155798</v>
      </c>
      <c r="W2492" s="101">
        <v>-0.64343963574346297</v>
      </c>
    </row>
    <row r="2493" spans="2:23" x14ac:dyDescent="0.35">
      <c r="B2493" s="55" t="s">
        <v>128</v>
      </c>
      <c r="C2493" s="76" t="s">
        <v>151</v>
      </c>
      <c r="D2493" s="55" t="s">
        <v>79</v>
      </c>
      <c r="E2493" s="55" t="s">
        <v>202</v>
      </c>
      <c r="F2493" s="70">
        <v>55.53</v>
      </c>
      <c r="G2493" s="77">
        <v>58450</v>
      </c>
      <c r="H2493" s="77">
        <v>55.17</v>
      </c>
      <c r="I2493" s="77">
        <v>1</v>
      </c>
      <c r="J2493" s="77">
        <v>-116.78768126211099</v>
      </c>
      <c r="K2493" s="77">
        <v>0.34889489261136902</v>
      </c>
      <c r="L2493" s="77">
        <v>-101.30257922409901</v>
      </c>
      <c r="M2493" s="77">
        <v>0.26250739721969302</v>
      </c>
      <c r="N2493" s="77">
        <v>-15.4851020380127</v>
      </c>
      <c r="O2493" s="77">
        <v>8.6387495391676103E-2</v>
      </c>
      <c r="P2493" s="77">
        <v>-37.039638641798298</v>
      </c>
      <c r="Q2493" s="77">
        <v>-37.039638641798298</v>
      </c>
      <c r="R2493" s="77">
        <v>0</v>
      </c>
      <c r="S2493" s="77">
        <v>3.50940929696896E-2</v>
      </c>
      <c r="T2493" s="77" t="s">
        <v>167</v>
      </c>
      <c r="U2493" s="105">
        <v>-0.79308886375529097</v>
      </c>
      <c r="V2493" s="105">
        <v>-0.48202479547244298</v>
      </c>
      <c r="W2493" s="101">
        <v>-0.31107356480903797</v>
      </c>
    </row>
    <row r="2494" spans="2:23" x14ac:dyDescent="0.35">
      <c r="B2494" s="55" t="s">
        <v>128</v>
      </c>
      <c r="C2494" s="76" t="s">
        <v>151</v>
      </c>
      <c r="D2494" s="55" t="s">
        <v>79</v>
      </c>
      <c r="E2494" s="55" t="s">
        <v>203</v>
      </c>
      <c r="F2494" s="70">
        <v>55.17</v>
      </c>
      <c r="G2494" s="77">
        <v>53850</v>
      </c>
      <c r="H2494" s="77">
        <v>55.53</v>
      </c>
      <c r="I2494" s="77">
        <v>1</v>
      </c>
      <c r="J2494" s="77">
        <v>4.40524066336239</v>
      </c>
      <c r="K2494" s="77">
        <v>0</v>
      </c>
      <c r="L2494" s="77">
        <v>-8.3244291865383104</v>
      </c>
      <c r="M2494" s="77">
        <v>0</v>
      </c>
      <c r="N2494" s="77">
        <v>12.7296698499007</v>
      </c>
      <c r="O2494" s="77">
        <v>0</v>
      </c>
      <c r="P2494" s="77">
        <v>-4.6937202046774802</v>
      </c>
      <c r="Q2494" s="77">
        <v>-4.6937202046774704</v>
      </c>
      <c r="R2494" s="77">
        <v>0</v>
      </c>
      <c r="S2494" s="77">
        <v>0</v>
      </c>
      <c r="T2494" s="77" t="s">
        <v>167</v>
      </c>
      <c r="U2494" s="105">
        <v>-4.5826811459642398</v>
      </c>
      <c r="V2494" s="105">
        <v>-2.7852691458045902</v>
      </c>
      <c r="W2494" s="101">
        <v>-1.7974668736467401</v>
      </c>
    </row>
    <row r="2495" spans="2:23" x14ac:dyDescent="0.35">
      <c r="B2495" s="55" t="s">
        <v>128</v>
      </c>
      <c r="C2495" s="76" t="s">
        <v>151</v>
      </c>
      <c r="D2495" s="55" t="s">
        <v>79</v>
      </c>
      <c r="E2495" s="55" t="s">
        <v>203</v>
      </c>
      <c r="F2495" s="70">
        <v>55.17</v>
      </c>
      <c r="G2495" s="77">
        <v>53850</v>
      </c>
      <c r="H2495" s="77">
        <v>55.53</v>
      </c>
      <c r="I2495" s="77">
        <v>2</v>
      </c>
      <c r="J2495" s="77">
        <v>10.1892207709832</v>
      </c>
      <c r="K2495" s="77">
        <v>0</v>
      </c>
      <c r="L2495" s="77">
        <v>-19.254214072680199</v>
      </c>
      <c r="M2495" s="77">
        <v>0</v>
      </c>
      <c r="N2495" s="77">
        <v>29.4434348436634</v>
      </c>
      <c r="O2495" s="77">
        <v>0</v>
      </c>
      <c r="P2495" s="77">
        <v>-10.8564673436434</v>
      </c>
      <c r="Q2495" s="77">
        <v>-10.856467343643301</v>
      </c>
      <c r="R2495" s="77">
        <v>0</v>
      </c>
      <c r="S2495" s="77">
        <v>0</v>
      </c>
      <c r="T2495" s="77" t="s">
        <v>167</v>
      </c>
      <c r="U2495" s="105">
        <v>-10.5996365437188</v>
      </c>
      <c r="V2495" s="105">
        <v>-6.4422637494564201</v>
      </c>
      <c r="W2495" s="101">
        <v>-4.1574997153813804</v>
      </c>
    </row>
    <row r="2496" spans="2:23" x14ac:dyDescent="0.35">
      <c r="B2496" s="55" t="s">
        <v>128</v>
      </c>
      <c r="C2496" s="76" t="s">
        <v>151</v>
      </c>
      <c r="D2496" s="55" t="s">
        <v>79</v>
      </c>
      <c r="E2496" s="55" t="s">
        <v>203</v>
      </c>
      <c r="F2496" s="70">
        <v>55.17</v>
      </c>
      <c r="G2496" s="77">
        <v>58004</v>
      </c>
      <c r="H2496" s="77">
        <v>54.77</v>
      </c>
      <c r="I2496" s="77">
        <v>1</v>
      </c>
      <c r="J2496" s="77">
        <v>-76.303054970956197</v>
      </c>
      <c r="K2496" s="77">
        <v>0.19795331072862599</v>
      </c>
      <c r="L2496" s="77">
        <v>-18.828839672877599</v>
      </c>
      <c r="M2496" s="77">
        <v>1.2053856916515599E-2</v>
      </c>
      <c r="N2496" s="77">
        <v>-57.474215298078597</v>
      </c>
      <c r="O2496" s="77">
        <v>0.18589945381211001</v>
      </c>
      <c r="P2496" s="77">
        <v>1.30976725451793E-2</v>
      </c>
      <c r="Q2496" s="77">
        <v>1.3097672545179901E-2</v>
      </c>
      <c r="R2496" s="77">
        <v>0</v>
      </c>
      <c r="S2496" s="77">
        <v>5.8326668870000003E-9</v>
      </c>
      <c r="T2496" s="77" t="s">
        <v>167</v>
      </c>
      <c r="U2496" s="105">
        <v>-12.770793143179599</v>
      </c>
      <c r="V2496" s="105">
        <v>0</v>
      </c>
      <c r="W2496" s="101">
        <v>-12.7711830248276</v>
      </c>
    </row>
    <row r="2497" spans="2:23" x14ac:dyDescent="0.35">
      <c r="B2497" s="55" t="s">
        <v>128</v>
      </c>
      <c r="C2497" s="76" t="s">
        <v>151</v>
      </c>
      <c r="D2497" s="55" t="s">
        <v>79</v>
      </c>
      <c r="E2497" s="55" t="s">
        <v>204</v>
      </c>
      <c r="F2497" s="70">
        <v>56.27</v>
      </c>
      <c r="G2497" s="77">
        <v>54000</v>
      </c>
      <c r="H2497" s="77">
        <v>55.9</v>
      </c>
      <c r="I2497" s="77">
        <v>1</v>
      </c>
      <c r="J2497" s="77">
        <v>-53.682029875069603</v>
      </c>
      <c r="K2497" s="77">
        <v>0.17463467608937699</v>
      </c>
      <c r="L2497" s="77">
        <v>-45.021158484246698</v>
      </c>
      <c r="M2497" s="77">
        <v>0.122830425502578</v>
      </c>
      <c r="N2497" s="77">
        <v>-8.6608713908229298</v>
      </c>
      <c r="O2497" s="77">
        <v>5.1804250586799098E-2</v>
      </c>
      <c r="P2497" s="77">
        <v>-16.376799690874201</v>
      </c>
      <c r="Q2497" s="77">
        <v>-16.376799690874101</v>
      </c>
      <c r="R2497" s="77">
        <v>0</v>
      </c>
      <c r="S2497" s="77">
        <v>1.6252893827769999E-2</v>
      </c>
      <c r="T2497" s="77" t="s">
        <v>167</v>
      </c>
      <c r="U2497" s="105">
        <v>-0.29908102044389601</v>
      </c>
      <c r="V2497" s="105">
        <v>-0.18177593243024101</v>
      </c>
      <c r="W2497" s="101">
        <v>-0.117308669240014</v>
      </c>
    </row>
    <row r="2498" spans="2:23" x14ac:dyDescent="0.35">
      <c r="B2498" s="55" t="s">
        <v>128</v>
      </c>
      <c r="C2498" s="76" t="s">
        <v>151</v>
      </c>
      <c r="D2498" s="55" t="s">
        <v>79</v>
      </c>
      <c r="E2498" s="55" t="s">
        <v>204</v>
      </c>
      <c r="F2498" s="70">
        <v>56.27</v>
      </c>
      <c r="G2498" s="77">
        <v>54850</v>
      </c>
      <c r="H2498" s="77">
        <v>56.25</v>
      </c>
      <c r="I2498" s="77">
        <v>1</v>
      </c>
      <c r="J2498" s="77">
        <v>-5.3735131591987804</v>
      </c>
      <c r="K2498" s="77">
        <v>2.2810968500945101E-4</v>
      </c>
      <c r="L2498" s="77">
        <v>14.0338254495957</v>
      </c>
      <c r="M2498" s="77">
        <v>1.55589122832278E-3</v>
      </c>
      <c r="N2498" s="77">
        <v>-19.407338608794401</v>
      </c>
      <c r="O2498" s="77">
        <v>-1.32778154331333E-3</v>
      </c>
      <c r="P2498" s="77">
        <v>-10.2909912301809</v>
      </c>
      <c r="Q2498" s="77">
        <v>-10.290991230180801</v>
      </c>
      <c r="R2498" s="77">
        <v>0</v>
      </c>
      <c r="S2498" s="77">
        <v>8.3664555394731403E-4</v>
      </c>
      <c r="T2498" s="77" t="s">
        <v>168</v>
      </c>
      <c r="U2498" s="105">
        <v>-0.462847761802757</v>
      </c>
      <c r="V2498" s="105">
        <v>-0.28131033975366898</v>
      </c>
      <c r="W2498" s="101">
        <v>-0.181542964234955</v>
      </c>
    </row>
    <row r="2499" spans="2:23" x14ac:dyDescent="0.35">
      <c r="B2499" s="55" t="s">
        <v>128</v>
      </c>
      <c r="C2499" s="76" t="s">
        <v>151</v>
      </c>
      <c r="D2499" s="55" t="s">
        <v>79</v>
      </c>
      <c r="E2499" s="55" t="s">
        <v>149</v>
      </c>
      <c r="F2499" s="70">
        <v>55.9</v>
      </c>
      <c r="G2499" s="77">
        <v>54250</v>
      </c>
      <c r="H2499" s="77">
        <v>55.77</v>
      </c>
      <c r="I2499" s="77">
        <v>1</v>
      </c>
      <c r="J2499" s="77">
        <v>-80.460214405894604</v>
      </c>
      <c r="K2499" s="77">
        <v>8.8044306990498297E-2</v>
      </c>
      <c r="L2499" s="77">
        <v>-60.786371919047497</v>
      </c>
      <c r="M2499" s="77">
        <v>5.0251768950698397E-2</v>
      </c>
      <c r="N2499" s="77">
        <v>-19.6738424868471</v>
      </c>
      <c r="O2499" s="77">
        <v>3.77925380397999E-2</v>
      </c>
      <c r="P2499" s="77">
        <v>-6.49867953293254</v>
      </c>
      <c r="Q2499" s="77">
        <v>-6.49867953293254</v>
      </c>
      <c r="R2499" s="77">
        <v>0</v>
      </c>
      <c r="S2499" s="77">
        <v>5.7436656513588599E-4</v>
      </c>
      <c r="T2499" s="77" t="s">
        <v>167</v>
      </c>
      <c r="U2499" s="105">
        <v>-0.44745316183780198</v>
      </c>
      <c r="V2499" s="105">
        <v>-0.27195378560367001</v>
      </c>
      <c r="W2499" s="101">
        <v>-0.175504734083504</v>
      </c>
    </row>
    <row r="2500" spans="2:23" x14ac:dyDescent="0.35">
      <c r="B2500" s="55" t="s">
        <v>128</v>
      </c>
      <c r="C2500" s="76" t="s">
        <v>151</v>
      </c>
      <c r="D2500" s="55" t="s">
        <v>79</v>
      </c>
      <c r="E2500" s="55" t="s">
        <v>205</v>
      </c>
      <c r="F2500" s="70">
        <v>55.88</v>
      </c>
      <c r="G2500" s="77">
        <v>54250</v>
      </c>
      <c r="H2500" s="77">
        <v>55.77</v>
      </c>
      <c r="I2500" s="77">
        <v>1</v>
      </c>
      <c r="J2500" s="77">
        <v>-19.155428531789301</v>
      </c>
      <c r="K2500" s="77">
        <v>2.2089212622636498E-2</v>
      </c>
      <c r="L2500" s="77">
        <v>-38.813856019949903</v>
      </c>
      <c r="M2500" s="77">
        <v>9.0692228232071695E-2</v>
      </c>
      <c r="N2500" s="77">
        <v>19.658427488160701</v>
      </c>
      <c r="O2500" s="77">
        <v>-6.86030156094352E-2</v>
      </c>
      <c r="P2500" s="77">
        <v>6.4986795329336999</v>
      </c>
      <c r="Q2500" s="77">
        <v>6.4986795329336999</v>
      </c>
      <c r="R2500" s="77">
        <v>0</v>
      </c>
      <c r="S2500" s="77">
        <v>2.54241670744064E-3</v>
      </c>
      <c r="T2500" s="77" t="s">
        <v>167</v>
      </c>
      <c r="U2500" s="105">
        <v>-1.6673363226990601</v>
      </c>
      <c r="V2500" s="105">
        <v>-1.0133762894201599</v>
      </c>
      <c r="W2500" s="101">
        <v>-0.65397999813249896</v>
      </c>
    </row>
    <row r="2501" spans="2:23" x14ac:dyDescent="0.35">
      <c r="B2501" s="55" t="s">
        <v>128</v>
      </c>
      <c r="C2501" s="76" t="s">
        <v>151</v>
      </c>
      <c r="D2501" s="55" t="s">
        <v>79</v>
      </c>
      <c r="E2501" s="55" t="s">
        <v>206</v>
      </c>
      <c r="F2501" s="70">
        <v>56.25</v>
      </c>
      <c r="G2501" s="77">
        <v>53550</v>
      </c>
      <c r="H2501" s="77">
        <v>56.15</v>
      </c>
      <c r="I2501" s="77">
        <v>1</v>
      </c>
      <c r="J2501" s="77">
        <v>-27.613717830469799</v>
      </c>
      <c r="K2501" s="77">
        <v>1.3496558199848199E-2</v>
      </c>
      <c r="L2501" s="77">
        <v>-8.3156253781957101</v>
      </c>
      <c r="M2501" s="77">
        <v>1.2239483701197199E-3</v>
      </c>
      <c r="N2501" s="77">
        <v>-19.298092452274101</v>
      </c>
      <c r="O2501" s="77">
        <v>1.22726098297285E-2</v>
      </c>
      <c r="P2501" s="77">
        <v>-18.539547643770302</v>
      </c>
      <c r="Q2501" s="77">
        <v>-18.539547643770199</v>
      </c>
      <c r="R2501" s="77">
        <v>0</v>
      </c>
      <c r="S2501" s="77">
        <v>6.0837524349906099E-3</v>
      </c>
      <c r="T2501" s="77" t="s">
        <v>167</v>
      </c>
      <c r="U2501" s="105">
        <v>-1.2400885727966899</v>
      </c>
      <c r="V2501" s="105">
        <v>-0.75370298082318998</v>
      </c>
      <c r="W2501" s="101">
        <v>-0.48640044091937501</v>
      </c>
    </row>
    <row r="2502" spans="2:23" x14ac:dyDescent="0.35">
      <c r="B2502" s="55" t="s">
        <v>128</v>
      </c>
      <c r="C2502" s="76" t="s">
        <v>151</v>
      </c>
      <c r="D2502" s="55" t="s">
        <v>79</v>
      </c>
      <c r="E2502" s="55" t="s">
        <v>207</v>
      </c>
      <c r="F2502" s="70">
        <v>55.44</v>
      </c>
      <c r="G2502" s="77">
        <v>58200</v>
      </c>
      <c r="H2502" s="77">
        <v>55.23</v>
      </c>
      <c r="I2502" s="77">
        <v>1</v>
      </c>
      <c r="J2502" s="77">
        <v>-11.1189738466894</v>
      </c>
      <c r="K2502" s="77">
        <v>2.17591579749917E-2</v>
      </c>
      <c r="L2502" s="77">
        <v>24.6220628639729</v>
      </c>
      <c r="M2502" s="77">
        <v>0.106699292423228</v>
      </c>
      <c r="N2502" s="77">
        <v>-35.7410367106622</v>
      </c>
      <c r="O2502" s="77">
        <v>-8.4940134448236199E-2</v>
      </c>
      <c r="P2502" s="77">
        <v>-33.242415083824902</v>
      </c>
      <c r="Q2502" s="77">
        <v>-33.242415083824902</v>
      </c>
      <c r="R2502" s="77">
        <v>0</v>
      </c>
      <c r="S2502" s="77">
        <v>0.194490236266535</v>
      </c>
      <c r="T2502" s="77" t="s">
        <v>168</v>
      </c>
      <c r="U2502" s="105">
        <v>-12.205780048932199</v>
      </c>
      <c r="V2502" s="105">
        <v>-7.4184481721376896</v>
      </c>
      <c r="W2502" s="101">
        <v>-4.7874780300381801</v>
      </c>
    </row>
    <row r="2503" spans="2:23" x14ac:dyDescent="0.35">
      <c r="B2503" s="55" t="s">
        <v>128</v>
      </c>
      <c r="C2503" s="76" t="s">
        <v>151</v>
      </c>
      <c r="D2503" s="55" t="s">
        <v>79</v>
      </c>
      <c r="E2503" s="55" t="s">
        <v>208</v>
      </c>
      <c r="F2503" s="70">
        <v>56.61</v>
      </c>
      <c r="G2503" s="77">
        <v>53000</v>
      </c>
      <c r="H2503" s="77">
        <v>56.55</v>
      </c>
      <c r="I2503" s="77">
        <v>1</v>
      </c>
      <c r="J2503" s="77">
        <v>-20.4496517932178</v>
      </c>
      <c r="K2503" s="77">
        <v>1.0337613749226499E-2</v>
      </c>
      <c r="L2503" s="77">
        <v>30.646296099369199</v>
      </c>
      <c r="M2503" s="77">
        <v>2.32169118851644E-2</v>
      </c>
      <c r="N2503" s="77">
        <v>-51.095947892586999</v>
      </c>
      <c r="O2503" s="77">
        <v>-1.2879298135937901E-2</v>
      </c>
      <c r="P2503" s="77">
        <v>-25.499027448777301</v>
      </c>
      <c r="Q2503" s="77">
        <v>-25.499027448777301</v>
      </c>
      <c r="R2503" s="77">
        <v>0</v>
      </c>
      <c r="S2503" s="77">
        <v>1.6072953908604099E-2</v>
      </c>
      <c r="T2503" s="77" t="s">
        <v>168</v>
      </c>
      <c r="U2503" s="105">
        <v>-3.7944675620866999</v>
      </c>
      <c r="V2503" s="105">
        <v>-2.3062074555947998</v>
      </c>
      <c r="W2503" s="101">
        <v>-1.4883055418298901</v>
      </c>
    </row>
    <row r="2504" spans="2:23" x14ac:dyDescent="0.35">
      <c r="B2504" s="55" t="s">
        <v>128</v>
      </c>
      <c r="C2504" s="76" t="s">
        <v>151</v>
      </c>
      <c r="D2504" s="55" t="s">
        <v>79</v>
      </c>
      <c r="E2504" s="55" t="s">
        <v>209</v>
      </c>
      <c r="F2504" s="70">
        <v>55.67</v>
      </c>
      <c r="G2504" s="77">
        <v>56100</v>
      </c>
      <c r="H2504" s="77">
        <v>55.49</v>
      </c>
      <c r="I2504" s="77">
        <v>1</v>
      </c>
      <c r="J2504" s="77">
        <v>-25.3404560882603</v>
      </c>
      <c r="K2504" s="77">
        <v>4.9187825550696299E-2</v>
      </c>
      <c r="L2504" s="77">
        <v>-5.3358049109196202</v>
      </c>
      <c r="M2504" s="77">
        <v>2.1808643560303799E-3</v>
      </c>
      <c r="N2504" s="77">
        <v>-20.004651177340701</v>
      </c>
      <c r="O2504" s="77">
        <v>4.7006961194665998E-2</v>
      </c>
      <c r="P2504" s="77">
        <v>-32.082758725513898</v>
      </c>
      <c r="Q2504" s="77">
        <v>-32.082758725513798</v>
      </c>
      <c r="R2504" s="77">
        <v>0</v>
      </c>
      <c r="S2504" s="77">
        <v>7.8844641009868502E-2</v>
      </c>
      <c r="T2504" s="77" t="s">
        <v>167</v>
      </c>
      <c r="U2504" s="105">
        <v>-0.98819030872178404</v>
      </c>
      <c r="V2504" s="105">
        <v>-0.60060385817804296</v>
      </c>
      <c r="W2504" s="101">
        <v>-0.38759828323434697</v>
      </c>
    </row>
    <row r="2505" spans="2:23" x14ac:dyDescent="0.35">
      <c r="B2505" s="55" t="s">
        <v>128</v>
      </c>
      <c r="C2505" s="76" t="s">
        <v>151</v>
      </c>
      <c r="D2505" s="55" t="s">
        <v>79</v>
      </c>
      <c r="E2505" s="55" t="s">
        <v>150</v>
      </c>
      <c r="F2505" s="70">
        <v>55.27</v>
      </c>
      <c r="G2505" s="77">
        <v>56100</v>
      </c>
      <c r="H2505" s="77">
        <v>55.49</v>
      </c>
      <c r="I2505" s="77">
        <v>1</v>
      </c>
      <c r="J2505" s="77">
        <v>26.665113100458601</v>
      </c>
      <c r="K2505" s="77">
        <v>5.8802036825802498E-2</v>
      </c>
      <c r="L2505" s="77">
        <v>-1.9312705741095</v>
      </c>
      <c r="M2505" s="77">
        <v>3.0845495871583599E-4</v>
      </c>
      <c r="N2505" s="77">
        <v>28.596383674568099</v>
      </c>
      <c r="O2505" s="77">
        <v>5.8493581867086697E-2</v>
      </c>
      <c r="P2505" s="77">
        <v>35.391403449083199</v>
      </c>
      <c r="Q2505" s="77">
        <v>35.3914034490831</v>
      </c>
      <c r="R2505" s="77">
        <v>0</v>
      </c>
      <c r="S2505" s="77">
        <v>0.103586003930521</v>
      </c>
      <c r="T2505" s="77" t="s">
        <v>167</v>
      </c>
      <c r="U2505" s="105">
        <v>-3.0518298446056802</v>
      </c>
      <c r="V2505" s="105">
        <v>-1.8548459370583801</v>
      </c>
      <c r="W2505" s="101">
        <v>-1.1970204504662201</v>
      </c>
    </row>
    <row r="2506" spans="2:23" x14ac:dyDescent="0.35">
      <c r="B2506" s="55" t="s">
        <v>128</v>
      </c>
      <c r="C2506" s="76" t="s">
        <v>151</v>
      </c>
      <c r="D2506" s="55" t="s">
        <v>79</v>
      </c>
      <c r="E2506" s="55" t="s">
        <v>104</v>
      </c>
      <c r="F2506" s="70">
        <v>54.77</v>
      </c>
      <c r="G2506" s="77">
        <v>58054</v>
      </c>
      <c r="H2506" s="77">
        <v>54.49</v>
      </c>
      <c r="I2506" s="77">
        <v>1</v>
      </c>
      <c r="J2506" s="77">
        <v>-51.266814941447301</v>
      </c>
      <c r="K2506" s="77">
        <v>0.14770969086032201</v>
      </c>
      <c r="L2506" s="77">
        <v>14.997959165779401</v>
      </c>
      <c r="M2506" s="77">
        <v>1.26415593875773E-2</v>
      </c>
      <c r="N2506" s="77">
        <v>-66.2647741072267</v>
      </c>
      <c r="O2506" s="77">
        <v>0.13506813147274499</v>
      </c>
      <c r="P2506" s="77">
        <v>0.73915343296307701</v>
      </c>
      <c r="Q2506" s="77">
        <v>0.73915343296307601</v>
      </c>
      <c r="R2506" s="77">
        <v>0</v>
      </c>
      <c r="S2506" s="77">
        <v>3.0704746217313997E-5</v>
      </c>
      <c r="T2506" s="77" t="s">
        <v>167</v>
      </c>
      <c r="U2506" s="105">
        <v>-11.1753647276675</v>
      </c>
      <c r="V2506" s="105">
        <v>-6.7921807295052297</v>
      </c>
      <c r="W2506" s="101">
        <v>-4.3833178131087198</v>
      </c>
    </row>
    <row r="2507" spans="2:23" x14ac:dyDescent="0.35">
      <c r="B2507" s="55" t="s">
        <v>128</v>
      </c>
      <c r="C2507" s="76" t="s">
        <v>151</v>
      </c>
      <c r="D2507" s="55" t="s">
        <v>79</v>
      </c>
      <c r="E2507" s="55" t="s">
        <v>104</v>
      </c>
      <c r="F2507" s="70">
        <v>54.77</v>
      </c>
      <c r="G2507" s="77">
        <v>58104</v>
      </c>
      <c r="H2507" s="77">
        <v>54.29</v>
      </c>
      <c r="I2507" s="77">
        <v>1</v>
      </c>
      <c r="J2507" s="77">
        <v>-54.0233915157756</v>
      </c>
      <c r="K2507" s="77">
        <v>0.26091629867949001</v>
      </c>
      <c r="L2507" s="77">
        <v>12.2174669286526</v>
      </c>
      <c r="M2507" s="77">
        <v>1.3344424934853201E-2</v>
      </c>
      <c r="N2507" s="77">
        <v>-66.240858444428198</v>
      </c>
      <c r="O2507" s="77">
        <v>0.24757187374463599</v>
      </c>
      <c r="P2507" s="77">
        <v>0.73837063875384401</v>
      </c>
      <c r="Q2507" s="77">
        <v>0.73837063875384301</v>
      </c>
      <c r="R2507" s="77">
        <v>0</v>
      </c>
      <c r="S2507" s="77">
        <v>4.8740093295534002E-5</v>
      </c>
      <c r="T2507" s="77" t="s">
        <v>167</v>
      </c>
      <c r="U2507" s="105">
        <v>-18.2955177780307</v>
      </c>
      <c r="V2507" s="105">
        <v>-11.1196785354671</v>
      </c>
      <c r="W2507" s="101">
        <v>-7.17605831494215</v>
      </c>
    </row>
    <row r="2508" spans="2:23" x14ac:dyDescent="0.35">
      <c r="B2508" s="55" t="s">
        <v>128</v>
      </c>
      <c r="C2508" s="76" t="s">
        <v>151</v>
      </c>
      <c r="D2508" s="55" t="s">
        <v>79</v>
      </c>
      <c r="E2508" s="55" t="s">
        <v>210</v>
      </c>
      <c r="F2508" s="70">
        <v>54.49</v>
      </c>
      <c r="G2508" s="77">
        <v>58104</v>
      </c>
      <c r="H2508" s="77">
        <v>54.29</v>
      </c>
      <c r="I2508" s="77">
        <v>1</v>
      </c>
      <c r="J2508" s="77">
        <v>-58.823154429704999</v>
      </c>
      <c r="K2508" s="77">
        <v>0.115569460801835</v>
      </c>
      <c r="L2508" s="77">
        <v>7.5659824092218004</v>
      </c>
      <c r="M2508" s="77">
        <v>1.91195259987623E-3</v>
      </c>
      <c r="N2508" s="77">
        <v>-66.389136838926902</v>
      </c>
      <c r="O2508" s="77">
        <v>0.113657508201959</v>
      </c>
      <c r="P2508" s="77">
        <v>0.73915343296588698</v>
      </c>
      <c r="Q2508" s="77">
        <v>0.73915343296588698</v>
      </c>
      <c r="R2508" s="77">
        <v>0</v>
      </c>
      <c r="S2508" s="77">
        <v>1.8248016435339999E-5</v>
      </c>
      <c r="T2508" s="77" t="s">
        <v>167</v>
      </c>
      <c r="U2508" s="105">
        <v>-7.0959954966810201</v>
      </c>
      <c r="V2508" s="105">
        <v>-4.3128152900359398</v>
      </c>
      <c r="W2508" s="101">
        <v>-2.78326517481216</v>
      </c>
    </row>
    <row r="2509" spans="2:23" x14ac:dyDescent="0.35">
      <c r="B2509" s="55" t="s">
        <v>128</v>
      </c>
      <c r="C2509" s="76" t="s">
        <v>151</v>
      </c>
      <c r="D2509" s="55" t="s">
        <v>79</v>
      </c>
      <c r="E2509" s="55" t="s">
        <v>211</v>
      </c>
      <c r="F2509" s="70">
        <v>55.02</v>
      </c>
      <c r="G2509" s="77">
        <v>58200</v>
      </c>
      <c r="H2509" s="77">
        <v>55.23</v>
      </c>
      <c r="I2509" s="77">
        <v>1</v>
      </c>
      <c r="J2509" s="77">
        <v>51.519332667178503</v>
      </c>
      <c r="K2509" s="77">
        <v>0.10855848301348001</v>
      </c>
      <c r="L2509" s="77">
        <v>15.771573567032</v>
      </c>
      <c r="M2509" s="77">
        <v>1.01735695907144E-2</v>
      </c>
      <c r="N2509" s="77">
        <v>35.747759100146403</v>
      </c>
      <c r="O2509" s="77">
        <v>9.8384913422765896E-2</v>
      </c>
      <c r="P2509" s="77">
        <v>33.242415083825101</v>
      </c>
      <c r="Q2509" s="77">
        <v>33.242415083825001</v>
      </c>
      <c r="R2509" s="77">
        <v>0</v>
      </c>
      <c r="S2509" s="77">
        <v>4.5196878768757699E-2</v>
      </c>
      <c r="T2509" s="77" t="s">
        <v>167</v>
      </c>
      <c r="U2509" s="105">
        <v>-2.0835610586005502</v>
      </c>
      <c r="V2509" s="105">
        <v>-1.2663500132516801</v>
      </c>
      <c r="W2509" s="101">
        <v>-0.81723599411951098</v>
      </c>
    </row>
    <row r="2510" spans="2:23" x14ac:dyDescent="0.35">
      <c r="B2510" s="55" t="s">
        <v>128</v>
      </c>
      <c r="C2510" s="76" t="s">
        <v>151</v>
      </c>
      <c r="D2510" s="55" t="s">
        <v>79</v>
      </c>
      <c r="E2510" s="55" t="s">
        <v>211</v>
      </c>
      <c r="F2510" s="70">
        <v>55.02</v>
      </c>
      <c r="G2510" s="77">
        <v>58300</v>
      </c>
      <c r="H2510" s="77">
        <v>55.02</v>
      </c>
      <c r="I2510" s="77">
        <v>1</v>
      </c>
      <c r="J2510" s="77">
        <v>1.64211342138775</v>
      </c>
      <c r="K2510" s="77">
        <v>1.02198732921798E-4</v>
      </c>
      <c r="L2510" s="77">
        <v>31.199671592571601</v>
      </c>
      <c r="M2510" s="77">
        <v>3.6892599333655698E-2</v>
      </c>
      <c r="N2510" s="77">
        <v>-29.557558171183899</v>
      </c>
      <c r="O2510" s="77">
        <v>-3.6790400600733901E-2</v>
      </c>
      <c r="P2510" s="77">
        <v>-39.589549005415599</v>
      </c>
      <c r="Q2510" s="77">
        <v>-39.589549005415599</v>
      </c>
      <c r="R2510" s="77">
        <v>0</v>
      </c>
      <c r="S2510" s="77">
        <v>5.9401897598138499E-2</v>
      </c>
      <c r="T2510" s="77" t="s">
        <v>167</v>
      </c>
      <c r="U2510" s="105">
        <v>-2.0242078410523798</v>
      </c>
      <c r="V2510" s="105">
        <v>-1.23027622145259</v>
      </c>
      <c r="W2510" s="101">
        <v>-0.793955857669009</v>
      </c>
    </row>
    <row r="2511" spans="2:23" x14ac:dyDescent="0.35">
      <c r="B2511" s="55" t="s">
        <v>128</v>
      </c>
      <c r="C2511" s="76" t="s">
        <v>151</v>
      </c>
      <c r="D2511" s="55" t="s">
        <v>79</v>
      </c>
      <c r="E2511" s="55" t="s">
        <v>211</v>
      </c>
      <c r="F2511" s="70">
        <v>55.02</v>
      </c>
      <c r="G2511" s="77">
        <v>58500</v>
      </c>
      <c r="H2511" s="77">
        <v>54.98</v>
      </c>
      <c r="I2511" s="77">
        <v>1</v>
      </c>
      <c r="J2511" s="77">
        <v>-77.1152380052756</v>
      </c>
      <c r="K2511" s="77">
        <v>3.0923151649573599E-2</v>
      </c>
      <c r="L2511" s="77">
        <v>-70.891844943637494</v>
      </c>
      <c r="M2511" s="77">
        <v>2.6133399133466299E-2</v>
      </c>
      <c r="N2511" s="77">
        <v>-6.2233930616381201</v>
      </c>
      <c r="O2511" s="77">
        <v>4.7897525161073196E-3</v>
      </c>
      <c r="P2511" s="77">
        <v>6.3471339215874698</v>
      </c>
      <c r="Q2511" s="77">
        <v>6.3471339215874698</v>
      </c>
      <c r="R2511" s="77">
        <v>0</v>
      </c>
      <c r="S2511" s="77">
        <v>2.09487766896545E-4</v>
      </c>
      <c r="T2511" s="77" t="s">
        <v>167</v>
      </c>
      <c r="U2511" s="105">
        <v>1.45006659203392E-2</v>
      </c>
      <c r="V2511" s="105">
        <v>-8.8132375120859707E-3</v>
      </c>
      <c r="W2511" s="101">
        <v>2.33131916784261E-2</v>
      </c>
    </row>
    <row r="2512" spans="2:23" x14ac:dyDescent="0.35">
      <c r="B2512" s="55" t="s">
        <v>128</v>
      </c>
      <c r="C2512" s="76" t="s">
        <v>151</v>
      </c>
      <c r="D2512" s="55" t="s">
        <v>79</v>
      </c>
      <c r="E2512" s="55" t="s">
        <v>212</v>
      </c>
      <c r="F2512" s="70">
        <v>55.02</v>
      </c>
      <c r="G2512" s="77">
        <v>58305</v>
      </c>
      <c r="H2512" s="77">
        <v>55.02</v>
      </c>
      <c r="I2512" s="77">
        <v>1</v>
      </c>
      <c r="J2512" s="77">
        <v>16.555231761386999</v>
      </c>
      <c r="K2512" s="77">
        <v>0</v>
      </c>
      <c r="L2512" s="77">
        <v>16.555231761386398</v>
      </c>
      <c r="M2512" s="77">
        <v>0</v>
      </c>
      <c r="N2512" s="77">
        <v>5.4123399999999999E-13</v>
      </c>
      <c r="O2512" s="77">
        <v>0</v>
      </c>
      <c r="P2512" s="77">
        <v>1.1634100000000001E-13</v>
      </c>
      <c r="Q2512" s="77">
        <v>1.1634000000000001E-13</v>
      </c>
      <c r="R2512" s="77">
        <v>0</v>
      </c>
      <c r="S2512" s="77">
        <v>0</v>
      </c>
      <c r="T2512" s="77" t="s">
        <v>167</v>
      </c>
      <c r="U2512" s="105">
        <v>0</v>
      </c>
      <c r="V2512" s="105">
        <v>0</v>
      </c>
      <c r="W2512" s="101">
        <v>0</v>
      </c>
    </row>
    <row r="2513" spans="2:23" x14ac:dyDescent="0.35">
      <c r="B2513" s="55" t="s">
        <v>128</v>
      </c>
      <c r="C2513" s="76" t="s">
        <v>151</v>
      </c>
      <c r="D2513" s="55" t="s">
        <v>79</v>
      </c>
      <c r="E2513" s="55" t="s">
        <v>212</v>
      </c>
      <c r="F2513" s="70">
        <v>55.02</v>
      </c>
      <c r="G2513" s="77">
        <v>58350</v>
      </c>
      <c r="H2513" s="77">
        <v>54.84</v>
      </c>
      <c r="I2513" s="77">
        <v>1</v>
      </c>
      <c r="J2513" s="77">
        <v>-22.516235660501302</v>
      </c>
      <c r="K2513" s="77">
        <v>3.3612831569565002E-2</v>
      </c>
      <c r="L2513" s="77">
        <v>28.770929623993599</v>
      </c>
      <c r="M2513" s="77">
        <v>5.4880911751729003E-2</v>
      </c>
      <c r="N2513" s="77">
        <v>-51.287165284494897</v>
      </c>
      <c r="O2513" s="77">
        <v>-2.1268080182164101E-2</v>
      </c>
      <c r="P2513" s="77">
        <v>-70.282053725620599</v>
      </c>
      <c r="Q2513" s="77">
        <v>-70.282053725620599</v>
      </c>
      <c r="R2513" s="77">
        <v>0</v>
      </c>
      <c r="S2513" s="77">
        <v>0.32749329713157499</v>
      </c>
      <c r="T2513" s="77" t="s">
        <v>167</v>
      </c>
      <c r="U2513" s="105">
        <v>-10.399945395615299</v>
      </c>
      <c r="V2513" s="105">
        <v>-6.3208951497682904</v>
      </c>
      <c r="W2513" s="101">
        <v>-4.0791747758440602</v>
      </c>
    </row>
    <row r="2514" spans="2:23" x14ac:dyDescent="0.35">
      <c r="B2514" s="55" t="s">
        <v>128</v>
      </c>
      <c r="C2514" s="76" t="s">
        <v>151</v>
      </c>
      <c r="D2514" s="55" t="s">
        <v>79</v>
      </c>
      <c r="E2514" s="55" t="s">
        <v>212</v>
      </c>
      <c r="F2514" s="70">
        <v>55.02</v>
      </c>
      <c r="G2514" s="77">
        <v>58600</v>
      </c>
      <c r="H2514" s="77">
        <v>55.02</v>
      </c>
      <c r="I2514" s="77">
        <v>1</v>
      </c>
      <c r="J2514" s="77">
        <v>-2.6165215779348201</v>
      </c>
      <c r="K2514" s="77">
        <v>2.6289351044345999E-5</v>
      </c>
      <c r="L2514" s="77">
        <v>-24.376285657310302</v>
      </c>
      <c r="M2514" s="77">
        <v>2.2817406813956899E-3</v>
      </c>
      <c r="N2514" s="77">
        <v>21.759764079375501</v>
      </c>
      <c r="O2514" s="77">
        <v>-2.2554513303513399E-3</v>
      </c>
      <c r="P2514" s="77">
        <v>30.692504720208699</v>
      </c>
      <c r="Q2514" s="77">
        <v>30.692504720208699</v>
      </c>
      <c r="R2514" s="77">
        <v>0</v>
      </c>
      <c r="S2514" s="77">
        <v>3.61739460864013E-3</v>
      </c>
      <c r="T2514" s="77" t="s">
        <v>168</v>
      </c>
      <c r="U2514" s="105">
        <v>-0.12409493219593</v>
      </c>
      <c r="V2514" s="105">
        <v>-7.5422612830139096E-2</v>
      </c>
      <c r="W2514" s="101">
        <v>-4.8673805291048797E-2</v>
      </c>
    </row>
    <row r="2515" spans="2:23" x14ac:dyDescent="0.35">
      <c r="B2515" s="55" t="s">
        <v>128</v>
      </c>
      <c r="C2515" s="76" t="s">
        <v>151</v>
      </c>
      <c r="D2515" s="55" t="s">
        <v>79</v>
      </c>
      <c r="E2515" s="55" t="s">
        <v>213</v>
      </c>
      <c r="F2515" s="70">
        <v>55.02</v>
      </c>
      <c r="G2515" s="77">
        <v>58300</v>
      </c>
      <c r="H2515" s="77">
        <v>55.02</v>
      </c>
      <c r="I2515" s="77">
        <v>2</v>
      </c>
      <c r="J2515" s="77">
        <v>-10.2027682386137</v>
      </c>
      <c r="K2515" s="77">
        <v>0</v>
      </c>
      <c r="L2515" s="77">
        <v>-10.2027682386134</v>
      </c>
      <c r="M2515" s="77">
        <v>0</v>
      </c>
      <c r="N2515" s="77">
        <v>-3.0531100000000001E-13</v>
      </c>
      <c r="O2515" s="77">
        <v>0</v>
      </c>
      <c r="P2515" s="77">
        <v>-7.7057999999999996E-14</v>
      </c>
      <c r="Q2515" s="77">
        <v>-7.7060999999999998E-14</v>
      </c>
      <c r="R2515" s="77">
        <v>0</v>
      </c>
      <c r="S2515" s="77">
        <v>0</v>
      </c>
      <c r="T2515" s="77" t="s">
        <v>167</v>
      </c>
      <c r="U2515" s="105">
        <v>0</v>
      </c>
      <c r="V2515" s="105">
        <v>0</v>
      </c>
      <c r="W2515" s="101">
        <v>0</v>
      </c>
    </row>
    <row r="2516" spans="2:23" x14ac:dyDescent="0.35">
      <c r="B2516" s="55" t="s">
        <v>128</v>
      </c>
      <c r="C2516" s="76" t="s">
        <v>151</v>
      </c>
      <c r="D2516" s="55" t="s">
        <v>79</v>
      </c>
      <c r="E2516" s="55" t="s">
        <v>214</v>
      </c>
      <c r="F2516" s="70">
        <v>55.17</v>
      </c>
      <c r="G2516" s="77">
        <v>58500</v>
      </c>
      <c r="H2516" s="77">
        <v>54.98</v>
      </c>
      <c r="I2516" s="77">
        <v>1</v>
      </c>
      <c r="J2516" s="77">
        <v>-117.058733074686</v>
      </c>
      <c r="K2516" s="77">
        <v>0.19320873254561499</v>
      </c>
      <c r="L2516" s="77">
        <v>-101.506473049408</v>
      </c>
      <c r="M2516" s="77">
        <v>0.14528025340011499</v>
      </c>
      <c r="N2516" s="77">
        <v>-15.5522600252785</v>
      </c>
      <c r="O2516" s="77">
        <v>4.7928479145499102E-2</v>
      </c>
      <c r="P2516" s="77">
        <v>-37.039638641798099</v>
      </c>
      <c r="Q2516" s="77">
        <v>-37.039638641798</v>
      </c>
      <c r="R2516" s="77">
        <v>0</v>
      </c>
      <c r="S2516" s="77">
        <v>1.9344281113081199E-2</v>
      </c>
      <c r="T2516" s="77" t="s">
        <v>167</v>
      </c>
      <c r="U2516" s="105">
        <v>-0.31526841586462201</v>
      </c>
      <c r="V2516" s="105">
        <v>-0.191614333047747</v>
      </c>
      <c r="W2516" s="101">
        <v>-0.123657857872742</v>
      </c>
    </row>
    <row r="2517" spans="2:23" x14ac:dyDescent="0.35">
      <c r="B2517" s="55" t="s">
        <v>128</v>
      </c>
      <c r="C2517" s="76" t="s">
        <v>151</v>
      </c>
      <c r="D2517" s="55" t="s">
        <v>79</v>
      </c>
      <c r="E2517" s="55" t="s">
        <v>215</v>
      </c>
      <c r="F2517" s="70">
        <v>54.98</v>
      </c>
      <c r="G2517" s="77">
        <v>58600</v>
      </c>
      <c r="H2517" s="77">
        <v>55.02</v>
      </c>
      <c r="I2517" s="77">
        <v>1</v>
      </c>
      <c r="J2517" s="77">
        <v>9.7542087764635692</v>
      </c>
      <c r="K2517" s="77">
        <v>4.34810771066614E-3</v>
      </c>
      <c r="L2517" s="77">
        <v>31.5356507902891</v>
      </c>
      <c r="M2517" s="77">
        <v>4.5448525274054602E-2</v>
      </c>
      <c r="N2517" s="77">
        <v>-21.781442013825501</v>
      </c>
      <c r="O2517" s="77">
        <v>-4.1100417563388503E-2</v>
      </c>
      <c r="P2517" s="77">
        <v>-30.692504720209399</v>
      </c>
      <c r="Q2517" s="77">
        <v>-30.692504720209399</v>
      </c>
      <c r="R2517" s="77">
        <v>0</v>
      </c>
      <c r="S2517" s="77">
        <v>4.30507639622036E-2</v>
      </c>
      <c r="T2517" s="77" t="s">
        <v>168</v>
      </c>
      <c r="U2517" s="105">
        <v>-1.3892652854331999</v>
      </c>
      <c r="V2517" s="105">
        <v>-0.84436983757035</v>
      </c>
      <c r="W2517" s="101">
        <v>-0.544912083065764</v>
      </c>
    </row>
    <row r="2518" spans="2:23" x14ac:dyDescent="0.35">
      <c r="B2518" s="55" t="s">
        <v>128</v>
      </c>
      <c r="C2518" s="76" t="s">
        <v>129</v>
      </c>
      <c r="D2518" s="55" t="s">
        <v>80</v>
      </c>
      <c r="E2518" s="55" t="s">
        <v>130</v>
      </c>
      <c r="F2518" s="70">
        <v>54.13</v>
      </c>
      <c r="G2518" s="77">
        <v>50050</v>
      </c>
      <c r="H2518" s="77">
        <v>52.31</v>
      </c>
      <c r="I2518" s="77">
        <v>1</v>
      </c>
      <c r="J2518" s="77">
        <v>-93.534386866894806</v>
      </c>
      <c r="K2518" s="77">
        <v>1.6010087193615701</v>
      </c>
      <c r="L2518" s="77">
        <v>13.1278866243516</v>
      </c>
      <c r="M2518" s="77">
        <v>3.1538477521594901E-2</v>
      </c>
      <c r="N2518" s="77">
        <v>-106.662273491246</v>
      </c>
      <c r="O2518" s="77">
        <v>1.56947024183997</v>
      </c>
      <c r="P2518" s="77">
        <v>-52.154966353290902</v>
      </c>
      <c r="Q2518" s="77">
        <v>-52.154966353290902</v>
      </c>
      <c r="R2518" s="77">
        <v>0</v>
      </c>
      <c r="S2518" s="77">
        <v>0.49778571430226298</v>
      </c>
      <c r="T2518" s="77" t="s">
        <v>145</v>
      </c>
      <c r="U2518" s="105">
        <v>-111.003544877557</v>
      </c>
      <c r="V2518" s="105">
        <v>-49.030654652844902</v>
      </c>
      <c r="W2518" s="101">
        <v>-61.971583857158301</v>
      </c>
    </row>
    <row r="2519" spans="2:23" x14ac:dyDescent="0.35">
      <c r="B2519" s="55" t="s">
        <v>128</v>
      </c>
      <c r="C2519" s="76" t="s">
        <v>129</v>
      </c>
      <c r="D2519" s="55" t="s">
        <v>80</v>
      </c>
      <c r="E2519" s="55" t="s">
        <v>146</v>
      </c>
      <c r="F2519" s="70">
        <v>52.32</v>
      </c>
      <c r="G2519" s="77">
        <v>56050</v>
      </c>
      <c r="H2519" s="77">
        <v>52.18</v>
      </c>
      <c r="I2519" s="77">
        <v>1</v>
      </c>
      <c r="J2519" s="77">
        <v>-36.279893726493597</v>
      </c>
      <c r="K2519" s="77">
        <v>4.2119382041781402E-2</v>
      </c>
      <c r="L2519" s="77">
        <v>-46.996636854196701</v>
      </c>
      <c r="M2519" s="77">
        <v>7.0677884019367698E-2</v>
      </c>
      <c r="N2519" s="77">
        <v>10.716743127703101</v>
      </c>
      <c r="O2519" s="77">
        <v>-2.85585019775863E-2</v>
      </c>
      <c r="P2519" s="77">
        <v>18.225089417835399</v>
      </c>
      <c r="Q2519" s="77">
        <v>18.225089417835399</v>
      </c>
      <c r="R2519" s="77">
        <v>0</v>
      </c>
      <c r="S2519" s="77">
        <v>1.06289242972191E-2</v>
      </c>
      <c r="T2519" s="77" t="s">
        <v>145</v>
      </c>
      <c r="U2519" s="105">
        <v>-6.87504772850116E-3</v>
      </c>
      <c r="V2519" s="105">
        <v>-3.0367326671395102E-3</v>
      </c>
      <c r="W2519" s="101">
        <v>-3.8382341509790399E-3</v>
      </c>
    </row>
    <row r="2520" spans="2:23" x14ac:dyDescent="0.35">
      <c r="B2520" s="55" t="s">
        <v>128</v>
      </c>
      <c r="C2520" s="76" t="s">
        <v>129</v>
      </c>
      <c r="D2520" s="55" t="s">
        <v>80</v>
      </c>
      <c r="E2520" s="55" t="s">
        <v>132</v>
      </c>
      <c r="F2520" s="70">
        <v>52.31</v>
      </c>
      <c r="G2520" s="77">
        <v>51450</v>
      </c>
      <c r="H2520" s="77">
        <v>52.32</v>
      </c>
      <c r="I2520" s="77">
        <v>10</v>
      </c>
      <c r="J2520" s="77">
        <v>1.0573044141799599</v>
      </c>
      <c r="K2520" s="77">
        <v>1.9496047366823001E-4</v>
      </c>
      <c r="L2520" s="77">
        <v>39.4070936237867</v>
      </c>
      <c r="M2520" s="77">
        <v>0.27082907846120702</v>
      </c>
      <c r="N2520" s="77">
        <v>-38.349789209606797</v>
      </c>
      <c r="O2520" s="77">
        <v>-0.270634117987539</v>
      </c>
      <c r="P2520" s="77">
        <v>-21.838328787406201</v>
      </c>
      <c r="Q2520" s="77">
        <v>-21.838328787406098</v>
      </c>
      <c r="R2520" s="77">
        <v>0</v>
      </c>
      <c r="S2520" s="77">
        <v>8.3173558177163195E-2</v>
      </c>
      <c r="T2520" s="77" t="s">
        <v>147</v>
      </c>
      <c r="U2520" s="105">
        <v>-13.7747259904221</v>
      </c>
      <c r="V2520" s="105">
        <v>-6.0843447271790696</v>
      </c>
      <c r="W2520" s="101">
        <v>-7.69021915260842</v>
      </c>
    </row>
    <row r="2521" spans="2:23" x14ac:dyDescent="0.35">
      <c r="B2521" s="55" t="s">
        <v>128</v>
      </c>
      <c r="C2521" s="76" t="s">
        <v>129</v>
      </c>
      <c r="D2521" s="55" t="s">
        <v>80</v>
      </c>
      <c r="E2521" s="55" t="s">
        <v>148</v>
      </c>
      <c r="F2521" s="70">
        <v>52.32</v>
      </c>
      <c r="G2521" s="77">
        <v>54000</v>
      </c>
      <c r="H2521" s="77">
        <v>52.24</v>
      </c>
      <c r="I2521" s="77">
        <v>10</v>
      </c>
      <c r="J2521" s="77">
        <v>-15.7909576219302</v>
      </c>
      <c r="K2521" s="77">
        <v>1.1929111750825699E-2</v>
      </c>
      <c r="L2521" s="77">
        <v>22.417458269506099</v>
      </c>
      <c r="M2521" s="77">
        <v>2.40416301030798E-2</v>
      </c>
      <c r="N2521" s="77">
        <v>-38.208415891436204</v>
      </c>
      <c r="O2521" s="77">
        <v>-1.21125183522541E-2</v>
      </c>
      <c r="P2521" s="77">
        <v>-21.8383287874058</v>
      </c>
      <c r="Q2521" s="77">
        <v>-21.8383287874057</v>
      </c>
      <c r="R2521" s="77">
        <v>0</v>
      </c>
      <c r="S2521" s="77">
        <v>2.28154989862118E-2</v>
      </c>
      <c r="T2521" s="77" t="s">
        <v>147</v>
      </c>
      <c r="U2521" s="105">
        <v>-3.68991573077068</v>
      </c>
      <c r="V2521" s="105">
        <v>-1.6298487052199899</v>
      </c>
      <c r="W2521" s="101">
        <v>-2.0600236000349099</v>
      </c>
    </row>
    <row r="2522" spans="2:23" x14ac:dyDescent="0.35">
      <c r="B2522" s="55" t="s">
        <v>128</v>
      </c>
      <c r="C2522" s="76" t="s">
        <v>129</v>
      </c>
      <c r="D2522" s="55" t="s">
        <v>80</v>
      </c>
      <c r="E2522" s="55" t="s">
        <v>149</v>
      </c>
      <c r="F2522" s="70">
        <v>52.24</v>
      </c>
      <c r="G2522" s="77">
        <v>56100</v>
      </c>
      <c r="H2522" s="77">
        <v>52.23</v>
      </c>
      <c r="I2522" s="77">
        <v>10</v>
      </c>
      <c r="J2522" s="77">
        <v>0.75434912590340597</v>
      </c>
      <c r="K2522" s="77">
        <v>1.04020987965725E-4</v>
      </c>
      <c r="L2522" s="77">
        <v>22.672985527337701</v>
      </c>
      <c r="M2522" s="77">
        <v>9.3970949053739899E-2</v>
      </c>
      <c r="N2522" s="77">
        <v>-21.918636401434298</v>
      </c>
      <c r="O2522" s="77">
        <v>-9.3866928065774097E-2</v>
      </c>
      <c r="P2522" s="77">
        <v>-28.630544481587101</v>
      </c>
      <c r="Q2522" s="77">
        <v>-28.630544481587101</v>
      </c>
      <c r="R2522" s="77">
        <v>0</v>
      </c>
      <c r="S2522" s="77">
        <v>0.149842636532659</v>
      </c>
      <c r="T2522" s="77" t="s">
        <v>147</v>
      </c>
      <c r="U2522" s="105">
        <v>-5.1223253515301597</v>
      </c>
      <c r="V2522" s="105">
        <v>-2.2625490528921399</v>
      </c>
      <c r="W2522" s="101">
        <v>-2.8597160155213999</v>
      </c>
    </row>
    <row r="2523" spans="2:23" x14ac:dyDescent="0.35">
      <c r="B2523" s="55" t="s">
        <v>128</v>
      </c>
      <c r="C2523" s="76" t="s">
        <v>129</v>
      </c>
      <c r="D2523" s="55" t="s">
        <v>80</v>
      </c>
      <c r="E2523" s="55" t="s">
        <v>150</v>
      </c>
      <c r="F2523" s="70">
        <v>52.18</v>
      </c>
      <c r="G2523" s="77">
        <v>56100</v>
      </c>
      <c r="H2523" s="77">
        <v>52.23</v>
      </c>
      <c r="I2523" s="77">
        <v>10</v>
      </c>
      <c r="J2523" s="77">
        <v>7.1437662994986502</v>
      </c>
      <c r="K2523" s="77">
        <v>3.6590945607308401E-3</v>
      </c>
      <c r="L2523" s="77">
        <v>-6.9301708572567797</v>
      </c>
      <c r="M2523" s="77">
        <v>3.4435551235422902E-3</v>
      </c>
      <c r="N2523" s="77">
        <v>14.073937156755401</v>
      </c>
      <c r="O2523" s="77">
        <v>2.1553943718854201E-4</v>
      </c>
      <c r="P2523" s="77">
        <v>25.889605065053601</v>
      </c>
      <c r="Q2523" s="77">
        <v>25.889605065053601</v>
      </c>
      <c r="R2523" s="77">
        <v>0</v>
      </c>
      <c r="S2523" s="77">
        <v>4.80584773354331E-2</v>
      </c>
      <c r="T2523" s="77" t="s">
        <v>147</v>
      </c>
      <c r="U2523" s="105">
        <v>-0.69244462151930297</v>
      </c>
      <c r="V2523" s="105">
        <v>-0.305855215176979</v>
      </c>
      <c r="W2523" s="101">
        <v>-0.38658125716845998</v>
      </c>
    </row>
    <row r="2524" spans="2:23" x14ac:dyDescent="0.35">
      <c r="B2524" s="55" t="s">
        <v>128</v>
      </c>
      <c r="C2524" s="76" t="s">
        <v>151</v>
      </c>
      <c r="D2524" s="55" t="s">
        <v>80</v>
      </c>
      <c r="E2524" s="55" t="s">
        <v>152</v>
      </c>
      <c r="F2524" s="70">
        <v>53.96</v>
      </c>
      <c r="G2524" s="77">
        <v>50000</v>
      </c>
      <c r="H2524" s="77">
        <v>52.32</v>
      </c>
      <c r="I2524" s="77">
        <v>1</v>
      </c>
      <c r="J2524" s="77">
        <v>-161.932257420382</v>
      </c>
      <c r="K2524" s="77">
        <v>2.49896193615777</v>
      </c>
      <c r="L2524" s="77">
        <v>-13.1581954842611</v>
      </c>
      <c r="M2524" s="77">
        <v>1.6500061730713299E-2</v>
      </c>
      <c r="N2524" s="77">
        <v>-148.774061936121</v>
      </c>
      <c r="O2524" s="77">
        <v>2.4824618744270599</v>
      </c>
      <c r="P2524" s="77">
        <v>-74.845033646661804</v>
      </c>
      <c r="Q2524" s="77">
        <v>-74.845033646661705</v>
      </c>
      <c r="R2524" s="77">
        <v>0</v>
      </c>
      <c r="S2524" s="77">
        <v>0.53384954456761402</v>
      </c>
      <c r="T2524" s="77" t="s">
        <v>153</v>
      </c>
      <c r="U2524" s="105">
        <v>-111.547921330088</v>
      </c>
      <c r="V2524" s="105">
        <v>-49.2711076390503</v>
      </c>
      <c r="W2524" s="101">
        <v>-62.275500916880198</v>
      </c>
    </row>
    <row r="2525" spans="2:23" x14ac:dyDescent="0.35">
      <c r="B2525" s="55" t="s">
        <v>128</v>
      </c>
      <c r="C2525" s="76" t="s">
        <v>151</v>
      </c>
      <c r="D2525" s="55" t="s">
        <v>80</v>
      </c>
      <c r="E2525" s="55" t="s">
        <v>154</v>
      </c>
      <c r="F2525" s="70">
        <v>51.8</v>
      </c>
      <c r="G2525" s="77">
        <v>56050</v>
      </c>
      <c r="H2525" s="77">
        <v>52.18</v>
      </c>
      <c r="I2525" s="77">
        <v>1</v>
      </c>
      <c r="J2525" s="77">
        <v>72.245052741233906</v>
      </c>
      <c r="K2525" s="77">
        <v>0.26096738227918398</v>
      </c>
      <c r="L2525" s="77">
        <v>54.334689121893597</v>
      </c>
      <c r="M2525" s="77">
        <v>0.14761292209864099</v>
      </c>
      <c r="N2525" s="77">
        <v>17.910363619340298</v>
      </c>
      <c r="O2525" s="77">
        <v>0.113354460180542</v>
      </c>
      <c r="P2525" s="77">
        <v>34.357254926562597</v>
      </c>
      <c r="Q2525" s="77">
        <v>34.357254926562597</v>
      </c>
      <c r="R2525" s="77">
        <v>0</v>
      </c>
      <c r="S2525" s="77">
        <v>5.90210483044405E-2</v>
      </c>
      <c r="T2525" s="77" t="s">
        <v>153</v>
      </c>
      <c r="U2525" s="105">
        <v>-0.89890314326132303</v>
      </c>
      <c r="V2525" s="105">
        <v>-0.39704866751974699</v>
      </c>
      <c r="W2525" s="101">
        <v>-0.50184389681905495</v>
      </c>
    </row>
    <row r="2526" spans="2:23" x14ac:dyDescent="0.35">
      <c r="B2526" s="55" t="s">
        <v>128</v>
      </c>
      <c r="C2526" s="76" t="s">
        <v>151</v>
      </c>
      <c r="D2526" s="55" t="s">
        <v>80</v>
      </c>
      <c r="E2526" s="55" t="s">
        <v>165</v>
      </c>
      <c r="F2526" s="70">
        <v>51.49</v>
      </c>
      <c r="G2526" s="77">
        <v>58350</v>
      </c>
      <c r="H2526" s="77">
        <v>51.66</v>
      </c>
      <c r="I2526" s="77">
        <v>1</v>
      </c>
      <c r="J2526" s="77">
        <v>21.3989118153882</v>
      </c>
      <c r="K2526" s="77">
        <v>3.2603435994052701E-2</v>
      </c>
      <c r="L2526" s="77">
        <v>-7.3380579900332696</v>
      </c>
      <c r="M2526" s="77">
        <v>3.83391316863449E-3</v>
      </c>
      <c r="N2526" s="77">
        <v>28.736969805421499</v>
      </c>
      <c r="O2526" s="77">
        <v>2.8769522825418201E-2</v>
      </c>
      <c r="P2526" s="77">
        <v>54.41765565555</v>
      </c>
      <c r="Q2526" s="77">
        <v>54.4176556555499</v>
      </c>
      <c r="R2526" s="77">
        <v>0</v>
      </c>
      <c r="S2526" s="77">
        <v>0.21084322478967599</v>
      </c>
      <c r="T2526" s="77" t="s">
        <v>153</v>
      </c>
      <c r="U2526" s="105">
        <v>-3.3667995812254499</v>
      </c>
      <c r="V2526" s="105">
        <v>-1.4871271699880899</v>
      </c>
      <c r="W2526" s="101">
        <v>-1.87963278837901</v>
      </c>
    </row>
    <row r="2527" spans="2:23" x14ac:dyDescent="0.35">
      <c r="B2527" s="55" t="s">
        <v>128</v>
      </c>
      <c r="C2527" s="76" t="s">
        <v>151</v>
      </c>
      <c r="D2527" s="55" t="s">
        <v>80</v>
      </c>
      <c r="E2527" s="55" t="s">
        <v>166</v>
      </c>
      <c r="F2527" s="70">
        <v>52.32</v>
      </c>
      <c r="G2527" s="77">
        <v>50050</v>
      </c>
      <c r="H2527" s="77">
        <v>52.31</v>
      </c>
      <c r="I2527" s="77">
        <v>1</v>
      </c>
      <c r="J2527" s="77">
        <v>6.4799095683942998</v>
      </c>
      <c r="K2527" s="77">
        <v>2.4311763020434902E-3</v>
      </c>
      <c r="L2527" s="77">
        <v>96.262591071126806</v>
      </c>
      <c r="M2527" s="77">
        <v>0.53652956486019299</v>
      </c>
      <c r="N2527" s="77">
        <v>-89.782681502732501</v>
      </c>
      <c r="O2527" s="77">
        <v>-0.53409838855814895</v>
      </c>
      <c r="P2527" s="77">
        <v>-44.904327013830603</v>
      </c>
      <c r="Q2527" s="77">
        <v>-44.904327013830603</v>
      </c>
      <c r="R2527" s="77">
        <v>0</v>
      </c>
      <c r="S2527" s="77">
        <v>0.116749478046316</v>
      </c>
      <c r="T2527" s="77" t="s">
        <v>167</v>
      </c>
      <c r="U2527" s="105">
        <v>-28.839184012446701</v>
      </c>
      <c r="V2527" s="105">
        <v>-12.738368611055</v>
      </c>
      <c r="W2527" s="101">
        <v>-16.100476001651501</v>
      </c>
    </row>
    <row r="2528" spans="2:23" x14ac:dyDescent="0.35">
      <c r="B2528" s="55" t="s">
        <v>128</v>
      </c>
      <c r="C2528" s="76" t="s">
        <v>151</v>
      </c>
      <c r="D2528" s="55" t="s">
        <v>80</v>
      </c>
      <c r="E2528" s="55" t="s">
        <v>166</v>
      </c>
      <c r="F2528" s="70">
        <v>52.32</v>
      </c>
      <c r="G2528" s="77">
        <v>51150</v>
      </c>
      <c r="H2528" s="77">
        <v>51.52</v>
      </c>
      <c r="I2528" s="77">
        <v>1</v>
      </c>
      <c r="J2528" s="77">
        <v>-228.134255217061</v>
      </c>
      <c r="K2528" s="77">
        <v>1.8215833441205</v>
      </c>
      <c r="L2528" s="77">
        <v>-167.75035454405401</v>
      </c>
      <c r="M2528" s="77">
        <v>0.98490635073795896</v>
      </c>
      <c r="N2528" s="77">
        <v>-60.383900673006103</v>
      </c>
      <c r="O2528" s="77">
        <v>0.83667699338254298</v>
      </c>
      <c r="P2528" s="77">
        <v>-29.940706632830299</v>
      </c>
      <c r="Q2528" s="77">
        <v>-29.940706632830299</v>
      </c>
      <c r="R2528" s="77">
        <v>0</v>
      </c>
      <c r="S2528" s="77">
        <v>3.1375606978562301E-2</v>
      </c>
      <c r="T2528" s="77" t="s">
        <v>167</v>
      </c>
      <c r="U2528" s="105">
        <v>-4.8668510419830504</v>
      </c>
      <c r="V2528" s="105">
        <v>-2.1497051553581001</v>
      </c>
      <c r="W2528" s="101">
        <v>-2.7170886101091498</v>
      </c>
    </row>
    <row r="2529" spans="2:23" x14ac:dyDescent="0.35">
      <c r="B2529" s="55" t="s">
        <v>128</v>
      </c>
      <c r="C2529" s="76" t="s">
        <v>151</v>
      </c>
      <c r="D2529" s="55" t="s">
        <v>80</v>
      </c>
      <c r="E2529" s="55" t="s">
        <v>166</v>
      </c>
      <c r="F2529" s="70">
        <v>52.32</v>
      </c>
      <c r="G2529" s="77">
        <v>51200</v>
      </c>
      <c r="H2529" s="77">
        <v>52.32</v>
      </c>
      <c r="I2529" s="77">
        <v>1</v>
      </c>
      <c r="J2529" s="77">
        <v>4.1158100000000002E-13</v>
      </c>
      <c r="K2529" s="77">
        <v>0</v>
      </c>
      <c r="L2529" s="77">
        <v>4.0494600000000002E-13</v>
      </c>
      <c r="M2529" s="77">
        <v>0</v>
      </c>
      <c r="N2529" s="77">
        <v>6.6359999999999998E-15</v>
      </c>
      <c r="O2529" s="77">
        <v>0</v>
      </c>
      <c r="P2529" s="77">
        <v>3.3618E-14</v>
      </c>
      <c r="Q2529" s="77">
        <v>3.3618E-14</v>
      </c>
      <c r="R2529" s="77">
        <v>0</v>
      </c>
      <c r="S2529" s="77">
        <v>0</v>
      </c>
      <c r="T2529" s="77" t="s">
        <v>168</v>
      </c>
      <c r="U2529" s="105">
        <v>0</v>
      </c>
      <c r="V2529" s="105">
        <v>0</v>
      </c>
      <c r="W2529" s="101">
        <v>0</v>
      </c>
    </row>
    <row r="2530" spans="2:23" x14ac:dyDescent="0.35">
      <c r="B2530" s="55" t="s">
        <v>128</v>
      </c>
      <c r="C2530" s="76" t="s">
        <v>151</v>
      </c>
      <c r="D2530" s="55" t="s">
        <v>80</v>
      </c>
      <c r="E2530" s="55" t="s">
        <v>132</v>
      </c>
      <c r="F2530" s="70">
        <v>52.31</v>
      </c>
      <c r="G2530" s="77">
        <v>50054</v>
      </c>
      <c r="H2530" s="77">
        <v>52.31</v>
      </c>
      <c r="I2530" s="77">
        <v>1</v>
      </c>
      <c r="J2530" s="77">
        <v>63.293600880875502</v>
      </c>
      <c r="K2530" s="77">
        <v>0</v>
      </c>
      <c r="L2530" s="77">
        <v>63.293600259586697</v>
      </c>
      <c r="M2530" s="77">
        <v>0</v>
      </c>
      <c r="N2530" s="77">
        <v>6.2128870936800003E-7</v>
      </c>
      <c r="O2530" s="77">
        <v>0</v>
      </c>
      <c r="P2530" s="77">
        <v>-1.564E-15</v>
      </c>
      <c r="Q2530" s="77">
        <v>-1.564E-15</v>
      </c>
      <c r="R2530" s="77">
        <v>0</v>
      </c>
      <c r="S2530" s="77">
        <v>0</v>
      </c>
      <c r="T2530" s="77" t="s">
        <v>167</v>
      </c>
      <c r="U2530" s="105">
        <v>0</v>
      </c>
      <c r="V2530" s="105">
        <v>0</v>
      </c>
      <c r="W2530" s="101">
        <v>0</v>
      </c>
    </row>
    <row r="2531" spans="2:23" x14ac:dyDescent="0.35">
      <c r="B2531" s="55" t="s">
        <v>128</v>
      </c>
      <c r="C2531" s="76" t="s">
        <v>151</v>
      </c>
      <c r="D2531" s="55" t="s">
        <v>80</v>
      </c>
      <c r="E2531" s="55" t="s">
        <v>132</v>
      </c>
      <c r="F2531" s="70">
        <v>52.31</v>
      </c>
      <c r="G2531" s="77">
        <v>50100</v>
      </c>
      <c r="H2531" s="77">
        <v>52.14</v>
      </c>
      <c r="I2531" s="77">
        <v>1</v>
      </c>
      <c r="J2531" s="77">
        <v>-182.91737372638701</v>
      </c>
      <c r="K2531" s="77">
        <v>0.26666636191934201</v>
      </c>
      <c r="L2531" s="77">
        <v>-100.130109148164</v>
      </c>
      <c r="M2531" s="77">
        <v>7.9907528901445105E-2</v>
      </c>
      <c r="N2531" s="77">
        <v>-82.787264578223201</v>
      </c>
      <c r="O2531" s="77">
        <v>0.186758833017896</v>
      </c>
      <c r="P2531" s="77">
        <v>-39.665274510701899</v>
      </c>
      <c r="Q2531" s="77">
        <v>-39.665274510701899</v>
      </c>
      <c r="R2531" s="77">
        <v>0</v>
      </c>
      <c r="S2531" s="77">
        <v>1.2539471996014399E-2</v>
      </c>
      <c r="T2531" s="77" t="s">
        <v>167</v>
      </c>
      <c r="U2531" s="105">
        <v>-4.3203549239384396</v>
      </c>
      <c r="V2531" s="105">
        <v>-1.90831590546953</v>
      </c>
      <c r="W2531" s="101">
        <v>-2.4119881735026398</v>
      </c>
    </row>
    <row r="2532" spans="2:23" x14ac:dyDescent="0.35">
      <c r="B2532" s="55" t="s">
        <v>128</v>
      </c>
      <c r="C2532" s="76" t="s">
        <v>151</v>
      </c>
      <c r="D2532" s="55" t="s">
        <v>80</v>
      </c>
      <c r="E2532" s="55" t="s">
        <v>132</v>
      </c>
      <c r="F2532" s="70">
        <v>52.31</v>
      </c>
      <c r="G2532" s="77">
        <v>50900</v>
      </c>
      <c r="H2532" s="77">
        <v>52.48</v>
      </c>
      <c r="I2532" s="77">
        <v>1</v>
      </c>
      <c r="J2532" s="77">
        <v>17.581344081369899</v>
      </c>
      <c r="K2532" s="77">
        <v>2.1791808009380201E-2</v>
      </c>
      <c r="L2532" s="77">
        <v>93.070550487006699</v>
      </c>
      <c r="M2532" s="77">
        <v>0.61067997944079</v>
      </c>
      <c r="N2532" s="77">
        <v>-75.489206405636807</v>
      </c>
      <c r="O2532" s="77">
        <v>-0.58888817143141003</v>
      </c>
      <c r="P2532" s="77">
        <v>-35.555690069014801</v>
      </c>
      <c r="Q2532" s="77">
        <v>-35.555690069014801</v>
      </c>
      <c r="R2532" s="77">
        <v>0</v>
      </c>
      <c r="S2532" s="77">
        <v>8.9126600288010796E-2</v>
      </c>
      <c r="T2532" s="77" t="s">
        <v>167</v>
      </c>
      <c r="U2532" s="105">
        <v>-18.021630653190801</v>
      </c>
      <c r="V2532" s="105">
        <v>-7.9602173949705204</v>
      </c>
      <c r="W2532" s="101">
        <v>-10.0612011670336</v>
      </c>
    </row>
    <row r="2533" spans="2:23" x14ac:dyDescent="0.35">
      <c r="B2533" s="55" t="s">
        <v>128</v>
      </c>
      <c r="C2533" s="76" t="s">
        <v>151</v>
      </c>
      <c r="D2533" s="55" t="s">
        <v>80</v>
      </c>
      <c r="E2533" s="55" t="s">
        <v>169</v>
      </c>
      <c r="F2533" s="70">
        <v>52.31</v>
      </c>
      <c r="G2533" s="77">
        <v>50454</v>
      </c>
      <c r="H2533" s="77">
        <v>52.31</v>
      </c>
      <c r="I2533" s="77">
        <v>1</v>
      </c>
      <c r="J2533" s="77">
        <v>-1.5893000000000001E-13</v>
      </c>
      <c r="K2533" s="77">
        <v>0</v>
      </c>
      <c r="L2533" s="77">
        <v>-2.7492700000000001E-13</v>
      </c>
      <c r="M2533" s="77">
        <v>0</v>
      </c>
      <c r="N2533" s="77">
        <v>1.15997E-13</v>
      </c>
      <c r="O2533" s="77">
        <v>0</v>
      </c>
      <c r="P2533" s="77">
        <v>-4.46405E-13</v>
      </c>
      <c r="Q2533" s="77">
        <v>-4.46405E-13</v>
      </c>
      <c r="R2533" s="77">
        <v>0</v>
      </c>
      <c r="S2533" s="77">
        <v>0</v>
      </c>
      <c r="T2533" s="77" t="s">
        <v>168</v>
      </c>
      <c r="U2533" s="105">
        <v>0</v>
      </c>
      <c r="V2533" s="105">
        <v>0</v>
      </c>
      <c r="W2533" s="101">
        <v>0</v>
      </c>
    </row>
    <row r="2534" spans="2:23" x14ac:dyDescent="0.35">
      <c r="B2534" s="55" t="s">
        <v>128</v>
      </c>
      <c r="C2534" s="76" t="s">
        <v>151</v>
      </c>
      <c r="D2534" s="55" t="s">
        <v>80</v>
      </c>
      <c r="E2534" s="55" t="s">
        <v>169</v>
      </c>
      <c r="F2534" s="70">
        <v>52.31</v>
      </c>
      <c r="G2534" s="77">
        <v>50604</v>
      </c>
      <c r="H2534" s="77">
        <v>52.31</v>
      </c>
      <c r="I2534" s="77">
        <v>1</v>
      </c>
      <c r="J2534" s="77">
        <v>-3.8883999999999999E-13</v>
      </c>
      <c r="K2534" s="77">
        <v>0</v>
      </c>
      <c r="L2534" s="77">
        <v>-7.1843200000000004E-13</v>
      </c>
      <c r="M2534" s="77">
        <v>0</v>
      </c>
      <c r="N2534" s="77">
        <v>3.2959200000000001E-13</v>
      </c>
      <c r="O2534" s="77">
        <v>0</v>
      </c>
      <c r="P2534" s="77">
        <v>7.9954000000000002E-14</v>
      </c>
      <c r="Q2534" s="77">
        <v>7.9955999999999995E-14</v>
      </c>
      <c r="R2534" s="77">
        <v>0</v>
      </c>
      <c r="S2534" s="77">
        <v>0</v>
      </c>
      <c r="T2534" s="77" t="s">
        <v>168</v>
      </c>
      <c r="U2534" s="105">
        <v>0</v>
      </c>
      <c r="V2534" s="105">
        <v>0</v>
      </c>
      <c r="W2534" s="101">
        <v>0</v>
      </c>
    </row>
    <row r="2535" spans="2:23" x14ac:dyDescent="0.35">
      <c r="B2535" s="55" t="s">
        <v>128</v>
      </c>
      <c r="C2535" s="76" t="s">
        <v>151</v>
      </c>
      <c r="D2535" s="55" t="s">
        <v>80</v>
      </c>
      <c r="E2535" s="55" t="s">
        <v>170</v>
      </c>
      <c r="F2535" s="70">
        <v>52.14</v>
      </c>
      <c r="G2535" s="77">
        <v>50103</v>
      </c>
      <c r="H2535" s="77">
        <v>52.13</v>
      </c>
      <c r="I2535" s="77">
        <v>1</v>
      </c>
      <c r="J2535" s="77">
        <v>-13.599536899221</v>
      </c>
      <c r="K2535" s="77">
        <v>9.2473701936636899E-4</v>
      </c>
      <c r="L2535" s="77">
        <v>-13.599537415656799</v>
      </c>
      <c r="M2535" s="77">
        <v>9.2473708959924102E-4</v>
      </c>
      <c r="N2535" s="77">
        <v>5.1643574694400002E-7</v>
      </c>
      <c r="O2535" s="77">
        <v>-7.0232870999999996E-11</v>
      </c>
      <c r="P2535" s="77">
        <v>-1.347023E-12</v>
      </c>
      <c r="Q2535" s="77">
        <v>-1.3470200000000001E-12</v>
      </c>
      <c r="R2535" s="77">
        <v>0</v>
      </c>
      <c r="S2535" s="77">
        <v>0</v>
      </c>
      <c r="T2535" s="77" t="s">
        <v>168</v>
      </c>
      <c r="U2535" s="105">
        <v>1.5027667219999999E-9</v>
      </c>
      <c r="V2535" s="105">
        <v>0</v>
      </c>
      <c r="W2535" s="101">
        <v>1.5027983998100001E-9</v>
      </c>
    </row>
    <row r="2536" spans="2:23" x14ac:dyDescent="0.35">
      <c r="B2536" s="55" t="s">
        <v>128</v>
      </c>
      <c r="C2536" s="76" t="s">
        <v>151</v>
      </c>
      <c r="D2536" s="55" t="s">
        <v>80</v>
      </c>
      <c r="E2536" s="55" t="s">
        <v>170</v>
      </c>
      <c r="F2536" s="70">
        <v>52.14</v>
      </c>
      <c r="G2536" s="77">
        <v>50200</v>
      </c>
      <c r="H2536" s="77">
        <v>51.91</v>
      </c>
      <c r="I2536" s="77">
        <v>1</v>
      </c>
      <c r="J2536" s="77">
        <v>-134.58739694795301</v>
      </c>
      <c r="K2536" s="77">
        <v>0.27152537358421702</v>
      </c>
      <c r="L2536" s="77">
        <v>-51.590937298819398</v>
      </c>
      <c r="M2536" s="77">
        <v>3.9897755922447098E-2</v>
      </c>
      <c r="N2536" s="77">
        <v>-82.996459649133897</v>
      </c>
      <c r="O2536" s="77">
        <v>0.23162761766177001</v>
      </c>
      <c r="P2536" s="77">
        <v>-39.665274510703803</v>
      </c>
      <c r="Q2536" s="77">
        <v>-39.665274510703703</v>
      </c>
      <c r="R2536" s="77">
        <v>0</v>
      </c>
      <c r="S2536" s="77">
        <v>2.35842766901222E-2</v>
      </c>
      <c r="T2536" s="77" t="s">
        <v>167</v>
      </c>
      <c r="U2536" s="105">
        <v>-7.0387589104475303</v>
      </c>
      <c r="V2536" s="105">
        <v>-3.10904446973713</v>
      </c>
      <c r="W2536" s="101">
        <v>-3.9296316036598098</v>
      </c>
    </row>
    <row r="2537" spans="2:23" x14ac:dyDescent="0.35">
      <c r="B2537" s="55" t="s">
        <v>128</v>
      </c>
      <c r="C2537" s="76" t="s">
        <v>151</v>
      </c>
      <c r="D2537" s="55" t="s">
        <v>80</v>
      </c>
      <c r="E2537" s="55" t="s">
        <v>171</v>
      </c>
      <c r="F2537" s="70">
        <v>51.88</v>
      </c>
      <c r="G2537" s="77">
        <v>50800</v>
      </c>
      <c r="H2537" s="77">
        <v>51.94</v>
      </c>
      <c r="I2537" s="77">
        <v>1</v>
      </c>
      <c r="J2537" s="77">
        <v>4.5186916736457103</v>
      </c>
      <c r="K2537" s="77">
        <v>1.0364468386492699E-3</v>
      </c>
      <c r="L2537" s="77">
        <v>69.139685570984497</v>
      </c>
      <c r="M2537" s="77">
        <v>0.24264783109457999</v>
      </c>
      <c r="N2537" s="77">
        <v>-64.620993897338806</v>
      </c>
      <c r="O2537" s="77">
        <v>-0.24161138425593001</v>
      </c>
      <c r="P2537" s="77">
        <v>-33.0623553776948</v>
      </c>
      <c r="Q2537" s="77">
        <v>-33.062355377694701</v>
      </c>
      <c r="R2537" s="77">
        <v>0</v>
      </c>
      <c r="S2537" s="77">
        <v>5.5486737856821101E-2</v>
      </c>
      <c r="T2537" s="77" t="s">
        <v>167</v>
      </c>
      <c r="U2537" s="105">
        <v>-8.6647873228853207</v>
      </c>
      <c r="V2537" s="105">
        <v>-3.8272669160012698</v>
      </c>
      <c r="W2537" s="101">
        <v>-4.8374184335908899</v>
      </c>
    </row>
    <row r="2538" spans="2:23" x14ac:dyDescent="0.35">
      <c r="B2538" s="55" t="s">
        <v>128</v>
      </c>
      <c r="C2538" s="76" t="s">
        <v>151</v>
      </c>
      <c r="D2538" s="55" t="s">
        <v>80</v>
      </c>
      <c r="E2538" s="55" t="s">
        <v>172</v>
      </c>
      <c r="F2538" s="70">
        <v>51.91</v>
      </c>
      <c r="G2538" s="77">
        <v>50150</v>
      </c>
      <c r="H2538" s="77">
        <v>51.88</v>
      </c>
      <c r="I2538" s="77">
        <v>1</v>
      </c>
      <c r="J2538" s="77">
        <v>-66.199348351384501</v>
      </c>
      <c r="K2538" s="77">
        <v>2.2875886429612299E-2</v>
      </c>
      <c r="L2538" s="77">
        <v>-1.468983759019</v>
      </c>
      <c r="M2538" s="77">
        <v>1.1264307343846E-5</v>
      </c>
      <c r="N2538" s="77">
        <v>-64.730364592365504</v>
      </c>
      <c r="O2538" s="77">
        <v>2.2864622122268499E-2</v>
      </c>
      <c r="P2538" s="77">
        <v>-33.062355377694502</v>
      </c>
      <c r="Q2538" s="77">
        <v>-33.062355377694402</v>
      </c>
      <c r="R2538" s="77">
        <v>0</v>
      </c>
      <c r="S2538" s="77">
        <v>5.7060829710914203E-3</v>
      </c>
      <c r="T2538" s="77" t="s">
        <v>167</v>
      </c>
      <c r="U2538" s="105">
        <v>-0.75535137273545605</v>
      </c>
      <c r="V2538" s="105">
        <v>-0.333641347571344</v>
      </c>
      <c r="W2538" s="101">
        <v>-0.42170113565948802</v>
      </c>
    </row>
    <row r="2539" spans="2:23" x14ac:dyDescent="0.35">
      <c r="B2539" s="55" t="s">
        <v>128</v>
      </c>
      <c r="C2539" s="76" t="s">
        <v>151</v>
      </c>
      <c r="D2539" s="55" t="s">
        <v>80</v>
      </c>
      <c r="E2539" s="55" t="s">
        <v>172</v>
      </c>
      <c r="F2539" s="70">
        <v>51.91</v>
      </c>
      <c r="G2539" s="77">
        <v>50250</v>
      </c>
      <c r="H2539" s="77">
        <v>51.33</v>
      </c>
      <c r="I2539" s="77">
        <v>1</v>
      </c>
      <c r="J2539" s="77">
        <v>-105.451419993234</v>
      </c>
      <c r="K2539" s="77">
        <v>0.54899449768295705</v>
      </c>
      <c r="L2539" s="77">
        <v>-165.953395686524</v>
      </c>
      <c r="M2539" s="77">
        <v>1.35967594338426</v>
      </c>
      <c r="N2539" s="77">
        <v>60.5019756932899</v>
      </c>
      <c r="O2539" s="77">
        <v>-0.81068144570130696</v>
      </c>
      <c r="P2539" s="77">
        <v>29.940706632829698</v>
      </c>
      <c r="Q2539" s="77">
        <v>29.940706632829599</v>
      </c>
      <c r="R2539" s="77">
        <v>0</v>
      </c>
      <c r="S2539" s="77">
        <v>4.4257534758044399E-2</v>
      </c>
      <c r="T2539" s="77" t="s">
        <v>167</v>
      </c>
      <c r="U2539" s="105">
        <v>-6.7562303249934104</v>
      </c>
      <c r="V2539" s="105">
        <v>-2.9842506037552998</v>
      </c>
      <c r="W2539" s="101">
        <v>-3.7719002091820202</v>
      </c>
    </row>
    <row r="2540" spans="2:23" x14ac:dyDescent="0.35">
      <c r="B2540" s="55" t="s">
        <v>128</v>
      </c>
      <c r="C2540" s="76" t="s">
        <v>151</v>
      </c>
      <c r="D2540" s="55" t="s">
        <v>80</v>
      </c>
      <c r="E2540" s="55" t="s">
        <v>172</v>
      </c>
      <c r="F2540" s="70">
        <v>51.91</v>
      </c>
      <c r="G2540" s="77">
        <v>50900</v>
      </c>
      <c r="H2540" s="77">
        <v>52.48</v>
      </c>
      <c r="I2540" s="77">
        <v>1</v>
      </c>
      <c r="J2540" s="77">
        <v>62.510026088039403</v>
      </c>
      <c r="K2540" s="77">
        <v>0.37316657102586298</v>
      </c>
      <c r="L2540" s="77">
        <v>96.026411540686894</v>
      </c>
      <c r="M2540" s="77">
        <v>0.88061234862792104</v>
      </c>
      <c r="N2540" s="77">
        <v>-33.516385452647597</v>
      </c>
      <c r="O2540" s="77">
        <v>-0.507445777602058</v>
      </c>
      <c r="P2540" s="77">
        <v>-15.593524959045601</v>
      </c>
      <c r="Q2540" s="77">
        <v>-15.593524959045601</v>
      </c>
      <c r="R2540" s="77">
        <v>0</v>
      </c>
      <c r="S2540" s="77">
        <v>2.3221590971920201E-2</v>
      </c>
      <c r="T2540" s="77" t="s">
        <v>168</v>
      </c>
      <c r="U2540" s="105">
        <v>-7.3817926539302796</v>
      </c>
      <c r="V2540" s="105">
        <v>-3.2605636759888599</v>
      </c>
      <c r="W2540" s="101">
        <v>-4.1211421038291904</v>
      </c>
    </row>
    <row r="2541" spans="2:23" x14ac:dyDescent="0.35">
      <c r="B2541" s="55" t="s">
        <v>128</v>
      </c>
      <c r="C2541" s="76" t="s">
        <v>151</v>
      </c>
      <c r="D2541" s="55" t="s">
        <v>80</v>
      </c>
      <c r="E2541" s="55" t="s">
        <v>172</v>
      </c>
      <c r="F2541" s="70">
        <v>51.91</v>
      </c>
      <c r="G2541" s="77">
        <v>53050</v>
      </c>
      <c r="H2541" s="77">
        <v>52.68</v>
      </c>
      <c r="I2541" s="77">
        <v>1</v>
      </c>
      <c r="J2541" s="77">
        <v>41.059680253751601</v>
      </c>
      <c r="K2541" s="77">
        <v>0.33835959664784199</v>
      </c>
      <c r="L2541" s="77">
        <v>85.219944987942597</v>
      </c>
      <c r="M2541" s="77">
        <v>1.45757151206622</v>
      </c>
      <c r="N2541" s="77">
        <v>-44.160264734191003</v>
      </c>
      <c r="O2541" s="77">
        <v>-1.11921191541837</v>
      </c>
      <c r="P2541" s="77">
        <v>-20.950100806792701</v>
      </c>
      <c r="Q2541" s="77">
        <v>-20.950100806792701</v>
      </c>
      <c r="R2541" s="77">
        <v>0</v>
      </c>
      <c r="S2541" s="77">
        <v>8.8088579469626005E-2</v>
      </c>
      <c r="T2541" s="77" t="s">
        <v>168</v>
      </c>
      <c r="U2541" s="105">
        <v>-24.525783271476602</v>
      </c>
      <c r="V2541" s="105">
        <v>-10.833124392565299</v>
      </c>
      <c r="W2541" s="101">
        <v>-13.6923702422957</v>
      </c>
    </row>
    <row r="2542" spans="2:23" x14ac:dyDescent="0.35">
      <c r="B2542" s="55" t="s">
        <v>128</v>
      </c>
      <c r="C2542" s="76" t="s">
        <v>151</v>
      </c>
      <c r="D2542" s="55" t="s">
        <v>80</v>
      </c>
      <c r="E2542" s="55" t="s">
        <v>173</v>
      </c>
      <c r="F2542" s="70">
        <v>51.33</v>
      </c>
      <c r="G2542" s="77">
        <v>50300</v>
      </c>
      <c r="H2542" s="77">
        <v>51.3</v>
      </c>
      <c r="I2542" s="77">
        <v>1</v>
      </c>
      <c r="J2542" s="77">
        <v>-10.5646988914568</v>
      </c>
      <c r="K2542" s="77">
        <v>1.55141879107336E-3</v>
      </c>
      <c r="L2542" s="77">
        <v>-71.506772277146794</v>
      </c>
      <c r="M2542" s="77">
        <v>7.1073736892790604E-2</v>
      </c>
      <c r="N2542" s="77">
        <v>60.942073385690001</v>
      </c>
      <c r="O2542" s="77">
        <v>-6.9522318101717204E-2</v>
      </c>
      <c r="P2542" s="77">
        <v>29.940706632829801</v>
      </c>
      <c r="Q2542" s="77">
        <v>29.940706632829801</v>
      </c>
      <c r="R2542" s="77">
        <v>0</v>
      </c>
      <c r="S2542" s="77">
        <v>1.24605982000572E-2</v>
      </c>
      <c r="T2542" s="77" t="s">
        <v>167</v>
      </c>
      <c r="U2542" s="105">
        <v>-1.7392755518188501</v>
      </c>
      <c r="V2542" s="105">
        <v>-0.76824410446920399</v>
      </c>
      <c r="W2542" s="101">
        <v>-0.97101097833533301</v>
      </c>
    </row>
    <row r="2543" spans="2:23" x14ac:dyDescent="0.35">
      <c r="B2543" s="55" t="s">
        <v>128</v>
      </c>
      <c r="C2543" s="76" t="s">
        <v>151</v>
      </c>
      <c r="D2543" s="55" t="s">
        <v>80</v>
      </c>
      <c r="E2543" s="55" t="s">
        <v>174</v>
      </c>
      <c r="F2543" s="70">
        <v>51.3</v>
      </c>
      <c r="G2543" s="77">
        <v>51150</v>
      </c>
      <c r="H2543" s="77">
        <v>51.52</v>
      </c>
      <c r="I2543" s="77">
        <v>1</v>
      </c>
      <c r="J2543" s="77">
        <v>80.571687791733694</v>
      </c>
      <c r="K2543" s="77">
        <v>0.18566539058520601</v>
      </c>
      <c r="L2543" s="77">
        <v>19.682149772453599</v>
      </c>
      <c r="M2543" s="77">
        <v>1.10792687624274E-2</v>
      </c>
      <c r="N2543" s="77">
        <v>60.889538019280103</v>
      </c>
      <c r="O2543" s="77">
        <v>0.17458612182277899</v>
      </c>
      <c r="P2543" s="77">
        <v>29.9407066328301</v>
      </c>
      <c r="Q2543" s="77">
        <v>29.9407066328301</v>
      </c>
      <c r="R2543" s="77">
        <v>0</v>
      </c>
      <c r="S2543" s="77">
        <v>2.5638353131053501E-2</v>
      </c>
      <c r="T2543" s="77" t="s">
        <v>167</v>
      </c>
      <c r="U2543" s="105">
        <v>-4.4202258413329201</v>
      </c>
      <c r="V2543" s="105">
        <v>-1.95242923956199</v>
      </c>
      <c r="W2543" s="101">
        <v>-2.46774458145366</v>
      </c>
    </row>
    <row r="2544" spans="2:23" x14ac:dyDescent="0.35">
      <c r="B2544" s="55" t="s">
        <v>128</v>
      </c>
      <c r="C2544" s="76" t="s">
        <v>151</v>
      </c>
      <c r="D2544" s="55" t="s">
        <v>80</v>
      </c>
      <c r="E2544" s="55" t="s">
        <v>175</v>
      </c>
      <c r="F2544" s="70">
        <v>52.53</v>
      </c>
      <c r="G2544" s="77">
        <v>50354</v>
      </c>
      <c r="H2544" s="77">
        <v>52.53</v>
      </c>
      <c r="I2544" s="77">
        <v>1</v>
      </c>
      <c r="J2544" s="77">
        <v>2.3969269999999998E-12</v>
      </c>
      <c r="K2544" s="77">
        <v>0</v>
      </c>
      <c r="L2544" s="77">
        <v>2.5378859999999999E-12</v>
      </c>
      <c r="M2544" s="77">
        <v>0</v>
      </c>
      <c r="N2544" s="77">
        <v>-1.4095799999999999E-13</v>
      </c>
      <c r="O2544" s="77">
        <v>0</v>
      </c>
      <c r="P2544" s="77">
        <v>2.90342E-13</v>
      </c>
      <c r="Q2544" s="77">
        <v>2.9034E-13</v>
      </c>
      <c r="R2544" s="77">
        <v>0</v>
      </c>
      <c r="S2544" s="77">
        <v>0</v>
      </c>
      <c r="T2544" s="77" t="s">
        <v>168</v>
      </c>
      <c r="U2544" s="105">
        <v>0</v>
      </c>
      <c r="V2544" s="105">
        <v>0</v>
      </c>
      <c r="W2544" s="101">
        <v>0</v>
      </c>
    </row>
    <row r="2545" spans="2:23" x14ac:dyDescent="0.35">
      <c r="B2545" s="55" t="s">
        <v>128</v>
      </c>
      <c r="C2545" s="76" t="s">
        <v>151</v>
      </c>
      <c r="D2545" s="55" t="s">
        <v>80</v>
      </c>
      <c r="E2545" s="55" t="s">
        <v>175</v>
      </c>
      <c r="F2545" s="70">
        <v>52.53</v>
      </c>
      <c r="G2545" s="77">
        <v>50900</v>
      </c>
      <c r="H2545" s="77">
        <v>52.48</v>
      </c>
      <c r="I2545" s="77">
        <v>1</v>
      </c>
      <c r="J2545" s="77">
        <v>-53.272981038527803</v>
      </c>
      <c r="K2545" s="77">
        <v>2.24202830189776E-2</v>
      </c>
      <c r="L2545" s="77">
        <v>-117.84869032530599</v>
      </c>
      <c r="M2545" s="77">
        <v>0.109717679109981</v>
      </c>
      <c r="N2545" s="77">
        <v>64.575709286778604</v>
      </c>
      <c r="O2545" s="77">
        <v>-8.7297396091003204E-2</v>
      </c>
      <c r="P2545" s="77">
        <v>30.836967457434099</v>
      </c>
      <c r="Q2545" s="77">
        <v>30.836967457434099</v>
      </c>
      <c r="R2545" s="77">
        <v>0</v>
      </c>
      <c r="S2545" s="77">
        <v>7.5122566395697298E-3</v>
      </c>
      <c r="T2545" s="77" t="s">
        <v>167</v>
      </c>
      <c r="U2545" s="105">
        <v>-1.3547643174189099</v>
      </c>
      <c r="V2545" s="105">
        <v>-0.59840414517062501</v>
      </c>
      <c r="W2545" s="101">
        <v>-0.75634422843181104</v>
      </c>
    </row>
    <row r="2546" spans="2:23" x14ac:dyDescent="0.35">
      <c r="B2546" s="55" t="s">
        <v>128</v>
      </c>
      <c r="C2546" s="76" t="s">
        <v>151</v>
      </c>
      <c r="D2546" s="55" t="s">
        <v>80</v>
      </c>
      <c r="E2546" s="55" t="s">
        <v>175</v>
      </c>
      <c r="F2546" s="70">
        <v>52.53</v>
      </c>
      <c r="G2546" s="77">
        <v>53200</v>
      </c>
      <c r="H2546" s="77">
        <v>52.57</v>
      </c>
      <c r="I2546" s="77">
        <v>1</v>
      </c>
      <c r="J2546" s="77">
        <v>5.8056569055098501</v>
      </c>
      <c r="K2546" s="77">
        <v>1.62798299664707E-3</v>
      </c>
      <c r="L2546" s="77">
        <v>70.219453350901006</v>
      </c>
      <c r="M2546" s="77">
        <v>0.238156269675839</v>
      </c>
      <c r="N2546" s="77">
        <v>-64.413796445391199</v>
      </c>
      <c r="O2546" s="77">
        <v>-0.23652828667919201</v>
      </c>
      <c r="P2546" s="77">
        <v>-30.836967457432898</v>
      </c>
      <c r="Q2546" s="77">
        <v>-30.836967457432799</v>
      </c>
      <c r="R2546" s="77">
        <v>0</v>
      </c>
      <c r="S2546" s="77">
        <v>4.5929366543188403E-2</v>
      </c>
      <c r="T2546" s="77" t="s">
        <v>167</v>
      </c>
      <c r="U2546" s="105">
        <v>-9.8530096071759594</v>
      </c>
      <c r="V2546" s="105">
        <v>-4.35210886168987</v>
      </c>
      <c r="W2546" s="101">
        <v>-5.5007847883598799</v>
      </c>
    </row>
    <row r="2547" spans="2:23" x14ac:dyDescent="0.35">
      <c r="B2547" s="55" t="s">
        <v>128</v>
      </c>
      <c r="C2547" s="76" t="s">
        <v>151</v>
      </c>
      <c r="D2547" s="55" t="s">
        <v>80</v>
      </c>
      <c r="E2547" s="55" t="s">
        <v>176</v>
      </c>
      <c r="F2547" s="70">
        <v>52.53</v>
      </c>
      <c r="G2547" s="77">
        <v>50404</v>
      </c>
      <c r="H2547" s="77">
        <v>52.53</v>
      </c>
      <c r="I2547" s="77">
        <v>1</v>
      </c>
      <c r="J2547" s="77">
        <v>5.9900999999999999E-14</v>
      </c>
      <c r="K2547" s="77">
        <v>0</v>
      </c>
      <c r="L2547" s="77">
        <v>1.320073E-12</v>
      </c>
      <c r="M2547" s="77">
        <v>0</v>
      </c>
      <c r="N2547" s="77">
        <v>-1.260172E-12</v>
      </c>
      <c r="O2547" s="77">
        <v>0</v>
      </c>
      <c r="P2547" s="77">
        <v>9.3494E-14</v>
      </c>
      <c r="Q2547" s="77">
        <v>9.3497000000000003E-14</v>
      </c>
      <c r="R2547" s="77">
        <v>0</v>
      </c>
      <c r="S2547" s="77">
        <v>0</v>
      </c>
      <c r="T2547" s="77" t="s">
        <v>168</v>
      </c>
      <c r="U2547" s="105">
        <v>0</v>
      </c>
      <c r="V2547" s="105">
        <v>0</v>
      </c>
      <c r="W2547" s="101">
        <v>0</v>
      </c>
    </row>
    <row r="2548" spans="2:23" x14ac:dyDescent="0.35">
      <c r="B2548" s="55" t="s">
        <v>128</v>
      </c>
      <c r="C2548" s="76" t="s">
        <v>151</v>
      </c>
      <c r="D2548" s="55" t="s">
        <v>80</v>
      </c>
      <c r="E2548" s="55" t="s">
        <v>177</v>
      </c>
      <c r="F2548" s="70">
        <v>52.31</v>
      </c>
      <c r="G2548" s="77">
        <v>50499</v>
      </c>
      <c r="H2548" s="77">
        <v>52.31</v>
      </c>
      <c r="I2548" s="77">
        <v>1</v>
      </c>
      <c r="J2548" s="77">
        <v>-4.3323910000000001E-12</v>
      </c>
      <c r="K2548" s="77">
        <v>0</v>
      </c>
      <c r="L2548" s="77">
        <v>-3.5497009999999999E-12</v>
      </c>
      <c r="M2548" s="77">
        <v>0</v>
      </c>
      <c r="N2548" s="77">
        <v>-7.8268999999999997E-13</v>
      </c>
      <c r="O2548" s="77">
        <v>0</v>
      </c>
      <c r="P2548" s="77">
        <v>-9.1568000000000002E-14</v>
      </c>
      <c r="Q2548" s="77">
        <v>-9.1568000000000002E-14</v>
      </c>
      <c r="R2548" s="77">
        <v>0</v>
      </c>
      <c r="S2548" s="77">
        <v>0</v>
      </c>
      <c r="T2548" s="77" t="s">
        <v>168</v>
      </c>
      <c r="U2548" s="105">
        <v>0</v>
      </c>
      <c r="V2548" s="105">
        <v>0</v>
      </c>
      <c r="W2548" s="101">
        <v>0</v>
      </c>
    </row>
    <row r="2549" spans="2:23" x14ac:dyDescent="0.35">
      <c r="B2549" s="55" t="s">
        <v>128</v>
      </c>
      <c r="C2549" s="76" t="s">
        <v>151</v>
      </c>
      <c r="D2549" s="55" t="s">
        <v>80</v>
      </c>
      <c r="E2549" s="55" t="s">
        <v>177</v>
      </c>
      <c r="F2549" s="70">
        <v>52.31</v>
      </c>
      <c r="G2549" s="77">
        <v>50554</v>
      </c>
      <c r="H2549" s="77">
        <v>52.31</v>
      </c>
      <c r="I2549" s="77">
        <v>1</v>
      </c>
      <c r="J2549" s="77">
        <v>-2.80656E-13</v>
      </c>
      <c r="K2549" s="77">
        <v>0</v>
      </c>
      <c r="L2549" s="77">
        <v>1.97219E-13</v>
      </c>
      <c r="M2549" s="77">
        <v>0</v>
      </c>
      <c r="N2549" s="77">
        <v>-4.7787500000000002E-13</v>
      </c>
      <c r="O2549" s="77">
        <v>0</v>
      </c>
      <c r="P2549" s="77">
        <v>-2.02794E-13</v>
      </c>
      <c r="Q2549" s="77">
        <v>-2.02794E-13</v>
      </c>
      <c r="R2549" s="77">
        <v>0</v>
      </c>
      <c r="S2549" s="77">
        <v>0</v>
      </c>
      <c r="T2549" s="77" t="s">
        <v>168</v>
      </c>
      <c r="U2549" s="105">
        <v>0</v>
      </c>
      <c r="V2549" s="105">
        <v>0</v>
      </c>
      <c r="W2549" s="101">
        <v>0</v>
      </c>
    </row>
    <row r="2550" spans="2:23" x14ac:dyDescent="0.35">
      <c r="B2550" s="55" t="s">
        <v>128</v>
      </c>
      <c r="C2550" s="76" t="s">
        <v>151</v>
      </c>
      <c r="D2550" s="55" t="s">
        <v>80</v>
      </c>
      <c r="E2550" s="55" t="s">
        <v>178</v>
      </c>
      <c r="F2550" s="70">
        <v>52.31</v>
      </c>
      <c r="G2550" s="77">
        <v>50604</v>
      </c>
      <c r="H2550" s="77">
        <v>52.31</v>
      </c>
      <c r="I2550" s="77">
        <v>1</v>
      </c>
      <c r="J2550" s="77">
        <v>8.2547000000000002E-13</v>
      </c>
      <c r="K2550" s="77">
        <v>0</v>
      </c>
      <c r="L2550" s="77">
        <v>1.06062E-12</v>
      </c>
      <c r="M2550" s="77">
        <v>0</v>
      </c>
      <c r="N2550" s="77">
        <v>-2.3514899999999999E-13</v>
      </c>
      <c r="O2550" s="77">
        <v>0</v>
      </c>
      <c r="P2550" s="77">
        <v>-6.8594E-14</v>
      </c>
      <c r="Q2550" s="77">
        <v>-6.8594999999999997E-14</v>
      </c>
      <c r="R2550" s="77">
        <v>0</v>
      </c>
      <c r="S2550" s="77">
        <v>0</v>
      </c>
      <c r="T2550" s="77" t="s">
        <v>168</v>
      </c>
      <c r="U2550" s="105">
        <v>0</v>
      </c>
      <c r="V2550" s="105">
        <v>0</v>
      </c>
      <c r="W2550" s="101">
        <v>0</v>
      </c>
    </row>
    <row r="2551" spans="2:23" x14ac:dyDescent="0.35">
      <c r="B2551" s="55" t="s">
        <v>128</v>
      </c>
      <c r="C2551" s="76" t="s">
        <v>151</v>
      </c>
      <c r="D2551" s="55" t="s">
        <v>80</v>
      </c>
      <c r="E2551" s="55" t="s">
        <v>179</v>
      </c>
      <c r="F2551" s="70">
        <v>51.85</v>
      </c>
      <c r="G2551" s="77">
        <v>50750</v>
      </c>
      <c r="H2551" s="77">
        <v>51.79</v>
      </c>
      <c r="I2551" s="77">
        <v>1</v>
      </c>
      <c r="J2551" s="77">
        <v>-21.808350132679202</v>
      </c>
      <c r="K2551" s="77">
        <v>1.1366938838677801E-2</v>
      </c>
      <c r="L2551" s="77">
        <v>23.914940479087999</v>
      </c>
      <c r="M2551" s="77">
        <v>1.3668992637027901E-2</v>
      </c>
      <c r="N2551" s="77">
        <v>-45.723290611767197</v>
      </c>
      <c r="O2551" s="77">
        <v>-2.3020537983501001E-3</v>
      </c>
      <c r="P2551" s="77">
        <v>-26.688734320890799</v>
      </c>
      <c r="Q2551" s="77">
        <v>-26.688734320890799</v>
      </c>
      <c r="R2551" s="77">
        <v>0</v>
      </c>
      <c r="S2551" s="77">
        <v>1.70236960976612E-2</v>
      </c>
      <c r="T2551" s="77" t="s">
        <v>167</v>
      </c>
      <c r="U2551" s="105">
        <v>-2.8626898645366299</v>
      </c>
      <c r="V2551" s="105">
        <v>-1.2644601420713</v>
      </c>
      <c r="W2551" s="101">
        <v>-1.59819603232362</v>
      </c>
    </row>
    <row r="2552" spans="2:23" x14ac:dyDescent="0.35">
      <c r="B2552" s="55" t="s">
        <v>128</v>
      </c>
      <c r="C2552" s="76" t="s">
        <v>151</v>
      </c>
      <c r="D2552" s="55" t="s">
        <v>80</v>
      </c>
      <c r="E2552" s="55" t="s">
        <v>179</v>
      </c>
      <c r="F2552" s="70">
        <v>51.85</v>
      </c>
      <c r="G2552" s="77">
        <v>50800</v>
      </c>
      <c r="H2552" s="77">
        <v>51.94</v>
      </c>
      <c r="I2552" s="77">
        <v>1</v>
      </c>
      <c r="J2552" s="77">
        <v>42.824118037834502</v>
      </c>
      <c r="K2552" s="77">
        <v>3.4294025102933702E-2</v>
      </c>
      <c r="L2552" s="77">
        <v>-2.8832531786519602</v>
      </c>
      <c r="M2552" s="77">
        <v>1.5545588428426401E-4</v>
      </c>
      <c r="N2552" s="77">
        <v>45.707371216486401</v>
      </c>
      <c r="O2552" s="77">
        <v>3.4138569218649502E-2</v>
      </c>
      <c r="P2552" s="77">
        <v>26.6887343208905</v>
      </c>
      <c r="Q2552" s="77">
        <v>26.688734320890401</v>
      </c>
      <c r="R2552" s="77">
        <v>0</v>
      </c>
      <c r="S2552" s="77">
        <v>1.3319795691475201E-2</v>
      </c>
      <c r="T2552" s="77" t="s">
        <v>167</v>
      </c>
      <c r="U2552" s="105">
        <v>-2.3420423598817899</v>
      </c>
      <c r="V2552" s="105">
        <v>-1.0344883152728399</v>
      </c>
      <c r="W2552" s="101">
        <v>-1.3075264818121599</v>
      </c>
    </row>
    <row r="2553" spans="2:23" x14ac:dyDescent="0.35">
      <c r="B2553" s="55" t="s">
        <v>128</v>
      </c>
      <c r="C2553" s="76" t="s">
        <v>151</v>
      </c>
      <c r="D2553" s="55" t="s">
        <v>80</v>
      </c>
      <c r="E2553" s="55" t="s">
        <v>180</v>
      </c>
      <c r="F2553" s="70">
        <v>51.8</v>
      </c>
      <c r="G2553" s="77">
        <v>50750</v>
      </c>
      <c r="H2553" s="77">
        <v>51.79</v>
      </c>
      <c r="I2553" s="77">
        <v>1</v>
      </c>
      <c r="J2553" s="77">
        <v>-16.076681373402099</v>
      </c>
      <c r="K2553" s="77">
        <v>1.9642935982623899E-3</v>
      </c>
      <c r="L2553" s="77">
        <v>-61.7852989267057</v>
      </c>
      <c r="M2553" s="77">
        <v>2.9012416042314099E-2</v>
      </c>
      <c r="N2553" s="77">
        <v>45.708617553303696</v>
      </c>
      <c r="O2553" s="77">
        <v>-2.7048122444051699E-2</v>
      </c>
      <c r="P2553" s="77">
        <v>26.688734320888901</v>
      </c>
      <c r="Q2553" s="77">
        <v>26.688734320888798</v>
      </c>
      <c r="R2553" s="77">
        <v>0</v>
      </c>
      <c r="S2553" s="77">
        <v>5.41339290134753E-3</v>
      </c>
      <c r="T2553" s="77" t="s">
        <v>168</v>
      </c>
      <c r="U2553" s="105">
        <v>-0.94387132645671401</v>
      </c>
      <c r="V2553" s="105">
        <v>-0.41691127157488</v>
      </c>
      <c r="W2553" s="101">
        <v>-0.52694894674220005</v>
      </c>
    </row>
    <row r="2554" spans="2:23" x14ac:dyDescent="0.35">
      <c r="B2554" s="55" t="s">
        <v>128</v>
      </c>
      <c r="C2554" s="76" t="s">
        <v>151</v>
      </c>
      <c r="D2554" s="55" t="s">
        <v>80</v>
      </c>
      <c r="E2554" s="55" t="s">
        <v>180</v>
      </c>
      <c r="F2554" s="70">
        <v>51.8</v>
      </c>
      <c r="G2554" s="77">
        <v>50950</v>
      </c>
      <c r="H2554" s="77">
        <v>51.88</v>
      </c>
      <c r="I2554" s="77">
        <v>1</v>
      </c>
      <c r="J2554" s="77">
        <v>90.177214465373893</v>
      </c>
      <c r="K2554" s="77">
        <v>7.1560984076859499E-2</v>
      </c>
      <c r="L2554" s="77">
        <v>135.82691607559499</v>
      </c>
      <c r="M2554" s="77">
        <v>0.16235076994934</v>
      </c>
      <c r="N2554" s="77">
        <v>-45.649701610221598</v>
      </c>
      <c r="O2554" s="77">
        <v>-9.0789785872480905E-2</v>
      </c>
      <c r="P2554" s="77">
        <v>-26.6887343208905</v>
      </c>
      <c r="Q2554" s="77">
        <v>-26.6887343208905</v>
      </c>
      <c r="R2554" s="77">
        <v>0</v>
      </c>
      <c r="S2554" s="77">
        <v>6.26813914892951E-3</v>
      </c>
      <c r="T2554" s="77" t="s">
        <v>167</v>
      </c>
      <c r="U2554" s="105">
        <v>-1.0545663708114299</v>
      </c>
      <c r="V2554" s="105">
        <v>-0.46580566046601202</v>
      </c>
      <c r="W2554" s="101">
        <v>-0.58874829946888296</v>
      </c>
    </row>
    <row r="2555" spans="2:23" x14ac:dyDescent="0.35">
      <c r="B2555" s="55" t="s">
        <v>128</v>
      </c>
      <c r="C2555" s="76" t="s">
        <v>151</v>
      </c>
      <c r="D2555" s="55" t="s">
        <v>80</v>
      </c>
      <c r="E2555" s="55" t="s">
        <v>181</v>
      </c>
      <c r="F2555" s="70">
        <v>51.94</v>
      </c>
      <c r="G2555" s="77">
        <v>51300</v>
      </c>
      <c r="H2555" s="77">
        <v>52.08</v>
      </c>
      <c r="I2555" s="77">
        <v>1</v>
      </c>
      <c r="J2555" s="77">
        <v>75.766098499913298</v>
      </c>
      <c r="K2555" s="77">
        <v>8.7887080749866897E-2</v>
      </c>
      <c r="L2555" s="77">
        <v>94.551494445241502</v>
      </c>
      <c r="M2555" s="77">
        <v>0.136871171908995</v>
      </c>
      <c r="N2555" s="77">
        <v>-18.7853959453283</v>
      </c>
      <c r="O2555" s="77">
        <v>-4.8984091159128003E-2</v>
      </c>
      <c r="P2555" s="77">
        <v>-6.37362105680422</v>
      </c>
      <c r="Q2555" s="77">
        <v>-6.37362105680422</v>
      </c>
      <c r="R2555" s="77">
        <v>0</v>
      </c>
      <c r="S2555" s="77">
        <v>6.2193882470255098E-4</v>
      </c>
      <c r="T2555" s="77" t="s">
        <v>167</v>
      </c>
      <c r="U2555" s="105">
        <v>8.2292851159720903E-2</v>
      </c>
      <c r="V2555" s="105">
        <v>-3.6349040655061102E-2</v>
      </c>
      <c r="W2555" s="101">
        <v>0.11864439274571301</v>
      </c>
    </row>
    <row r="2556" spans="2:23" x14ac:dyDescent="0.35">
      <c r="B2556" s="55" t="s">
        <v>128</v>
      </c>
      <c r="C2556" s="76" t="s">
        <v>151</v>
      </c>
      <c r="D2556" s="55" t="s">
        <v>80</v>
      </c>
      <c r="E2556" s="55" t="s">
        <v>182</v>
      </c>
      <c r="F2556" s="70">
        <v>52.48</v>
      </c>
      <c r="G2556" s="77">
        <v>54750</v>
      </c>
      <c r="H2556" s="77">
        <v>52.8</v>
      </c>
      <c r="I2556" s="77">
        <v>1</v>
      </c>
      <c r="J2556" s="77">
        <v>31.6225551221602</v>
      </c>
      <c r="K2556" s="77">
        <v>0.10628851113794199</v>
      </c>
      <c r="L2556" s="77">
        <v>75.213124559740805</v>
      </c>
      <c r="M2556" s="77">
        <v>0.60128402933089398</v>
      </c>
      <c r="N2556" s="77">
        <v>-43.590569437580598</v>
      </c>
      <c r="O2556" s="77">
        <v>-0.49499551819295201</v>
      </c>
      <c r="P2556" s="77">
        <v>-20.312247570626798</v>
      </c>
      <c r="Q2556" s="77">
        <v>-20.312247570626798</v>
      </c>
      <c r="R2556" s="77">
        <v>0</v>
      </c>
      <c r="S2556" s="77">
        <v>4.3853914891663598E-2</v>
      </c>
      <c r="T2556" s="77" t="s">
        <v>168</v>
      </c>
      <c r="U2556" s="105">
        <v>-12.1075818576512</v>
      </c>
      <c r="V2556" s="105">
        <v>-5.3479613232024601</v>
      </c>
      <c r="W2556" s="101">
        <v>-6.7594780439353297</v>
      </c>
    </row>
    <row r="2557" spans="2:23" x14ac:dyDescent="0.35">
      <c r="B2557" s="55" t="s">
        <v>128</v>
      </c>
      <c r="C2557" s="76" t="s">
        <v>151</v>
      </c>
      <c r="D2557" s="55" t="s">
        <v>80</v>
      </c>
      <c r="E2557" s="55" t="s">
        <v>183</v>
      </c>
      <c r="F2557" s="70">
        <v>51.88</v>
      </c>
      <c r="G2557" s="77">
        <v>53150</v>
      </c>
      <c r="H2557" s="77">
        <v>52.53</v>
      </c>
      <c r="I2557" s="77">
        <v>1</v>
      </c>
      <c r="J2557" s="77">
        <v>134.19802687502099</v>
      </c>
      <c r="K2557" s="77">
        <v>0.79240085835455598</v>
      </c>
      <c r="L2557" s="77">
        <v>154.57237604325201</v>
      </c>
      <c r="M2557" s="77">
        <v>1.05127525516888</v>
      </c>
      <c r="N2557" s="77">
        <v>-20.3743491682303</v>
      </c>
      <c r="O2557" s="77">
        <v>-0.258874396814328</v>
      </c>
      <c r="P2557" s="77">
        <v>-0.82075076579595396</v>
      </c>
      <c r="Q2557" s="77">
        <v>-0.82075076579595196</v>
      </c>
      <c r="R2557" s="77">
        <v>0</v>
      </c>
      <c r="S2557" s="77">
        <v>2.9639800060404E-5</v>
      </c>
      <c r="T2557" s="77" t="s">
        <v>167</v>
      </c>
      <c r="U2557" s="105">
        <v>-0.27121092634233002</v>
      </c>
      <c r="V2557" s="105">
        <v>-0.11979481630282</v>
      </c>
      <c r="W2557" s="101">
        <v>-0.15141291823914799</v>
      </c>
    </row>
    <row r="2558" spans="2:23" x14ac:dyDescent="0.35">
      <c r="B2558" s="55" t="s">
        <v>128</v>
      </c>
      <c r="C2558" s="76" t="s">
        <v>151</v>
      </c>
      <c r="D2558" s="55" t="s">
        <v>80</v>
      </c>
      <c r="E2558" s="55" t="s">
        <v>183</v>
      </c>
      <c r="F2558" s="70">
        <v>51.88</v>
      </c>
      <c r="G2558" s="77">
        <v>54500</v>
      </c>
      <c r="H2558" s="77">
        <v>51.74</v>
      </c>
      <c r="I2558" s="77">
        <v>1</v>
      </c>
      <c r="J2558" s="77">
        <v>-8.4056517070535701</v>
      </c>
      <c r="K2558" s="77">
        <v>3.9121662769456E-3</v>
      </c>
      <c r="L2558" s="77">
        <v>16.689115335935899</v>
      </c>
      <c r="M2558" s="77">
        <v>1.5422016219447001E-2</v>
      </c>
      <c r="N2558" s="77">
        <v>-25.094767042989499</v>
      </c>
      <c r="O2558" s="77">
        <v>-1.1509849942501401E-2</v>
      </c>
      <c r="P2558" s="77">
        <v>-25.867983555095499</v>
      </c>
      <c r="Q2558" s="77">
        <v>-25.8679835550954</v>
      </c>
      <c r="R2558" s="77">
        <v>0</v>
      </c>
      <c r="S2558" s="77">
        <v>3.70509779784544E-2</v>
      </c>
      <c r="T2558" s="77" t="s">
        <v>167</v>
      </c>
      <c r="U2558" s="105">
        <v>-4.1095927115395297</v>
      </c>
      <c r="V2558" s="105">
        <v>-1.8152214978864301</v>
      </c>
      <c r="W2558" s="101">
        <v>-2.2943228490843399</v>
      </c>
    </row>
    <row r="2559" spans="2:23" x14ac:dyDescent="0.35">
      <c r="B2559" s="55" t="s">
        <v>128</v>
      </c>
      <c r="C2559" s="76" t="s">
        <v>151</v>
      </c>
      <c r="D2559" s="55" t="s">
        <v>80</v>
      </c>
      <c r="E2559" s="55" t="s">
        <v>184</v>
      </c>
      <c r="F2559" s="70">
        <v>52.32</v>
      </c>
      <c r="G2559" s="77">
        <v>51250</v>
      </c>
      <c r="H2559" s="77">
        <v>52.32</v>
      </c>
      <c r="I2559" s="77">
        <v>1</v>
      </c>
      <c r="J2559" s="77">
        <v>-1.2893799999999999E-12</v>
      </c>
      <c r="K2559" s="77">
        <v>0</v>
      </c>
      <c r="L2559" s="77">
        <v>-1.341559E-12</v>
      </c>
      <c r="M2559" s="77">
        <v>0</v>
      </c>
      <c r="N2559" s="77">
        <v>5.2179000000000002E-14</v>
      </c>
      <c r="O2559" s="77">
        <v>0</v>
      </c>
      <c r="P2559" s="77">
        <v>1.03325E-13</v>
      </c>
      <c r="Q2559" s="77">
        <v>1.03323E-13</v>
      </c>
      <c r="R2559" s="77">
        <v>0</v>
      </c>
      <c r="S2559" s="77">
        <v>0</v>
      </c>
      <c r="T2559" s="77" t="s">
        <v>168</v>
      </c>
      <c r="U2559" s="105">
        <v>0</v>
      </c>
      <c r="V2559" s="105">
        <v>0</v>
      </c>
      <c r="W2559" s="101">
        <v>0</v>
      </c>
    </row>
    <row r="2560" spans="2:23" x14ac:dyDescent="0.35">
      <c r="B2560" s="55" t="s">
        <v>128</v>
      </c>
      <c r="C2560" s="76" t="s">
        <v>151</v>
      </c>
      <c r="D2560" s="55" t="s">
        <v>80</v>
      </c>
      <c r="E2560" s="55" t="s">
        <v>185</v>
      </c>
      <c r="F2560" s="70">
        <v>52.08</v>
      </c>
      <c r="G2560" s="77">
        <v>53200</v>
      </c>
      <c r="H2560" s="77">
        <v>52.57</v>
      </c>
      <c r="I2560" s="77">
        <v>1</v>
      </c>
      <c r="J2560" s="77">
        <v>82.546695192788803</v>
      </c>
      <c r="K2560" s="77">
        <v>0.35091877969343599</v>
      </c>
      <c r="L2560" s="77">
        <v>101.219241376479</v>
      </c>
      <c r="M2560" s="77">
        <v>0.52763474347873995</v>
      </c>
      <c r="N2560" s="77">
        <v>-18.672546183690201</v>
      </c>
      <c r="O2560" s="77">
        <v>-0.17671596378530499</v>
      </c>
      <c r="P2560" s="77">
        <v>-6.37362105680472</v>
      </c>
      <c r="Q2560" s="77">
        <v>-6.3736210568047102</v>
      </c>
      <c r="R2560" s="77">
        <v>0</v>
      </c>
      <c r="S2560" s="77">
        <v>2.0920868368508399E-3</v>
      </c>
      <c r="T2560" s="77" t="s">
        <v>168</v>
      </c>
      <c r="U2560" s="105">
        <v>-9.7115175057842201E-2</v>
      </c>
      <c r="V2560" s="105">
        <v>-4.28961130481368E-2</v>
      </c>
      <c r="W2560" s="101">
        <v>-5.42179190902259E-2</v>
      </c>
    </row>
    <row r="2561" spans="2:23" x14ac:dyDescent="0.35">
      <c r="B2561" s="55" t="s">
        <v>128</v>
      </c>
      <c r="C2561" s="76" t="s">
        <v>151</v>
      </c>
      <c r="D2561" s="55" t="s">
        <v>80</v>
      </c>
      <c r="E2561" s="55" t="s">
        <v>186</v>
      </c>
      <c r="F2561" s="70">
        <v>52.77</v>
      </c>
      <c r="G2561" s="77">
        <v>53100</v>
      </c>
      <c r="H2561" s="77">
        <v>52.77</v>
      </c>
      <c r="I2561" s="77">
        <v>1</v>
      </c>
      <c r="J2561" s="77">
        <v>-4.8399965000000001E-11</v>
      </c>
      <c r="K2561" s="77">
        <v>0</v>
      </c>
      <c r="L2561" s="77">
        <v>-2.9704677999999997E-11</v>
      </c>
      <c r="M2561" s="77">
        <v>0</v>
      </c>
      <c r="N2561" s="77">
        <v>-1.8695286E-11</v>
      </c>
      <c r="O2561" s="77">
        <v>0</v>
      </c>
      <c r="P2561" s="77">
        <v>-1.3158247000000001E-11</v>
      </c>
      <c r="Q2561" s="77">
        <v>-1.3158245E-11</v>
      </c>
      <c r="R2561" s="77">
        <v>0</v>
      </c>
      <c r="S2561" s="77">
        <v>0</v>
      </c>
      <c r="T2561" s="77" t="s">
        <v>168</v>
      </c>
      <c r="U2561" s="105">
        <v>0</v>
      </c>
      <c r="V2561" s="105">
        <v>0</v>
      </c>
      <c r="W2561" s="101">
        <v>0</v>
      </c>
    </row>
    <row r="2562" spans="2:23" x14ac:dyDescent="0.35">
      <c r="B2562" s="55" t="s">
        <v>128</v>
      </c>
      <c r="C2562" s="76" t="s">
        <v>151</v>
      </c>
      <c r="D2562" s="55" t="s">
        <v>80</v>
      </c>
      <c r="E2562" s="55" t="s">
        <v>187</v>
      </c>
      <c r="F2562" s="70">
        <v>52.77</v>
      </c>
      <c r="G2562" s="77">
        <v>52000</v>
      </c>
      <c r="H2562" s="77">
        <v>52.77</v>
      </c>
      <c r="I2562" s="77">
        <v>1</v>
      </c>
      <c r="J2562" s="77">
        <v>8.8688339999999998E-12</v>
      </c>
      <c r="K2562" s="77">
        <v>0</v>
      </c>
      <c r="L2562" s="77">
        <v>9.0610070000000003E-12</v>
      </c>
      <c r="M2562" s="77">
        <v>0</v>
      </c>
      <c r="N2562" s="77">
        <v>-1.9217399999999999E-13</v>
      </c>
      <c r="O2562" s="77">
        <v>0</v>
      </c>
      <c r="P2562" s="77">
        <v>2.261444E-12</v>
      </c>
      <c r="Q2562" s="77">
        <v>2.2614450000000002E-12</v>
      </c>
      <c r="R2562" s="77">
        <v>0</v>
      </c>
      <c r="S2562" s="77">
        <v>0</v>
      </c>
      <c r="T2562" s="77" t="s">
        <v>168</v>
      </c>
      <c r="U2562" s="105">
        <v>0</v>
      </c>
      <c r="V2562" s="105">
        <v>0</v>
      </c>
      <c r="W2562" s="101">
        <v>0</v>
      </c>
    </row>
    <row r="2563" spans="2:23" x14ac:dyDescent="0.35">
      <c r="B2563" s="55" t="s">
        <v>128</v>
      </c>
      <c r="C2563" s="76" t="s">
        <v>151</v>
      </c>
      <c r="D2563" s="55" t="s">
        <v>80</v>
      </c>
      <c r="E2563" s="55" t="s">
        <v>187</v>
      </c>
      <c r="F2563" s="70">
        <v>52.77</v>
      </c>
      <c r="G2563" s="77">
        <v>53050</v>
      </c>
      <c r="H2563" s="77">
        <v>52.68</v>
      </c>
      <c r="I2563" s="77">
        <v>1</v>
      </c>
      <c r="J2563" s="77">
        <v>-99.006742000196596</v>
      </c>
      <c r="K2563" s="77">
        <v>9.2141948638038804E-2</v>
      </c>
      <c r="L2563" s="77">
        <v>-111.891374158129</v>
      </c>
      <c r="M2563" s="77">
        <v>0.11768498834334799</v>
      </c>
      <c r="N2563" s="77">
        <v>12.884632157932799</v>
      </c>
      <c r="O2563" s="77">
        <v>-2.5543039705309498E-2</v>
      </c>
      <c r="P2563" s="77">
        <v>-1.8391930096195901</v>
      </c>
      <c r="Q2563" s="77">
        <v>-1.8391930096195801</v>
      </c>
      <c r="R2563" s="77">
        <v>0</v>
      </c>
      <c r="S2563" s="77">
        <v>3.1796730710355001E-5</v>
      </c>
      <c r="T2563" s="77" t="s">
        <v>167</v>
      </c>
      <c r="U2563" s="105">
        <v>-0.187139874248449</v>
      </c>
      <c r="V2563" s="105">
        <v>-8.2660338065542793E-2</v>
      </c>
      <c r="W2563" s="101">
        <v>-0.10447733378964</v>
      </c>
    </row>
    <row r="2564" spans="2:23" x14ac:dyDescent="0.35">
      <c r="B2564" s="55" t="s">
        <v>128</v>
      </c>
      <c r="C2564" s="76" t="s">
        <v>151</v>
      </c>
      <c r="D2564" s="55" t="s">
        <v>80</v>
      </c>
      <c r="E2564" s="55" t="s">
        <v>187</v>
      </c>
      <c r="F2564" s="70">
        <v>52.77</v>
      </c>
      <c r="G2564" s="77">
        <v>53050</v>
      </c>
      <c r="H2564" s="77">
        <v>52.68</v>
      </c>
      <c r="I2564" s="77">
        <v>2</v>
      </c>
      <c r="J2564" s="77">
        <v>-87.562880402972198</v>
      </c>
      <c r="K2564" s="77">
        <v>6.5171693207954295E-2</v>
      </c>
      <c r="L2564" s="77">
        <v>-98.958220577676897</v>
      </c>
      <c r="M2564" s="77">
        <v>8.3238200069151294E-2</v>
      </c>
      <c r="N2564" s="77">
        <v>11.3953401747047</v>
      </c>
      <c r="O2564" s="77">
        <v>-1.8066506861196999E-2</v>
      </c>
      <c r="P2564" s="77">
        <v>-1.62660677733382</v>
      </c>
      <c r="Q2564" s="77">
        <v>-1.62660677733382</v>
      </c>
      <c r="R2564" s="77">
        <v>0</v>
      </c>
      <c r="S2564" s="77">
        <v>2.2489721668581001E-5</v>
      </c>
      <c r="T2564" s="77" t="s">
        <v>167</v>
      </c>
      <c r="U2564" s="105">
        <v>7.3024041466848794E-2</v>
      </c>
      <c r="V2564" s="105">
        <v>-3.2254974942155797E-2</v>
      </c>
      <c r="W2564" s="101">
        <v>0.10528123565504401</v>
      </c>
    </row>
    <row r="2565" spans="2:23" x14ac:dyDescent="0.35">
      <c r="B2565" s="55" t="s">
        <v>128</v>
      </c>
      <c r="C2565" s="76" t="s">
        <v>151</v>
      </c>
      <c r="D2565" s="55" t="s">
        <v>80</v>
      </c>
      <c r="E2565" s="55" t="s">
        <v>187</v>
      </c>
      <c r="F2565" s="70">
        <v>52.77</v>
      </c>
      <c r="G2565" s="77">
        <v>53100</v>
      </c>
      <c r="H2565" s="77">
        <v>52.77</v>
      </c>
      <c r="I2565" s="77">
        <v>2</v>
      </c>
      <c r="J2565" s="77">
        <v>1.511244E-12</v>
      </c>
      <c r="K2565" s="77">
        <v>0</v>
      </c>
      <c r="L2565" s="77">
        <v>4.1533639999999999E-12</v>
      </c>
      <c r="M2565" s="77">
        <v>0</v>
      </c>
      <c r="N2565" s="77">
        <v>-2.6421200000000001E-12</v>
      </c>
      <c r="O2565" s="77">
        <v>0</v>
      </c>
      <c r="P2565" s="77">
        <v>1.424283E-12</v>
      </c>
      <c r="Q2565" s="77">
        <v>1.424282E-12</v>
      </c>
      <c r="R2565" s="77">
        <v>0</v>
      </c>
      <c r="S2565" s="77">
        <v>0</v>
      </c>
      <c r="T2565" s="77" t="s">
        <v>168</v>
      </c>
      <c r="U2565" s="105">
        <v>0</v>
      </c>
      <c r="V2565" s="105">
        <v>0</v>
      </c>
      <c r="W2565" s="101">
        <v>0</v>
      </c>
    </row>
    <row r="2566" spans="2:23" x14ac:dyDescent="0.35">
      <c r="B2566" s="55" t="s">
        <v>128</v>
      </c>
      <c r="C2566" s="76" t="s">
        <v>151</v>
      </c>
      <c r="D2566" s="55" t="s">
        <v>80</v>
      </c>
      <c r="E2566" s="55" t="s">
        <v>188</v>
      </c>
      <c r="F2566" s="70">
        <v>52.82</v>
      </c>
      <c r="G2566" s="77">
        <v>53000</v>
      </c>
      <c r="H2566" s="77">
        <v>52.77</v>
      </c>
      <c r="I2566" s="77">
        <v>1</v>
      </c>
      <c r="J2566" s="77">
        <v>-15.2543367600992</v>
      </c>
      <c r="K2566" s="77">
        <v>0</v>
      </c>
      <c r="L2566" s="77">
        <v>-33.340277383744997</v>
      </c>
      <c r="M2566" s="77">
        <v>0</v>
      </c>
      <c r="N2566" s="77">
        <v>18.085940623645801</v>
      </c>
      <c r="O2566" s="77">
        <v>0</v>
      </c>
      <c r="P2566" s="77">
        <v>4.5090046292923498</v>
      </c>
      <c r="Q2566" s="77">
        <v>4.5090046292923498</v>
      </c>
      <c r="R2566" s="77">
        <v>0</v>
      </c>
      <c r="S2566" s="77">
        <v>0</v>
      </c>
      <c r="T2566" s="77" t="s">
        <v>167</v>
      </c>
      <c r="U2566" s="105">
        <v>0.90429703118223703</v>
      </c>
      <c r="V2566" s="105">
        <v>-0.39943116671090501</v>
      </c>
      <c r="W2566" s="101">
        <v>1.30375568004237</v>
      </c>
    </row>
    <row r="2567" spans="2:23" x14ac:dyDescent="0.35">
      <c r="B2567" s="55" t="s">
        <v>128</v>
      </c>
      <c r="C2567" s="76" t="s">
        <v>151</v>
      </c>
      <c r="D2567" s="55" t="s">
        <v>80</v>
      </c>
      <c r="E2567" s="55" t="s">
        <v>188</v>
      </c>
      <c r="F2567" s="70">
        <v>52.82</v>
      </c>
      <c r="G2567" s="77">
        <v>53000</v>
      </c>
      <c r="H2567" s="77">
        <v>52.77</v>
      </c>
      <c r="I2567" s="77">
        <v>2</v>
      </c>
      <c r="J2567" s="77">
        <v>-13.474664138087601</v>
      </c>
      <c r="K2567" s="77">
        <v>0</v>
      </c>
      <c r="L2567" s="77">
        <v>-29.450578355641401</v>
      </c>
      <c r="M2567" s="77">
        <v>0</v>
      </c>
      <c r="N2567" s="77">
        <v>15.9759142175538</v>
      </c>
      <c r="O2567" s="77">
        <v>0</v>
      </c>
      <c r="P2567" s="77">
        <v>3.9829540892082398</v>
      </c>
      <c r="Q2567" s="77">
        <v>3.98295408920823</v>
      </c>
      <c r="R2567" s="77">
        <v>0</v>
      </c>
      <c r="S2567" s="77">
        <v>0</v>
      </c>
      <c r="T2567" s="77" t="s">
        <v>167</v>
      </c>
      <c r="U2567" s="105">
        <v>0.79879571087764301</v>
      </c>
      <c r="V2567" s="105">
        <v>-0.35283086392796698</v>
      </c>
      <c r="W2567" s="101">
        <v>1.1516508507040899</v>
      </c>
    </row>
    <row r="2568" spans="2:23" x14ac:dyDescent="0.35">
      <c r="B2568" s="55" t="s">
        <v>128</v>
      </c>
      <c r="C2568" s="76" t="s">
        <v>151</v>
      </c>
      <c r="D2568" s="55" t="s">
        <v>80</v>
      </c>
      <c r="E2568" s="55" t="s">
        <v>188</v>
      </c>
      <c r="F2568" s="70">
        <v>52.82</v>
      </c>
      <c r="G2568" s="77">
        <v>53000</v>
      </c>
      <c r="H2568" s="77">
        <v>52.77</v>
      </c>
      <c r="I2568" s="77">
        <v>3</v>
      </c>
      <c r="J2568" s="77">
        <v>-13.474664138087601</v>
      </c>
      <c r="K2568" s="77">
        <v>0</v>
      </c>
      <c r="L2568" s="77">
        <v>-29.450578355641401</v>
      </c>
      <c r="M2568" s="77">
        <v>0</v>
      </c>
      <c r="N2568" s="77">
        <v>15.9759142175538</v>
      </c>
      <c r="O2568" s="77">
        <v>0</v>
      </c>
      <c r="P2568" s="77">
        <v>3.9829540892082398</v>
      </c>
      <c r="Q2568" s="77">
        <v>3.98295408920823</v>
      </c>
      <c r="R2568" s="77">
        <v>0</v>
      </c>
      <c r="S2568" s="77">
        <v>0</v>
      </c>
      <c r="T2568" s="77" t="s">
        <v>167</v>
      </c>
      <c r="U2568" s="105">
        <v>0.79879571087764301</v>
      </c>
      <c r="V2568" s="105">
        <v>-0.35283086392796698</v>
      </c>
      <c r="W2568" s="101">
        <v>1.1516508507040899</v>
      </c>
    </row>
    <row r="2569" spans="2:23" x14ac:dyDescent="0.35">
      <c r="B2569" s="55" t="s">
        <v>128</v>
      </c>
      <c r="C2569" s="76" t="s">
        <v>151</v>
      </c>
      <c r="D2569" s="55" t="s">
        <v>80</v>
      </c>
      <c r="E2569" s="55" t="s">
        <v>188</v>
      </c>
      <c r="F2569" s="70">
        <v>52.82</v>
      </c>
      <c r="G2569" s="77">
        <v>53000</v>
      </c>
      <c r="H2569" s="77">
        <v>52.77</v>
      </c>
      <c r="I2569" s="77">
        <v>4</v>
      </c>
      <c r="J2569" s="77">
        <v>-14.789265517413201</v>
      </c>
      <c r="K2569" s="77">
        <v>0</v>
      </c>
      <c r="L2569" s="77">
        <v>-32.323805512289297</v>
      </c>
      <c r="M2569" s="77">
        <v>0</v>
      </c>
      <c r="N2569" s="77">
        <v>17.534539994876098</v>
      </c>
      <c r="O2569" s="77">
        <v>0</v>
      </c>
      <c r="P2569" s="77">
        <v>4.3715349759602704</v>
      </c>
      <c r="Q2569" s="77">
        <v>4.3715349759602598</v>
      </c>
      <c r="R2569" s="77">
        <v>0</v>
      </c>
      <c r="S2569" s="77">
        <v>0</v>
      </c>
      <c r="T2569" s="77" t="s">
        <v>167</v>
      </c>
      <c r="U2569" s="105">
        <v>0.87672699974375501</v>
      </c>
      <c r="V2569" s="105">
        <v>-0.387253387238012</v>
      </c>
      <c r="W2569" s="101">
        <v>1.26400703126059</v>
      </c>
    </row>
    <row r="2570" spans="2:23" x14ac:dyDescent="0.35">
      <c r="B2570" s="55" t="s">
        <v>128</v>
      </c>
      <c r="C2570" s="76" t="s">
        <v>151</v>
      </c>
      <c r="D2570" s="55" t="s">
        <v>80</v>
      </c>
      <c r="E2570" s="55" t="s">
        <v>188</v>
      </c>
      <c r="F2570" s="70">
        <v>52.82</v>
      </c>
      <c r="G2570" s="77">
        <v>53204</v>
      </c>
      <c r="H2570" s="77">
        <v>52.89</v>
      </c>
      <c r="I2570" s="77">
        <v>1</v>
      </c>
      <c r="J2570" s="77">
        <v>14.932554771897699</v>
      </c>
      <c r="K2570" s="77">
        <v>2.84969963396095E-2</v>
      </c>
      <c r="L2570" s="77">
        <v>3.4487153906412402</v>
      </c>
      <c r="M2570" s="77">
        <v>1.52000691667353E-3</v>
      </c>
      <c r="N2570" s="77">
        <v>11.4838393812564</v>
      </c>
      <c r="O2570" s="77">
        <v>2.6976989422935999E-2</v>
      </c>
      <c r="P2570" s="77">
        <v>3.9016526265104501</v>
      </c>
      <c r="Q2570" s="77">
        <v>3.9016526265104501</v>
      </c>
      <c r="R2570" s="77">
        <v>0</v>
      </c>
      <c r="S2570" s="77">
        <v>1.9454857532547601E-3</v>
      </c>
      <c r="T2570" s="77" t="s">
        <v>167</v>
      </c>
      <c r="U2570" s="105">
        <v>0.62200001926132797</v>
      </c>
      <c r="V2570" s="105">
        <v>-0.27473958756997202</v>
      </c>
      <c r="W2570" s="101">
        <v>0.89675850979875504</v>
      </c>
    </row>
    <row r="2571" spans="2:23" x14ac:dyDescent="0.35">
      <c r="B2571" s="55" t="s">
        <v>128</v>
      </c>
      <c r="C2571" s="76" t="s">
        <v>151</v>
      </c>
      <c r="D2571" s="55" t="s">
        <v>80</v>
      </c>
      <c r="E2571" s="55" t="s">
        <v>188</v>
      </c>
      <c r="F2571" s="70">
        <v>52.82</v>
      </c>
      <c r="G2571" s="77">
        <v>53304</v>
      </c>
      <c r="H2571" s="77">
        <v>53.11</v>
      </c>
      <c r="I2571" s="77">
        <v>1</v>
      </c>
      <c r="J2571" s="77">
        <v>36.109703726123101</v>
      </c>
      <c r="K2571" s="77">
        <v>0.120872522185564</v>
      </c>
      <c r="L2571" s="77">
        <v>28.768356218645</v>
      </c>
      <c r="M2571" s="77">
        <v>7.6720218219768294E-2</v>
      </c>
      <c r="N2571" s="77">
        <v>7.3413475074780896</v>
      </c>
      <c r="O2571" s="77">
        <v>4.4152303965795302E-2</v>
      </c>
      <c r="P2571" s="77">
        <v>2.4925818089580201</v>
      </c>
      <c r="Q2571" s="77">
        <v>2.4925818089580098</v>
      </c>
      <c r="R2571" s="77">
        <v>0</v>
      </c>
      <c r="S2571" s="77">
        <v>5.7594176969209799E-4</v>
      </c>
      <c r="T2571" s="77" t="s">
        <v>167</v>
      </c>
      <c r="U2571" s="105">
        <v>0.20953600237970901</v>
      </c>
      <c r="V2571" s="105">
        <v>-9.2552786321820804E-2</v>
      </c>
      <c r="W2571" s="101">
        <v>0.30209515663096898</v>
      </c>
    </row>
    <row r="2572" spans="2:23" x14ac:dyDescent="0.35">
      <c r="B2572" s="55" t="s">
        <v>128</v>
      </c>
      <c r="C2572" s="76" t="s">
        <v>151</v>
      </c>
      <c r="D2572" s="55" t="s">
        <v>80</v>
      </c>
      <c r="E2572" s="55" t="s">
        <v>188</v>
      </c>
      <c r="F2572" s="70">
        <v>52.82</v>
      </c>
      <c r="G2572" s="77">
        <v>53354</v>
      </c>
      <c r="H2572" s="77">
        <v>52.85</v>
      </c>
      <c r="I2572" s="77">
        <v>1</v>
      </c>
      <c r="J2572" s="77">
        <v>6.6755192238905501</v>
      </c>
      <c r="K2572" s="77">
        <v>9.3581369507917799E-4</v>
      </c>
      <c r="L2572" s="77">
        <v>31.446487517754399</v>
      </c>
      <c r="M2572" s="77">
        <v>2.0766513121289899E-2</v>
      </c>
      <c r="N2572" s="77">
        <v>-24.770968293863799</v>
      </c>
      <c r="O2572" s="77">
        <v>-1.9830699426210699E-2</v>
      </c>
      <c r="P2572" s="77">
        <v>-6.9660579764635404</v>
      </c>
      <c r="Q2572" s="77">
        <v>-6.9660579764635404</v>
      </c>
      <c r="R2572" s="77">
        <v>0</v>
      </c>
      <c r="S2572" s="77">
        <v>1.0190452383604799E-3</v>
      </c>
      <c r="T2572" s="77" t="s">
        <v>168</v>
      </c>
      <c r="U2572" s="105">
        <v>-0.30462595536790099</v>
      </c>
      <c r="V2572" s="105">
        <v>-0.13455435168680099</v>
      </c>
      <c r="W2572" s="101">
        <v>-0.170068018629246</v>
      </c>
    </row>
    <row r="2573" spans="2:23" x14ac:dyDescent="0.35">
      <c r="B2573" s="55" t="s">
        <v>128</v>
      </c>
      <c r="C2573" s="76" t="s">
        <v>151</v>
      </c>
      <c r="D2573" s="55" t="s">
        <v>80</v>
      </c>
      <c r="E2573" s="55" t="s">
        <v>188</v>
      </c>
      <c r="F2573" s="70">
        <v>52.82</v>
      </c>
      <c r="G2573" s="77">
        <v>53454</v>
      </c>
      <c r="H2573" s="77">
        <v>52.84</v>
      </c>
      <c r="I2573" s="77">
        <v>1</v>
      </c>
      <c r="J2573" s="77">
        <v>3.6699280612023402</v>
      </c>
      <c r="K2573" s="77">
        <v>9.1854296865410501E-4</v>
      </c>
      <c r="L2573" s="77">
        <v>35.521139126988203</v>
      </c>
      <c r="M2573" s="77">
        <v>8.6051440356737702E-2</v>
      </c>
      <c r="N2573" s="77">
        <v>-31.8512110657859</v>
      </c>
      <c r="O2573" s="77">
        <v>-8.5132897388083606E-2</v>
      </c>
      <c r="P2573" s="77">
        <v>-7.1664760355165802</v>
      </c>
      <c r="Q2573" s="77">
        <v>-7.1664760355165802</v>
      </c>
      <c r="R2573" s="77">
        <v>0</v>
      </c>
      <c r="S2573" s="77">
        <v>3.5026414319525999E-3</v>
      </c>
      <c r="T2573" s="77" t="s">
        <v>168</v>
      </c>
      <c r="U2573" s="105">
        <v>-3.86054674769664</v>
      </c>
      <c r="V2573" s="105">
        <v>-1.70521702317046</v>
      </c>
      <c r="W2573" s="101">
        <v>-2.1552842909049401</v>
      </c>
    </row>
    <row r="2574" spans="2:23" x14ac:dyDescent="0.35">
      <c r="B2574" s="55" t="s">
        <v>128</v>
      </c>
      <c r="C2574" s="76" t="s">
        <v>151</v>
      </c>
      <c r="D2574" s="55" t="s">
        <v>80</v>
      </c>
      <c r="E2574" s="55" t="s">
        <v>188</v>
      </c>
      <c r="F2574" s="70">
        <v>52.82</v>
      </c>
      <c r="G2574" s="77">
        <v>53604</v>
      </c>
      <c r="H2574" s="77">
        <v>52.94</v>
      </c>
      <c r="I2574" s="77">
        <v>1</v>
      </c>
      <c r="J2574" s="77">
        <v>18.710823431617701</v>
      </c>
      <c r="K2574" s="77">
        <v>1.5229128736779E-2</v>
      </c>
      <c r="L2574" s="77">
        <v>30.300830408472901</v>
      </c>
      <c r="M2574" s="77">
        <v>3.9939104069771997E-2</v>
      </c>
      <c r="N2574" s="77">
        <v>-11.5900069768552</v>
      </c>
      <c r="O2574" s="77">
        <v>-2.47099753329931E-2</v>
      </c>
      <c r="P2574" s="77">
        <v>-3.5480307518600398</v>
      </c>
      <c r="Q2574" s="77">
        <v>-3.5480307518600398</v>
      </c>
      <c r="R2574" s="77">
        <v>0</v>
      </c>
      <c r="S2574" s="77">
        <v>5.4760071640228599E-4</v>
      </c>
      <c r="T2574" s="77" t="s">
        <v>168</v>
      </c>
      <c r="U2574" s="105">
        <v>8.4137341613926803E-2</v>
      </c>
      <c r="V2574" s="105">
        <v>-3.7163758550515701E-2</v>
      </c>
      <c r="W2574" s="101">
        <v>0.121303657150585</v>
      </c>
    </row>
    <row r="2575" spans="2:23" x14ac:dyDescent="0.35">
      <c r="B2575" s="55" t="s">
        <v>128</v>
      </c>
      <c r="C2575" s="76" t="s">
        <v>151</v>
      </c>
      <c r="D2575" s="55" t="s">
        <v>80</v>
      </c>
      <c r="E2575" s="55" t="s">
        <v>188</v>
      </c>
      <c r="F2575" s="70">
        <v>52.82</v>
      </c>
      <c r="G2575" s="77">
        <v>53654</v>
      </c>
      <c r="H2575" s="77">
        <v>52.76</v>
      </c>
      <c r="I2575" s="77">
        <v>1</v>
      </c>
      <c r="J2575" s="77">
        <v>-23.201952354523101</v>
      </c>
      <c r="K2575" s="77">
        <v>2.6254383023612202E-2</v>
      </c>
      <c r="L2575" s="77">
        <v>-5.0334054946715296</v>
      </c>
      <c r="M2575" s="77">
        <v>1.23559628351472E-3</v>
      </c>
      <c r="N2575" s="77">
        <v>-18.168546859851499</v>
      </c>
      <c r="O2575" s="77">
        <v>2.5018786740097498E-2</v>
      </c>
      <c r="P2575" s="77">
        <v>-5.5601174552963597</v>
      </c>
      <c r="Q2575" s="77">
        <v>-5.5601174552963499</v>
      </c>
      <c r="R2575" s="77">
        <v>0</v>
      </c>
      <c r="S2575" s="77">
        <v>1.5077199713110299E-3</v>
      </c>
      <c r="T2575" s="77" t="s">
        <v>168</v>
      </c>
      <c r="U2575" s="105">
        <v>0.23062894041861401</v>
      </c>
      <c r="V2575" s="105">
        <v>-0.10186961094881899</v>
      </c>
      <c r="W2575" s="101">
        <v>0.332505560324378</v>
      </c>
    </row>
    <row r="2576" spans="2:23" x14ac:dyDescent="0.35">
      <c r="B2576" s="55" t="s">
        <v>128</v>
      </c>
      <c r="C2576" s="76" t="s">
        <v>151</v>
      </c>
      <c r="D2576" s="55" t="s">
        <v>80</v>
      </c>
      <c r="E2576" s="55" t="s">
        <v>189</v>
      </c>
      <c r="F2576" s="70">
        <v>52.68</v>
      </c>
      <c r="G2576" s="77">
        <v>53150</v>
      </c>
      <c r="H2576" s="77">
        <v>52.53</v>
      </c>
      <c r="I2576" s="77">
        <v>1</v>
      </c>
      <c r="J2576" s="77">
        <v>-39.8317247438953</v>
      </c>
      <c r="K2576" s="77">
        <v>4.3408453860569303E-2</v>
      </c>
      <c r="L2576" s="77">
        <v>-7.4639884302275998</v>
      </c>
      <c r="M2576" s="77">
        <v>1.5242563331206E-3</v>
      </c>
      <c r="N2576" s="77">
        <v>-32.367736313667699</v>
      </c>
      <c r="O2576" s="77">
        <v>4.1884197527448701E-2</v>
      </c>
      <c r="P2576" s="77">
        <v>-17.403020436336</v>
      </c>
      <c r="Q2576" s="77">
        <v>-17.4030204363359</v>
      </c>
      <c r="R2576" s="77">
        <v>0</v>
      </c>
      <c r="S2576" s="77">
        <v>8.2863896916139709E-3</v>
      </c>
      <c r="T2576" s="77" t="s">
        <v>168</v>
      </c>
      <c r="U2576" s="105">
        <v>-2.65184223611866</v>
      </c>
      <c r="V2576" s="105">
        <v>-1.17132800593334</v>
      </c>
      <c r="W2576" s="101">
        <v>-1.48048302144635</v>
      </c>
    </row>
    <row r="2577" spans="2:23" x14ac:dyDescent="0.35">
      <c r="B2577" s="55" t="s">
        <v>128</v>
      </c>
      <c r="C2577" s="76" t="s">
        <v>151</v>
      </c>
      <c r="D2577" s="55" t="s">
        <v>80</v>
      </c>
      <c r="E2577" s="55" t="s">
        <v>189</v>
      </c>
      <c r="F2577" s="70">
        <v>52.68</v>
      </c>
      <c r="G2577" s="77">
        <v>53150</v>
      </c>
      <c r="H2577" s="77">
        <v>52.53</v>
      </c>
      <c r="I2577" s="77">
        <v>2</v>
      </c>
      <c r="J2577" s="77">
        <v>-39.714773804257398</v>
      </c>
      <c r="K2577" s="77">
        <v>4.3201240645475897E-2</v>
      </c>
      <c r="L2577" s="77">
        <v>-7.4420732240458101</v>
      </c>
      <c r="M2577" s="77">
        <v>1.5169801915557099E-3</v>
      </c>
      <c r="N2577" s="77">
        <v>-32.272700580211598</v>
      </c>
      <c r="O2577" s="77">
        <v>4.1684260453920201E-2</v>
      </c>
      <c r="P2577" s="77">
        <v>-17.351922985605999</v>
      </c>
      <c r="Q2577" s="77">
        <v>-17.351922985605999</v>
      </c>
      <c r="R2577" s="77">
        <v>0</v>
      </c>
      <c r="S2577" s="77">
        <v>8.2468340452632495E-3</v>
      </c>
      <c r="T2577" s="77" t="s">
        <v>168</v>
      </c>
      <c r="U2577" s="105">
        <v>-2.6481045658532101</v>
      </c>
      <c r="V2577" s="105">
        <v>-1.16967706388286</v>
      </c>
      <c r="W2577" s="101">
        <v>-1.47839633721891</v>
      </c>
    </row>
    <row r="2578" spans="2:23" x14ac:dyDescent="0.35">
      <c r="B2578" s="55" t="s">
        <v>128</v>
      </c>
      <c r="C2578" s="76" t="s">
        <v>151</v>
      </c>
      <c r="D2578" s="55" t="s">
        <v>80</v>
      </c>
      <c r="E2578" s="55" t="s">
        <v>189</v>
      </c>
      <c r="F2578" s="70">
        <v>52.68</v>
      </c>
      <c r="G2578" s="77">
        <v>53900</v>
      </c>
      <c r="H2578" s="77">
        <v>52.54</v>
      </c>
      <c r="I2578" s="77">
        <v>1</v>
      </c>
      <c r="J2578" s="77">
        <v>-20.092005831381499</v>
      </c>
      <c r="K2578" s="77">
        <v>1.89733688214286E-2</v>
      </c>
      <c r="L2578" s="77">
        <v>-10.825772785736</v>
      </c>
      <c r="M2578" s="77">
        <v>5.5082757511939699E-3</v>
      </c>
      <c r="N2578" s="77">
        <v>-9.2662330456454995</v>
      </c>
      <c r="O2578" s="77">
        <v>1.3465093070234699E-2</v>
      </c>
      <c r="P2578" s="77">
        <v>-10.244858128001599</v>
      </c>
      <c r="Q2578" s="77">
        <v>-10.2448581280015</v>
      </c>
      <c r="R2578" s="77">
        <v>0</v>
      </c>
      <c r="S2578" s="77">
        <v>4.9329845489553504E-3</v>
      </c>
      <c r="T2578" s="77" t="s">
        <v>167</v>
      </c>
      <c r="U2578" s="105">
        <v>-0.58887407996533003</v>
      </c>
      <c r="V2578" s="105">
        <v>-0.26010774413231602</v>
      </c>
      <c r="W2578" s="101">
        <v>-0.32875940554990801</v>
      </c>
    </row>
    <row r="2579" spans="2:23" x14ac:dyDescent="0.35">
      <c r="B2579" s="55" t="s">
        <v>128</v>
      </c>
      <c r="C2579" s="76" t="s">
        <v>151</v>
      </c>
      <c r="D2579" s="55" t="s">
        <v>80</v>
      </c>
      <c r="E2579" s="55" t="s">
        <v>189</v>
      </c>
      <c r="F2579" s="70">
        <v>52.68</v>
      </c>
      <c r="G2579" s="77">
        <v>53900</v>
      </c>
      <c r="H2579" s="77">
        <v>52.54</v>
      </c>
      <c r="I2579" s="77">
        <v>2</v>
      </c>
      <c r="J2579" s="77">
        <v>-20.067677388937501</v>
      </c>
      <c r="K2579" s="77">
        <v>1.8871069127354201E-2</v>
      </c>
      <c r="L2579" s="77">
        <v>-10.8126643787236</v>
      </c>
      <c r="M2579" s="77">
        <v>5.4785764959098303E-3</v>
      </c>
      <c r="N2579" s="77">
        <v>-9.2550130102138795</v>
      </c>
      <c r="O2579" s="77">
        <v>1.3392492631444399E-2</v>
      </c>
      <c r="P2579" s="77">
        <v>-10.2324531225777</v>
      </c>
      <c r="Q2579" s="77">
        <v>-10.2324531225777</v>
      </c>
      <c r="R2579" s="77">
        <v>0</v>
      </c>
      <c r="S2579" s="77">
        <v>4.9063871210034702E-3</v>
      </c>
      <c r="T2579" s="77" t="s">
        <v>167</v>
      </c>
      <c r="U2579" s="105">
        <v>-0.59112278408966101</v>
      </c>
      <c r="V2579" s="105">
        <v>-0.26110100462195301</v>
      </c>
      <c r="W2579" s="101">
        <v>-0.33001482272027499</v>
      </c>
    </row>
    <row r="2580" spans="2:23" x14ac:dyDescent="0.35">
      <c r="B2580" s="55" t="s">
        <v>128</v>
      </c>
      <c r="C2580" s="76" t="s">
        <v>151</v>
      </c>
      <c r="D2580" s="55" t="s">
        <v>80</v>
      </c>
      <c r="E2580" s="55" t="s">
        <v>190</v>
      </c>
      <c r="F2580" s="70">
        <v>52.53</v>
      </c>
      <c r="G2580" s="77">
        <v>53550</v>
      </c>
      <c r="H2580" s="77">
        <v>52.45</v>
      </c>
      <c r="I2580" s="77">
        <v>1</v>
      </c>
      <c r="J2580" s="77">
        <v>-12.6325187499728</v>
      </c>
      <c r="K2580" s="77">
        <v>3.9256810372230097E-3</v>
      </c>
      <c r="L2580" s="77">
        <v>-4.0363224699776601E-2</v>
      </c>
      <c r="M2580" s="77">
        <v>4.0078071741000002E-8</v>
      </c>
      <c r="N2580" s="77">
        <v>-12.5921555252731</v>
      </c>
      <c r="O2580" s="77">
        <v>3.9256409591512699E-3</v>
      </c>
      <c r="P2580" s="77">
        <v>-14.0295639106964</v>
      </c>
      <c r="Q2580" s="77">
        <v>-14.0295639106963</v>
      </c>
      <c r="R2580" s="77">
        <v>0</v>
      </c>
      <c r="S2580" s="77">
        <v>4.8419851226981303E-3</v>
      </c>
      <c r="T2580" s="77" t="s">
        <v>167</v>
      </c>
      <c r="U2580" s="105">
        <v>-0.80131554807597205</v>
      </c>
      <c r="V2580" s="105">
        <v>-0.353943884846253</v>
      </c>
      <c r="W2580" s="101">
        <v>-0.44736223278644899</v>
      </c>
    </row>
    <row r="2581" spans="2:23" x14ac:dyDescent="0.35">
      <c r="B2581" s="55" t="s">
        <v>128</v>
      </c>
      <c r="C2581" s="76" t="s">
        <v>151</v>
      </c>
      <c r="D2581" s="55" t="s">
        <v>80</v>
      </c>
      <c r="E2581" s="55" t="s">
        <v>190</v>
      </c>
      <c r="F2581" s="70">
        <v>52.53</v>
      </c>
      <c r="G2581" s="77">
        <v>54200</v>
      </c>
      <c r="H2581" s="77">
        <v>52.51</v>
      </c>
      <c r="I2581" s="77">
        <v>1</v>
      </c>
      <c r="J2581" s="77">
        <v>-5.4216565739499699E-2</v>
      </c>
      <c r="K2581" s="77">
        <v>1.9400277604000001E-8</v>
      </c>
      <c r="L2581" s="77">
        <v>12.741178070464899</v>
      </c>
      <c r="M2581" s="77">
        <v>1.07142828291376E-3</v>
      </c>
      <c r="N2581" s="77">
        <v>-12.795394636204399</v>
      </c>
      <c r="O2581" s="77">
        <v>-1.0714088826361599E-3</v>
      </c>
      <c r="P2581" s="77">
        <v>-14.257627089109</v>
      </c>
      <c r="Q2581" s="77">
        <v>-14.257627089109</v>
      </c>
      <c r="R2581" s="77">
        <v>0</v>
      </c>
      <c r="S2581" s="77">
        <v>1.34164753939983E-3</v>
      </c>
      <c r="T2581" s="77" t="s">
        <v>167</v>
      </c>
      <c r="U2581" s="105">
        <v>-0.31217828724017899</v>
      </c>
      <c r="V2581" s="105">
        <v>-0.13789024313298701</v>
      </c>
      <c r="W2581" s="101">
        <v>-0.17428437017420101</v>
      </c>
    </row>
    <row r="2582" spans="2:23" x14ac:dyDescent="0.35">
      <c r="B2582" s="55" t="s">
        <v>128</v>
      </c>
      <c r="C2582" s="76" t="s">
        <v>151</v>
      </c>
      <c r="D2582" s="55" t="s">
        <v>80</v>
      </c>
      <c r="E2582" s="55" t="s">
        <v>191</v>
      </c>
      <c r="F2582" s="70">
        <v>52.57</v>
      </c>
      <c r="G2582" s="77">
        <v>53150</v>
      </c>
      <c r="H2582" s="77">
        <v>52.53</v>
      </c>
      <c r="I2582" s="77">
        <v>1</v>
      </c>
      <c r="J2582" s="77">
        <v>-12.8287787106766</v>
      </c>
      <c r="K2582" s="77">
        <v>0</v>
      </c>
      <c r="L2582" s="77">
        <v>-33.597112140976201</v>
      </c>
      <c r="M2582" s="77">
        <v>0</v>
      </c>
      <c r="N2582" s="77">
        <v>20.768333430299599</v>
      </c>
      <c r="O2582" s="77">
        <v>0</v>
      </c>
      <c r="P2582" s="77">
        <v>2.5422824418773202</v>
      </c>
      <c r="Q2582" s="77">
        <v>2.5422824418773202</v>
      </c>
      <c r="R2582" s="77">
        <v>0</v>
      </c>
      <c r="S2582" s="77">
        <v>0</v>
      </c>
      <c r="T2582" s="77" t="s">
        <v>168</v>
      </c>
      <c r="U2582" s="105">
        <v>0.83073333721196696</v>
      </c>
      <c r="V2582" s="105">
        <v>-0.36693782536741598</v>
      </c>
      <c r="W2582" s="101">
        <v>1.19769640908219</v>
      </c>
    </row>
    <row r="2583" spans="2:23" x14ac:dyDescent="0.35">
      <c r="B2583" s="55" t="s">
        <v>128</v>
      </c>
      <c r="C2583" s="76" t="s">
        <v>151</v>
      </c>
      <c r="D2583" s="55" t="s">
        <v>80</v>
      </c>
      <c r="E2583" s="55" t="s">
        <v>191</v>
      </c>
      <c r="F2583" s="70">
        <v>52.57</v>
      </c>
      <c r="G2583" s="77">
        <v>53150</v>
      </c>
      <c r="H2583" s="77">
        <v>52.53</v>
      </c>
      <c r="I2583" s="77">
        <v>2</v>
      </c>
      <c r="J2583" s="77">
        <v>-10.77116427312</v>
      </c>
      <c r="K2583" s="77">
        <v>0</v>
      </c>
      <c r="L2583" s="77">
        <v>-28.2084539872628</v>
      </c>
      <c r="M2583" s="77">
        <v>0</v>
      </c>
      <c r="N2583" s="77">
        <v>17.4372897141428</v>
      </c>
      <c r="O2583" s="77">
        <v>0</v>
      </c>
      <c r="P2583" s="77">
        <v>2.1345244491075999</v>
      </c>
      <c r="Q2583" s="77">
        <v>2.1345244491075999</v>
      </c>
      <c r="R2583" s="77">
        <v>0</v>
      </c>
      <c r="S2583" s="77">
        <v>0</v>
      </c>
      <c r="T2583" s="77" t="s">
        <v>168</v>
      </c>
      <c r="U2583" s="105">
        <v>0.69749158856569804</v>
      </c>
      <c r="V2583" s="105">
        <v>-0.30808447820248902</v>
      </c>
      <c r="W2583" s="101">
        <v>1.0055972639713799</v>
      </c>
    </row>
    <row r="2584" spans="2:23" x14ac:dyDescent="0.35">
      <c r="B2584" s="55" t="s">
        <v>128</v>
      </c>
      <c r="C2584" s="76" t="s">
        <v>151</v>
      </c>
      <c r="D2584" s="55" t="s">
        <v>80</v>
      </c>
      <c r="E2584" s="55" t="s">
        <v>191</v>
      </c>
      <c r="F2584" s="70">
        <v>52.57</v>
      </c>
      <c r="G2584" s="77">
        <v>53150</v>
      </c>
      <c r="H2584" s="77">
        <v>52.53</v>
      </c>
      <c r="I2584" s="77">
        <v>3</v>
      </c>
      <c r="J2584" s="77">
        <v>-13.1790525321281</v>
      </c>
      <c r="K2584" s="77">
        <v>0</v>
      </c>
      <c r="L2584" s="77">
        <v>-34.514439434927397</v>
      </c>
      <c r="M2584" s="77">
        <v>0</v>
      </c>
      <c r="N2584" s="77">
        <v>21.3353869027993</v>
      </c>
      <c r="O2584" s="77">
        <v>0</v>
      </c>
      <c r="P2584" s="77">
        <v>2.6116962969456798</v>
      </c>
      <c r="Q2584" s="77">
        <v>2.6116962969456701</v>
      </c>
      <c r="R2584" s="77">
        <v>0</v>
      </c>
      <c r="S2584" s="77">
        <v>0</v>
      </c>
      <c r="T2584" s="77" t="s">
        <v>168</v>
      </c>
      <c r="U2584" s="105">
        <v>0.85341547611195301</v>
      </c>
      <c r="V2584" s="105">
        <v>-0.37695660558222599</v>
      </c>
      <c r="W2584" s="101">
        <v>1.2303980175213001</v>
      </c>
    </row>
    <row r="2585" spans="2:23" x14ac:dyDescent="0.35">
      <c r="B2585" s="55" t="s">
        <v>128</v>
      </c>
      <c r="C2585" s="76" t="s">
        <v>151</v>
      </c>
      <c r="D2585" s="55" t="s">
        <v>80</v>
      </c>
      <c r="E2585" s="55" t="s">
        <v>191</v>
      </c>
      <c r="F2585" s="70">
        <v>52.57</v>
      </c>
      <c r="G2585" s="77">
        <v>53654</v>
      </c>
      <c r="H2585" s="77">
        <v>52.76</v>
      </c>
      <c r="I2585" s="77">
        <v>1</v>
      </c>
      <c r="J2585" s="77">
        <v>66.324050506544694</v>
      </c>
      <c r="K2585" s="77">
        <v>0.138124821813673</v>
      </c>
      <c r="L2585" s="77">
        <v>51.397141664777003</v>
      </c>
      <c r="M2585" s="77">
        <v>8.2948317779107397E-2</v>
      </c>
      <c r="N2585" s="77">
        <v>14.9269088417677</v>
      </c>
      <c r="O2585" s="77">
        <v>5.5176504034565997E-2</v>
      </c>
      <c r="P2585" s="77">
        <v>4.55407410357906</v>
      </c>
      <c r="Q2585" s="77">
        <v>4.5540741035790502</v>
      </c>
      <c r="R2585" s="77">
        <v>0</v>
      </c>
      <c r="S2585" s="77">
        <v>6.5122315554392695E-4</v>
      </c>
      <c r="T2585" s="77" t="s">
        <v>168</v>
      </c>
      <c r="U2585" s="105">
        <v>6.9757905044580404E-2</v>
      </c>
      <c r="V2585" s="105">
        <v>-3.0812311042133798E-2</v>
      </c>
      <c r="W2585" s="101">
        <v>0.100572336072836</v>
      </c>
    </row>
    <row r="2586" spans="2:23" x14ac:dyDescent="0.35">
      <c r="B2586" s="55" t="s">
        <v>128</v>
      </c>
      <c r="C2586" s="76" t="s">
        <v>151</v>
      </c>
      <c r="D2586" s="55" t="s">
        <v>80</v>
      </c>
      <c r="E2586" s="55" t="s">
        <v>191</v>
      </c>
      <c r="F2586" s="70">
        <v>52.57</v>
      </c>
      <c r="G2586" s="77">
        <v>53654</v>
      </c>
      <c r="H2586" s="77">
        <v>52.76</v>
      </c>
      <c r="I2586" s="77">
        <v>2</v>
      </c>
      <c r="J2586" s="77">
        <v>66.324050506544694</v>
      </c>
      <c r="K2586" s="77">
        <v>0.138124821813673</v>
      </c>
      <c r="L2586" s="77">
        <v>51.397141664777003</v>
      </c>
      <c r="M2586" s="77">
        <v>8.2948317779107397E-2</v>
      </c>
      <c r="N2586" s="77">
        <v>14.9269088417677</v>
      </c>
      <c r="O2586" s="77">
        <v>5.5176504034565997E-2</v>
      </c>
      <c r="P2586" s="77">
        <v>4.55407410357906</v>
      </c>
      <c r="Q2586" s="77">
        <v>4.5540741035790502</v>
      </c>
      <c r="R2586" s="77">
        <v>0</v>
      </c>
      <c r="S2586" s="77">
        <v>6.5122315554392695E-4</v>
      </c>
      <c r="T2586" s="77" t="s">
        <v>168</v>
      </c>
      <c r="U2586" s="105">
        <v>6.9757905044580404E-2</v>
      </c>
      <c r="V2586" s="105">
        <v>-3.0812311042133798E-2</v>
      </c>
      <c r="W2586" s="101">
        <v>0.100572336072836</v>
      </c>
    </row>
    <row r="2587" spans="2:23" x14ac:dyDescent="0.35">
      <c r="B2587" s="55" t="s">
        <v>128</v>
      </c>
      <c r="C2587" s="76" t="s">
        <v>151</v>
      </c>
      <c r="D2587" s="55" t="s">
        <v>80</v>
      </c>
      <c r="E2587" s="55" t="s">
        <v>191</v>
      </c>
      <c r="F2587" s="70">
        <v>52.57</v>
      </c>
      <c r="G2587" s="77">
        <v>53704</v>
      </c>
      <c r="H2587" s="77">
        <v>52.54</v>
      </c>
      <c r="I2587" s="77">
        <v>1</v>
      </c>
      <c r="J2587" s="77">
        <v>-18.874372681800399</v>
      </c>
      <c r="K2587" s="77">
        <v>1.48909132646965E-2</v>
      </c>
      <c r="L2587" s="77">
        <v>22.390251782655302</v>
      </c>
      <c r="M2587" s="77">
        <v>2.09553170704312E-2</v>
      </c>
      <c r="N2587" s="77">
        <v>-41.2646244644558</v>
      </c>
      <c r="O2587" s="77">
        <v>-6.0644038057347501E-3</v>
      </c>
      <c r="P2587" s="77">
        <v>-7.5565194601683601</v>
      </c>
      <c r="Q2587" s="77">
        <v>-7.5565194601683503</v>
      </c>
      <c r="R2587" s="77">
        <v>0</v>
      </c>
      <c r="S2587" s="77">
        <v>2.3868212295095502E-3</v>
      </c>
      <c r="T2587" s="77" t="s">
        <v>168</v>
      </c>
      <c r="U2587" s="105">
        <v>-1.5566534759441</v>
      </c>
      <c r="V2587" s="105">
        <v>-0.68757929377260096</v>
      </c>
      <c r="W2587" s="101">
        <v>-0.86905586238184296</v>
      </c>
    </row>
    <row r="2588" spans="2:23" x14ac:dyDescent="0.35">
      <c r="B2588" s="55" t="s">
        <v>128</v>
      </c>
      <c r="C2588" s="76" t="s">
        <v>151</v>
      </c>
      <c r="D2588" s="55" t="s">
        <v>80</v>
      </c>
      <c r="E2588" s="55" t="s">
        <v>191</v>
      </c>
      <c r="F2588" s="70">
        <v>52.57</v>
      </c>
      <c r="G2588" s="77">
        <v>58004</v>
      </c>
      <c r="H2588" s="77">
        <v>51.18</v>
      </c>
      <c r="I2588" s="77">
        <v>1</v>
      </c>
      <c r="J2588" s="77">
        <v>-77.780985567523601</v>
      </c>
      <c r="K2588" s="77">
        <v>1.2813649474181501</v>
      </c>
      <c r="L2588" s="77">
        <v>-29.047308239037399</v>
      </c>
      <c r="M2588" s="77">
        <v>0.17870542735474701</v>
      </c>
      <c r="N2588" s="77">
        <v>-48.733677328486202</v>
      </c>
      <c r="O2588" s="77">
        <v>1.1026595200634099</v>
      </c>
      <c r="P2588" s="77">
        <v>-8.8401319349195404</v>
      </c>
      <c r="Q2588" s="77">
        <v>-8.8401319349195298</v>
      </c>
      <c r="R2588" s="77">
        <v>0</v>
      </c>
      <c r="S2588" s="77">
        <v>1.6551732130352902E-2</v>
      </c>
      <c r="T2588" s="77" t="s">
        <v>168</v>
      </c>
      <c r="U2588" s="105">
        <v>-10.5393488833065</v>
      </c>
      <c r="V2588" s="105">
        <v>-4.65526732441971</v>
      </c>
      <c r="W2588" s="101">
        <v>-5.8839575244387596</v>
      </c>
    </row>
    <row r="2589" spans="2:23" x14ac:dyDescent="0.35">
      <c r="B2589" s="55" t="s">
        <v>128</v>
      </c>
      <c r="C2589" s="76" t="s">
        <v>151</v>
      </c>
      <c r="D2589" s="55" t="s">
        <v>80</v>
      </c>
      <c r="E2589" s="55" t="s">
        <v>192</v>
      </c>
      <c r="F2589" s="70">
        <v>52.57</v>
      </c>
      <c r="G2589" s="77">
        <v>53050</v>
      </c>
      <c r="H2589" s="77">
        <v>52.68</v>
      </c>
      <c r="I2589" s="77">
        <v>1</v>
      </c>
      <c r="J2589" s="77">
        <v>51.1510531421956</v>
      </c>
      <c r="K2589" s="77">
        <v>6.3055968725092906E-2</v>
      </c>
      <c r="L2589" s="77">
        <v>115.08671431472099</v>
      </c>
      <c r="M2589" s="77">
        <v>0.31920333866337303</v>
      </c>
      <c r="N2589" s="77">
        <v>-63.9356611725254</v>
      </c>
      <c r="O2589" s="77">
        <v>-0.25614736993828002</v>
      </c>
      <c r="P2589" s="77">
        <v>-30.8163540787709</v>
      </c>
      <c r="Q2589" s="77">
        <v>-30.8163540787708</v>
      </c>
      <c r="R2589" s="77">
        <v>0</v>
      </c>
      <c r="S2589" s="77">
        <v>2.2886509056867101E-2</v>
      </c>
      <c r="T2589" s="77" t="s">
        <v>167</v>
      </c>
      <c r="U2589" s="105">
        <v>-6.4468326140242302</v>
      </c>
      <c r="V2589" s="105">
        <v>-2.8475885509024499</v>
      </c>
      <c r="W2589" s="101">
        <v>-3.5991681922749099</v>
      </c>
    </row>
    <row r="2590" spans="2:23" x14ac:dyDescent="0.35">
      <c r="B2590" s="55" t="s">
        <v>128</v>
      </c>
      <c r="C2590" s="76" t="s">
        <v>151</v>
      </c>
      <c r="D2590" s="55" t="s">
        <v>80</v>
      </c>
      <c r="E2590" s="55" t="s">
        <v>192</v>
      </c>
      <c r="F2590" s="70">
        <v>52.57</v>
      </c>
      <c r="G2590" s="77">
        <v>53204</v>
      </c>
      <c r="H2590" s="77">
        <v>52.89</v>
      </c>
      <c r="I2590" s="77">
        <v>1</v>
      </c>
      <c r="J2590" s="77">
        <v>18.496748795198101</v>
      </c>
      <c r="K2590" s="77">
        <v>0</v>
      </c>
      <c r="L2590" s="77">
        <v>27.904741618376399</v>
      </c>
      <c r="M2590" s="77">
        <v>0</v>
      </c>
      <c r="N2590" s="77">
        <v>-9.4079928231782795</v>
      </c>
      <c r="O2590" s="77">
        <v>0</v>
      </c>
      <c r="P2590" s="77">
        <v>-3.1971172177340601</v>
      </c>
      <c r="Q2590" s="77">
        <v>-3.1971172177340499</v>
      </c>
      <c r="R2590" s="77">
        <v>0</v>
      </c>
      <c r="S2590" s="77">
        <v>0</v>
      </c>
      <c r="T2590" s="77" t="s">
        <v>168</v>
      </c>
      <c r="U2590" s="105">
        <v>3.0105577034170499</v>
      </c>
      <c r="V2590" s="105">
        <v>-1.32977388453246</v>
      </c>
      <c r="W2590" s="101">
        <v>4.3404230806706199</v>
      </c>
    </row>
    <row r="2591" spans="2:23" x14ac:dyDescent="0.35">
      <c r="B2591" s="55" t="s">
        <v>128</v>
      </c>
      <c r="C2591" s="76" t="s">
        <v>151</v>
      </c>
      <c r="D2591" s="55" t="s">
        <v>80</v>
      </c>
      <c r="E2591" s="55" t="s">
        <v>192</v>
      </c>
      <c r="F2591" s="70">
        <v>52.57</v>
      </c>
      <c r="G2591" s="77">
        <v>53204</v>
      </c>
      <c r="H2591" s="77">
        <v>52.89</v>
      </c>
      <c r="I2591" s="77">
        <v>2</v>
      </c>
      <c r="J2591" s="77">
        <v>18.496748795198101</v>
      </c>
      <c r="K2591" s="77">
        <v>0</v>
      </c>
      <c r="L2591" s="77">
        <v>27.904741618376399</v>
      </c>
      <c r="M2591" s="77">
        <v>0</v>
      </c>
      <c r="N2591" s="77">
        <v>-9.4079928231782795</v>
      </c>
      <c r="O2591" s="77">
        <v>0</v>
      </c>
      <c r="P2591" s="77">
        <v>-3.1971172177340601</v>
      </c>
      <c r="Q2591" s="77">
        <v>-3.1971172177340499</v>
      </c>
      <c r="R2591" s="77">
        <v>0</v>
      </c>
      <c r="S2591" s="77">
        <v>0</v>
      </c>
      <c r="T2591" s="77" t="s">
        <v>168</v>
      </c>
      <c r="U2591" s="105">
        <v>3.0105577034170499</v>
      </c>
      <c r="V2591" s="105">
        <v>-1.32977388453246</v>
      </c>
      <c r="W2591" s="101">
        <v>4.3404230806706199</v>
      </c>
    </row>
    <row r="2592" spans="2:23" x14ac:dyDescent="0.35">
      <c r="B2592" s="55" t="s">
        <v>128</v>
      </c>
      <c r="C2592" s="76" t="s">
        <v>151</v>
      </c>
      <c r="D2592" s="55" t="s">
        <v>80</v>
      </c>
      <c r="E2592" s="55" t="s">
        <v>193</v>
      </c>
      <c r="F2592" s="70">
        <v>52.89</v>
      </c>
      <c r="G2592" s="77">
        <v>53254</v>
      </c>
      <c r="H2592" s="77">
        <v>53.12</v>
      </c>
      <c r="I2592" s="77">
        <v>1</v>
      </c>
      <c r="J2592" s="77">
        <v>20.150954141677701</v>
      </c>
      <c r="K2592" s="77">
        <v>4.2798824427227697E-2</v>
      </c>
      <c r="L2592" s="77">
        <v>20.150954004873</v>
      </c>
      <c r="M2592" s="77">
        <v>4.2798823846105997E-2</v>
      </c>
      <c r="N2592" s="77">
        <v>1.36804639839E-7</v>
      </c>
      <c r="O2592" s="77">
        <v>5.8112163600000005E-10</v>
      </c>
      <c r="P2592" s="77">
        <v>1.5237499999999999E-13</v>
      </c>
      <c r="Q2592" s="77">
        <v>1.52374E-13</v>
      </c>
      <c r="R2592" s="77">
        <v>0</v>
      </c>
      <c r="S2592" s="77">
        <v>0</v>
      </c>
      <c r="T2592" s="77" t="s">
        <v>168</v>
      </c>
      <c r="U2592" s="105">
        <v>-6.6271483199999998E-10</v>
      </c>
      <c r="V2592" s="105">
        <v>0</v>
      </c>
      <c r="W2592" s="101">
        <v>-6.6270086219999996E-10</v>
      </c>
    </row>
    <row r="2593" spans="2:23" x14ac:dyDescent="0.35">
      <c r="B2593" s="55" t="s">
        <v>128</v>
      </c>
      <c r="C2593" s="76" t="s">
        <v>151</v>
      </c>
      <c r="D2593" s="55" t="s">
        <v>80</v>
      </c>
      <c r="E2593" s="55" t="s">
        <v>193</v>
      </c>
      <c r="F2593" s="70">
        <v>52.89</v>
      </c>
      <c r="G2593" s="77">
        <v>53304</v>
      </c>
      <c r="H2593" s="77">
        <v>53.11</v>
      </c>
      <c r="I2593" s="77">
        <v>1</v>
      </c>
      <c r="J2593" s="77">
        <v>12.4719968977781</v>
      </c>
      <c r="K2593" s="77">
        <v>1.7328348717266E-2</v>
      </c>
      <c r="L2593" s="77">
        <v>19.804450391419099</v>
      </c>
      <c r="M2593" s="77">
        <v>4.3692890841108403E-2</v>
      </c>
      <c r="N2593" s="77">
        <v>-7.33245349364097</v>
      </c>
      <c r="O2593" s="77">
        <v>-2.6364542123842399E-2</v>
      </c>
      <c r="P2593" s="77">
        <v>-2.4925818089579499</v>
      </c>
      <c r="Q2593" s="77">
        <v>-2.4925818089579499</v>
      </c>
      <c r="R2593" s="77">
        <v>0</v>
      </c>
      <c r="S2593" s="77">
        <v>6.9212419788237901E-4</v>
      </c>
      <c r="T2593" s="77" t="s">
        <v>168</v>
      </c>
      <c r="U2593" s="105">
        <v>0.215819036037359</v>
      </c>
      <c r="V2593" s="105">
        <v>-9.5328024299853403E-2</v>
      </c>
      <c r="W2593" s="101">
        <v>0.311153619211952</v>
      </c>
    </row>
    <row r="2594" spans="2:23" x14ac:dyDescent="0.35">
      <c r="B2594" s="55" t="s">
        <v>128</v>
      </c>
      <c r="C2594" s="76" t="s">
        <v>151</v>
      </c>
      <c r="D2594" s="55" t="s">
        <v>80</v>
      </c>
      <c r="E2594" s="55" t="s">
        <v>193</v>
      </c>
      <c r="F2594" s="70">
        <v>52.89</v>
      </c>
      <c r="G2594" s="77">
        <v>54104</v>
      </c>
      <c r="H2594" s="77">
        <v>53.09</v>
      </c>
      <c r="I2594" s="77">
        <v>1</v>
      </c>
      <c r="J2594" s="77">
        <v>19.073815970378099</v>
      </c>
      <c r="K2594" s="77">
        <v>3.5944473020378898E-2</v>
      </c>
      <c r="L2594" s="77">
        <v>19.0738158301589</v>
      </c>
      <c r="M2594" s="77">
        <v>3.59444724918946E-2</v>
      </c>
      <c r="N2594" s="77">
        <v>1.4021922234399999E-7</v>
      </c>
      <c r="O2594" s="77">
        <v>5.2848428200000005E-10</v>
      </c>
      <c r="P2594" s="77">
        <v>-1.1742200000000001E-13</v>
      </c>
      <c r="Q2594" s="77">
        <v>-1.1742300000000001E-13</v>
      </c>
      <c r="R2594" s="77">
        <v>0</v>
      </c>
      <c r="S2594" s="77">
        <v>0</v>
      </c>
      <c r="T2594" s="77" t="s">
        <v>168</v>
      </c>
      <c r="U2594" s="105">
        <v>-3.9462357000000002E-11</v>
      </c>
      <c r="V2594" s="105">
        <v>0</v>
      </c>
      <c r="W2594" s="101">
        <v>-3.9461525150000002E-11</v>
      </c>
    </row>
    <row r="2595" spans="2:23" x14ac:dyDescent="0.35">
      <c r="B2595" s="55" t="s">
        <v>128</v>
      </c>
      <c r="C2595" s="76" t="s">
        <v>151</v>
      </c>
      <c r="D2595" s="55" t="s">
        <v>80</v>
      </c>
      <c r="E2595" s="55" t="s">
        <v>194</v>
      </c>
      <c r="F2595" s="70">
        <v>53.12</v>
      </c>
      <c r="G2595" s="77">
        <v>54104</v>
      </c>
      <c r="H2595" s="77">
        <v>53.09</v>
      </c>
      <c r="I2595" s="77">
        <v>1</v>
      </c>
      <c r="J2595" s="77">
        <v>-3.0183445108186202</v>
      </c>
      <c r="K2595" s="77">
        <v>7.9807135413262798E-4</v>
      </c>
      <c r="L2595" s="77">
        <v>-3.0183445030213898</v>
      </c>
      <c r="M2595" s="77">
        <v>7.9807135000934195E-4</v>
      </c>
      <c r="N2595" s="77">
        <v>-7.7972336920000008E-9</v>
      </c>
      <c r="O2595" s="77">
        <v>4.1232859999999996E-12</v>
      </c>
      <c r="P2595" s="77">
        <v>-3.1595199999999997E-13</v>
      </c>
      <c r="Q2595" s="77">
        <v>-3.1594999999999998E-13</v>
      </c>
      <c r="R2595" s="77">
        <v>0</v>
      </c>
      <c r="S2595" s="77">
        <v>0</v>
      </c>
      <c r="T2595" s="77" t="s">
        <v>168</v>
      </c>
      <c r="U2595" s="105">
        <v>-1.4949903E-11</v>
      </c>
      <c r="V2595" s="105">
        <v>0</v>
      </c>
      <c r="W2595" s="101">
        <v>-1.494958786E-11</v>
      </c>
    </row>
    <row r="2596" spans="2:23" x14ac:dyDescent="0.35">
      <c r="B2596" s="55" t="s">
        <v>128</v>
      </c>
      <c r="C2596" s="76" t="s">
        <v>151</v>
      </c>
      <c r="D2596" s="55" t="s">
        <v>80</v>
      </c>
      <c r="E2596" s="55" t="s">
        <v>195</v>
      </c>
      <c r="F2596" s="70">
        <v>52.85</v>
      </c>
      <c r="G2596" s="77">
        <v>53404</v>
      </c>
      <c r="H2596" s="77">
        <v>52.78</v>
      </c>
      <c r="I2596" s="77">
        <v>1</v>
      </c>
      <c r="J2596" s="77">
        <v>-15.782054071097599</v>
      </c>
      <c r="K2596" s="77">
        <v>2.4209918024336401E-2</v>
      </c>
      <c r="L2596" s="77">
        <v>8.9871787427762193</v>
      </c>
      <c r="M2596" s="77">
        <v>7.8507839065479808E-3</v>
      </c>
      <c r="N2596" s="77">
        <v>-24.769232813873799</v>
      </c>
      <c r="O2596" s="77">
        <v>1.6359134117788401E-2</v>
      </c>
      <c r="P2596" s="77">
        <v>-6.9660579764627997</v>
      </c>
      <c r="Q2596" s="77">
        <v>-6.9660579764627899</v>
      </c>
      <c r="R2596" s="77">
        <v>0</v>
      </c>
      <c r="S2596" s="77">
        <v>4.7167236746960602E-3</v>
      </c>
      <c r="T2596" s="77" t="s">
        <v>168</v>
      </c>
      <c r="U2596" s="105">
        <v>-0.86983862854018301</v>
      </c>
      <c r="V2596" s="105">
        <v>-0.38421076954525801</v>
      </c>
      <c r="W2596" s="101">
        <v>-0.48561762212399401</v>
      </c>
    </row>
    <row r="2597" spans="2:23" x14ac:dyDescent="0.35">
      <c r="B2597" s="55" t="s">
        <v>128</v>
      </c>
      <c r="C2597" s="76" t="s">
        <v>151</v>
      </c>
      <c r="D2597" s="55" t="s">
        <v>80</v>
      </c>
      <c r="E2597" s="55" t="s">
        <v>196</v>
      </c>
      <c r="F2597" s="70">
        <v>52.78</v>
      </c>
      <c r="G2597" s="77">
        <v>53854</v>
      </c>
      <c r="H2597" s="77">
        <v>51.59</v>
      </c>
      <c r="I2597" s="77">
        <v>1</v>
      </c>
      <c r="J2597" s="77">
        <v>-66.459469471867195</v>
      </c>
      <c r="K2597" s="77">
        <v>0.87202088351442997</v>
      </c>
      <c r="L2597" s="77">
        <v>-41.4153658280472</v>
      </c>
      <c r="M2597" s="77">
        <v>0.33863835774065199</v>
      </c>
      <c r="N2597" s="77">
        <v>-25.044103643819899</v>
      </c>
      <c r="O2597" s="77">
        <v>0.53338252577377798</v>
      </c>
      <c r="P2597" s="77">
        <v>-6.96605797646271</v>
      </c>
      <c r="Q2597" s="77">
        <v>-6.96605797646271</v>
      </c>
      <c r="R2597" s="77">
        <v>0</v>
      </c>
      <c r="S2597" s="77">
        <v>9.5804810194981601E-3</v>
      </c>
      <c r="T2597" s="77" t="s">
        <v>168</v>
      </c>
      <c r="U2597" s="105">
        <v>-1.9679162286410701</v>
      </c>
      <c r="V2597" s="105">
        <v>-0.86923549242198195</v>
      </c>
      <c r="W2597" s="101">
        <v>-1.0986575764009601</v>
      </c>
    </row>
    <row r="2598" spans="2:23" x14ac:dyDescent="0.35">
      <c r="B2598" s="55" t="s">
        <v>128</v>
      </c>
      <c r="C2598" s="76" t="s">
        <v>151</v>
      </c>
      <c r="D2598" s="55" t="s">
        <v>80</v>
      </c>
      <c r="E2598" s="55" t="s">
        <v>197</v>
      </c>
      <c r="F2598" s="70">
        <v>52.84</v>
      </c>
      <c r="G2598" s="77">
        <v>53754</v>
      </c>
      <c r="H2598" s="77">
        <v>51.76</v>
      </c>
      <c r="I2598" s="77">
        <v>1</v>
      </c>
      <c r="J2598" s="77">
        <v>-63.9316072178379</v>
      </c>
      <c r="K2598" s="77">
        <v>0.66295201511614599</v>
      </c>
      <c r="L2598" s="77">
        <v>-31.873879668222699</v>
      </c>
      <c r="M2598" s="77">
        <v>0.16478615006792399</v>
      </c>
      <c r="N2598" s="77">
        <v>-32.057727549615201</v>
      </c>
      <c r="O2598" s="77">
        <v>0.49816586504822302</v>
      </c>
      <c r="P2598" s="77">
        <v>-7.1664760355166903</v>
      </c>
      <c r="Q2598" s="77">
        <v>-7.1664760355166903</v>
      </c>
      <c r="R2598" s="77">
        <v>0</v>
      </c>
      <c r="S2598" s="77">
        <v>8.3303290361104107E-3</v>
      </c>
      <c r="T2598" s="77" t="s">
        <v>168</v>
      </c>
      <c r="U2598" s="105">
        <v>-8.5682710115625191</v>
      </c>
      <c r="V2598" s="105">
        <v>-3.78463532316291</v>
      </c>
      <c r="W2598" s="101">
        <v>-4.7835348509780804</v>
      </c>
    </row>
    <row r="2599" spans="2:23" x14ac:dyDescent="0.35">
      <c r="B2599" s="55" t="s">
        <v>128</v>
      </c>
      <c r="C2599" s="76" t="s">
        <v>151</v>
      </c>
      <c r="D2599" s="55" t="s">
        <v>80</v>
      </c>
      <c r="E2599" s="55" t="s">
        <v>198</v>
      </c>
      <c r="F2599" s="70">
        <v>52.45</v>
      </c>
      <c r="G2599" s="77">
        <v>54050</v>
      </c>
      <c r="H2599" s="77">
        <v>52.25</v>
      </c>
      <c r="I2599" s="77">
        <v>1</v>
      </c>
      <c r="J2599" s="77">
        <v>-70.678720775583102</v>
      </c>
      <c r="K2599" s="77">
        <v>7.2434482771856198E-2</v>
      </c>
      <c r="L2599" s="77">
        <v>-28.856321246386599</v>
      </c>
      <c r="M2599" s="77">
        <v>1.2073965500182599E-2</v>
      </c>
      <c r="N2599" s="77">
        <v>-41.822399529196502</v>
      </c>
      <c r="O2599" s="77">
        <v>6.0360517271673603E-2</v>
      </c>
      <c r="P2599" s="77">
        <v>-36.501610596255297</v>
      </c>
      <c r="Q2599" s="77">
        <v>-36.501610596255198</v>
      </c>
      <c r="R2599" s="77">
        <v>0</v>
      </c>
      <c r="S2599" s="77">
        <v>1.9319329853749501E-2</v>
      </c>
      <c r="T2599" s="77" t="s">
        <v>167</v>
      </c>
      <c r="U2599" s="105">
        <v>-5.2046068266673</v>
      </c>
      <c r="V2599" s="105">
        <v>-2.2988930687181699</v>
      </c>
      <c r="W2599" s="101">
        <v>-2.90565250648641</v>
      </c>
    </row>
    <row r="2600" spans="2:23" x14ac:dyDescent="0.35">
      <c r="B2600" s="55" t="s">
        <v>128</v>
      </c>
      <c r="C2600" s="76" t="s">
        <v>151</v>
      </c>
      <c r="D2600" s="55" t="s">
        <v>80</v>
      </c>
      <c r="E2600" s="55" t="s">
        <v>198</v>
      </c>
      <c r="F2600" s="70">
        <v>52.45</v>
      </c>
      <c r="G2600" s="77">
        <v>54850</v>
      </c>
      <c r="H2600" s="77">
        <v>52.53</v>
      </c>
      <c r="I2600" s="77">
        <v>1</v>
      </c>
      <c r="J2600" s="77">
        <v>12.967632709688999</v>
      </c>
      <c r="K2600" s="77">
        <v>4.3889629002376203E-3</v>
      </c>
      <c r="L2600" s="77">
        <v>-3.42849702535668</v>
      </c>
      <c r="M2600" s="77">
        <v>3.06794847360158E-4</v>
      </c>
      <c r="N2600" s="77">
        <v>16.396129735045701</v>
      </c>
      <c r="O2600" s="77">
        <v>4.08216805287746E-3</v>
      </c>
      <c r="P2600" s="77">
        <v>8.2144195964499094</v>
      </c>
      <c r="Q2600" s="77">
        <v>8.2144195964499094</v>
      </c>
      <c r="R2600" s="77">
        <v>0</v>
      </c>
      <c r="S2600" s="77">
        <v>1.7611415909007E-3</v>
      </c>
      <c r="T2600" s="77" t="s">
        <v>168</v>
      </c>
      <c r="U2600" s="105">
        <v>-1.09741737770808</v>
      </c>
      <c r="V2600" s="105">
        <v>-0.48473310033285599</v>
      </c>
      <c r="W2600" s="101">
        <v>-0.61267136219799501</v>
      </c>
    </row>
    <row r="2601" spans="2:23" x14ac:dyDescent="0.35">
      <c r="B2601" s="55" t="s">
        <v>128</v>
      </c>
      <c r="C2601" s="76" t="s">
        <v>151</v>
      </c>
      <c r="D2601" s="55" t="s">
        <v>80</v>
      </c>
      <c r="E2601" s="55" t="s">
        <v>199</v>
      </c>
      <c r="F2601" s="70">
        <v>52.94</v>
      </c>
      <c r="G2601" s="77">
        <v>53654</v>
      </c>
      <c r="H2601" s="77">
        <v>52.76</v>
      </c>
      <c r="I2601" s="77">
        <v>1</v>
      </c>
      <c r="J2601" s="77">
        <v>-49.605443888993797</v>
      </c>
      <c r="K2601" s="77">
        <v>9.6705512492567702E-2</v>
      </c>
      <c r="L2601" s="77">
        <v>-38.007825431259398</v>
      </c>
      <c r="M2601" s="77">
        <v>5.67725754047144E-2</v>
      </c>
      <c r="N2601" s="77">
        <v>-11.5976184577344</v>
      </c>
      <c r="O2601" s="77">
        <v>3.9932937087853303E-2</v>
      </c>
      <c r="P2601" s="77">
        <v>-3.5480307518607601</v>
      </c>
      <c r="Q2601" s="77">
        <v>-3.5480307518607499</v>
      </c>
      <c r="R2601" s="77">
        <v>0</v>
      </c>
      <c r="S2601" s="77">
        <v>4.9472892309467996E-4</v>
      </c>
      <c r="T2601" s="77" t="s">
        <v>168</v>
      </c>
      <c r="U2601" s="105">
        <v>2.2884402700855001E-2</v>
      </c>
      <c r="V2601" s="105">
        <v>-1.0108120844247901E-2</v>
      </c>
      <c r="W2601" s="101">
        <v>3.2993219016334598E-2</v>
      </c>
    </row>
    <row r="2602" spans="2:23" x14ac:dyDescent="0.35">
      <c r="B2602" s="55" t="s">
        <v>128</v>
      </c>
      <c r="C2602" s="76" t="s">
        <v>151</v>
      </c>
      <c r="D2602" s="55" t="s">
        <v>80</v>
      </c>
      <c r="E2602" s="55" t="s">
        <v>200</v>
      </c>
      <c r="F2602" s="70">
        <v>52.54</v>
      </c>
      <c r="G2602" s="77">
        <v>58004</v>
      </c>
      <c r="H2602" s="77">
        <v>51.18</v>
      </c>
      <c r="I2602" s="77">
        <v>1</v>
      </c>
      <c r="J2602" s="77">
        <v>-76.1483610752028</v>
      </c>
      <c r="K2602" s="77">
        <v>1.19508587354397</v>
      </c>
      <c r="L2602" s="77">
        <v>-34.411250904030197</v>
      </c>
      <c r="M2602" s="77">
        <v>0.244050056307583</v>
      </c>
      <c r="N2602" s="77">
        <v>-41.737110171172603</v>
      </c>
      <c r="O2602" s="77">
        <v>0.95103581723639097</v>
      </c>
      <c r="P2602" s="77">
        <v>-7.5565194601690404</v>
      </c>
      <c r="Q2602" s="77">
        <v>-7.5565194601690298</v>
      </c>
      <c r="R2602" s="77">
        <v>0</v>
      </c>
      <c r="S2602" s="77">
        <v>1.1768513287129301E-2</v>
      </c>
      <c r="T2602" s="77" t="s">
        <v>168</v>
      </c>
      <c r="U2602" s="105">
        <v>-7.4417523509154799</v>
      </c>
      <c r="V2602" s="105">
        <v>-3.2870480842049501</v>
      </c>
      <c r="W2602" s="101">
        <v>-4.1546166869505399</v>
      </c>
    </row>
    <row r="2603" spans="2:23" x14ac:dyDescent="0.35">
      <c r="B2603" s="55" t="s">
        <v>128</v>
      </c>
      <c r="C2603" s="76" t="s">
        <v>151</v>
      </c>
      <c r="D2603" s="55" t="s">
        <v>80</v>
      </c>
      <c r="E2603" s="55" t="s">
        <v>201</v>
      </c>
      <c r="F2603" s="70">
        <v>51.76</v>
      </c>
      <c r="G2603" s="77">
        <v>53854</v>
      </c>
      <c r="H2603" s="77">
        <v>51.59</v>
      </c>
      <c r="I2603" s="77">
        <v>1</v>
      </c>
      <c r="J2603" s="77">
        <v>-41.9702217527621</v>
      </c>
      <c r="K2603" s="77">
        <v>8.7194225941813405E-2</v>
      </c>
      <c r="L2603" s="77">
        <v>-56.699994409745997</v>
      </c>
      <c r="M2603" s="77">
        <v>0.159137023620229</v>
      </c>
      <c r="N2603" s="77">
        <v>14.729772656983901</v>
      </c>
      <c r="O2603" s="77">
        <v>-7.1942797678415396E-2</v>
      </c>
      <c r="P2603" s="77">
        <v>-5.4930776595310604</v>
      </c>
      <c r="Q2603" s="77">
        <v>-5.4930776595310498</v>
      </c>
      <c r="R2603" s="77">
        <v>0</v>
      </c>
      <c r="S2603" s="77">
        <v>1.4936081575951401E-3</v>
      </c>
      <c r="T2603" s="77" t="s">
        <v>167</v>
      </c>
      <c r="U2603" s="105">
        <v>-1.2135827183449299</v>
      </c>
      <c r="V2603" s="105">
        <v>-0.53604373825597995</v>
      </c>
      <c r="W2603" s="101">
        <v>-0.67752469779653701</v>
      </c>
    </row>
    <row r="2604" spans="2:23" x14ac:dyDescent="0.35">
      <c r="B2604" s="55" t="s">
        <v>128</v>
      </c>
      <c r="C2604" s="76" t="s">
        <v>151</v>
      </c>
      <c r="D2604" s="55" t="s">
        <v>80</v>
      </c>
      <c r="E2604" s="55" t="s">
        <v>201</v>
      </c>
      <c r="F2604" s="70">
        <v>51.76</v>
      </c>
      <c r="G2604" s="77">
        <v>58104</v>
      </c>
      <c r="H2604" s="77">
        <v>50.73</v>
      </c>
      <c r="I2604" s="77">
        <v>1</v>
      </c>
      <c r="J2604" s="77">
        <v>-63.637149075902101</v>
      </c>
      <c r="K2604" s="77">
        <v>0.519979777738102</v>
      </c>
      <c r="L2604" s="77">
        <v>-16.393801203847602</v>
      </c>
      <c r="M2604" s="77">
        <v>3.4508362579807703E-2</v>
      </c>
      <c r="N2604" s="77">
        <v>-47.2433478720545</v>
      </c>
      <c r="O2604" s="77">
        <v>0.48547141515829501</v>
      </c>
      <c r="P2604" s="77">
        <v>-1.6733983759851501</v>
      </c>
      <c r="Q2604" s="77">
        <v>-1.6733983759851401</v>
      </c>
      <c r="R2604" s="77">
        <v>0</v>
      </c>
      <c r="S2604" s="77">
        <v>3.5955365681786499E-4</v>
      </c>
      <c r="T2604" s="77" t="s">
        <v>168</v>
      </c>
      <c r="U2604" s="105">
        <v>-23.7826656384293</v>
      </c>
      <c r="V2604" s="105">
        <v>-10.504886730672901</v>
      </c>
      <c r="W2604" s="101">
        <v>-13.2774990166702</v>
      </c>
    </row>
    <row r="2605" spans="2:23" x14ac:dyDescent="0.35">
      <c r="B2605" s="55" t="s">
        <v>128</v>
      </c>
      <c r="C2605" s="76" t="s">
        <v>151</v>
      </c>
      <c r="D2605" s="55" t="s">
        <v>80</v>
      </c>
      <c r="E2605" s="55" t="s">
        <v>202</v>
      </c>
      <c r="F2605" s="70">
        <v>51.99</v>
      </c>
      <c r="G2605" s="77">
        <v>54050</v>
      </c>
      <c r="H2605" s="77">
        <v>52.25</v>
      </c>
      <c r="I2605" s="77">
        <v>1</v>
      </c>
      <c r="J2605" s="77">
        <v>86.441143056527693</v>
      </c>
      <c r="K2605" s="77">
        <v>0.13225566046866799</v>
      </c>
      <c r="L2605" s="77">
        <v>26.177468788146601</v>
      </c>
      <c r="M2605" s="77">
        <v>1.2129099737132699E-2</v>
      </c>
      <c r="N2605" s="77">
        <v>60.263674268381102</v>
      </c>
      <c r="O2605" s="77">
        <v>0.12012656073153501</v>
      </c>
      <c r="P2605" s="77">
        <v>41.972286556203201</v>
      </c>
      <c r="Q2605" s="77">
        <v>41.972286556203201</v>
      </c>
      <c r="R2605" s="77">
        <v>0</v>
      </c>
      <c r="S2605" s="77">
        <v>3.1181609245981901E-2</v>
      </c>
      <c r="T2605" s="77" t="s">
        <v>167</v>
      </c>
      <c r="U2605" s="105">
        <v>-9.4075589644513506</v>
      </c>
      <c r="V2605" s="105">
        <v>-4.15535175224431</v>
      </c>
      <c r="W2605" s="101">
        <v>-5.25209649745634</v>
      </c>
    </row>
    <row r="2606" spans="2:23" x14ac:dyDescent="0.35">
      <c r="B2606" s="55" t="s">
        <v>128</v>
      </c>
      <c r="C2606" s="76" t="s">
        <v>151</v>
      </c>
      <c r="D2606" s="55" t="s">
        <v>80</v>
      </c>
      <c r="E2606" s="55" t="s">
        <v>202</v>
      </c>
      <c r="F2606" s="70">
        <v>51.99</v>
      </c>
      <c r="G2606" s="77">
        <v>56000</v>
      </c>
      <c r="H2606" s="77">
        <v>52.27</v>
      </c>
      <c r="I2606" s="77">
        <v>1</v>
      </c>
      <c r="J2606" s="77">
        <v>24.8993939508007</v>
      </c>
      <c r="K2606" s="77">
        <v>6.0138042454365298E-2</v>
      </c>
      <c r="L2606" s="77">
        <v>31.6257633720484</v>
      </c>
      <c r="M2606" s="77">
        <v>9.7018324159885497E-2</v>
      </c>
      <c r="N2606" s="77">
        <v>-6.7263694212477496</v>
      </c>
      <c r="O2606" s="77">
        <v>-3.6880281705520199E-2</v>
      </c>
      <c r="P2606" s="77">
        <v>-23.9517998628132</v>
      </c>
      <c r="Q2606" s="77">
        <v>-23.9517998628131</v>
      </c>
      <c r="R2606" s="77">
        <v>0</v>
      </c>
      <c r="S2606" s="77">
        <v>5.5647805516820997E-2</v>
      </c>
      <c r="T2606" s="77" t="s">
        <v>167</v>
      </c>
      <c r="U2606" s="105">
        <v>-3.9185647359386802E-2</v>
      </c>
      <c r="V2606" s="105">
        <v>-1.73084377183228E-2</v>
      </c>
      <c r="W2606" s="101">
        <v>-2.1876748476887999E-2</v>
      </c>
    </row>
    <row r="2607" spans="2:23" x14ac:dyDescent="0.35">
      <c r="B2607" s="55" t="s">
        <v>128</v>
      </c>
      <c r="C2607" s="76" t="s">
        <v>151</v>
      </c>
      <c r="D2607" s="55" t="s">
        <v>80</v>
      </c>
      <c r="E2607" s="55" t="s">
        <v>202</v>
      </c>
      <c r="F2607" s="70">
        <v>51.99</v>
      </c>
      <c r="G2607" s="77">
        <v>58450</v>
      </c>
      <c r="H2607" s="77">
        <v>51.81</v>
      </c>
      <c r="I2607" s="77">
        <v>1</v>
      </c>
      <c r="J2607" s="77">
        <v>-78.971518754238105</v>
      </c>
      <c r="K2607" s="77">
        <v>0.159529689807898</v>
      </c>
      <c r="L2607" s="77">
        <v>-75.138501486085502</v>
      </c>
      <c r="M2607" s="77">
        <v>0.144419420894595</v>
      </c>
      <c r="N2607" s="77">
        <v>-3.8330172681526098</v>
      </c>
      <c r="O2607" s="77">
        <v>1.5110268913303099E-2</v>
      </c>
      <c r="P2607" s="77">
        <v>-28.549672100455499</v>
      </c>
      <c r="Q2607" s="77">
        <v>-28.5496721004554</v>
      </c>
      <c r="R2607" s="77">
        <v>0</v>
      </c>
      <c r="S2607" s="77">
        <v>2.0849843016773398E-2</v>
      </c>
      <c r="T2607" s="77" t="s">
        <v>167</v>
      </c>
      <c r="U2607" s="105">
        <v>9.4279848332961894E-2</v>
      </c>
      <c r="V2607" s="105">
        <v>-4.1643739300713398E-2</v>
      </c>
      <c r="W2607" s="101">
        <v>0.13592645285690599</v>
      </c>
    </row>
    <row r="2608" spans="2:23" x14ac:dyDescent="0.35">
      <c r="B2608" s="55" t="s">
        <v>128</v>
      </c>
      <c r="C2608" s="76" t="s">
        <v>151</v>
      </c>
      <c r="D2608" s="55" t="s">
        <v>80</v>
      </c>
      <c r="E2608" s="55" t="s">
        <v>203</v>
      </c>
      <c r="F2608" s="70">
        <v>51.59</v>
      </c>
      <c r="G2608" s="77">
        <v>53850</v>
      </c>
      <c r="H2608" s="77">
        <v>51.99</v>
      </c>
      <c r="I2608" s="77">
        <v>1</v>
      </c>
      <c r="J2608" s="77">
        <v>9.8234847312863707</v>
      </c>
      <c r="K2608" s="77">
        <v>0</v>
      </c>
      <c r="L2608" s="77">
        <v>-5.1942664823912201</v>
      </c>
      <c r="M2608" s="77">
        <v>0</v>
      </c>
      <c r="N2608" s="77">
        <v>15.017751213677601</v>
      </c>
      <c r="O2608" s="77">
        <v>0</v>
      </c>
      <c r="P2608" s="77">
        <v>-3.17816425881534</v>
      </c>
      <c r="Q2608" s="77">
        <v>-3.1781642588153298</v>
      </c>
      <c r="R2608" s="77">
        <v>0</v>
      </c>
      <c r="S2608" s="77">
        <v>0</v>
      </c>
      <c r="T2608" s="77" t="s">
        <v>167</v>
      </c>
      <c r="U2608" s="105">
        <v>-6.0071004854710104</v>
      </c>
      <c r="V2608" s="105">
        <v>-2.6533573292001602</v>
      </c>
      <c r="W2608" s="101">
        <v>-3.3536724605000199</v>
      </c>
    </row>
    <row r="2609" spans="2:23" x14ac:dyDescent="0.35">
      <c r="B2609" s="55" t="s">
        <v>128</v>
      </c>
      <c r="C2609" s="76" t="s">
        <v>151</v>
      </c>
      <c r="D2609" s="55" t="s">
        <v>80</v>
      </c>
      <c r="E2609" s="55" t="s">
        <v>203</v>
      </c>
      <c r="F2609" s="70">
        <v>51.59</v>
      </c>
      <c r="G2609" s="77">
        <v>53850</v>
      </c>
      <c r="H2609" s="77">
        <v>51.99</v>
      </c>
      <c r="I2609" s="77">
        <v>2</v>
      </c>
      <c r="J2609" s="77">
        <v>22.721495218166201</v>
      </c>
      <c r="K2609" s="77">
        <v>0</v>
      </c>
      <c r="L2609" s="77">
        <v>-12.0142194211033</v>
      </c>
      <c r="M2609" s="77">
        <v>0</v>
      </c>
      <c r="N2609" s="77">
        <v>34.735714639269503</v>
      </c>
      <c r="O2609" s="77">
        <v>0</v>
      </c>
      <c r="P2609" s="77">
        <v>-7.3510211482522898</v>
      </c>
      <c r="Q2609" s="77">
        <v>-7.3510211482522898</v>
      </c>
      <c r="R2609" s="77">
        <v>0</v>
      </c>
      <c r="S2609" s="77">
        <v>0</v>
      </c>
      <c r="T2609" s="77" t="s">
        <v>167</v>
      </c>
      <c r="U2609" s="105">
        <v>-13.8942858557077</v>
      </c>
      <c r="V2609" s="105">
        <v>-6.1371547385316703</v>
      </c>
      <c r="W2609" s="101">
        <v>-7.7569675994771599</v>
      </c>
    </row>
    <row r="2610" spans="2:23" x14ac:dyDescent="0.35">
      <c r="B2610" s="55" t="s">
        <v>128</v>
      </c>
      <c r="C2610" s="76" t="s">
        <v>151</v>
      </c>
      <c r="D2610" s="55" t="s">
        <v>80</v>
      </c>
      <c r="E2610" s="55" t="s">
        <v>203</v>
      </c>
      <c r="F2610" s="70">
        <v>51.59</v>
      </c>
      <c r="G2610" s="77">
        <v>58004</v>
      </c>
      <c r="H2610" s="77">
        <v>51.18</v>
      </c>
      <c r="I2610" s="77">
        <v>1</v>
      </c>
      <c r="J2610" s="77">
        <v>-81.964992683889406</v>
      </c>
      <c r="K2610" s="77">
        <v>0.228420840872781</v>
      </c>
      <c r="L2610" s="77">
        <v>-21.560165359035398</v>
      </c>
      <c r="M2610" s="77">
        <v>1.5804584830504301E-2</v>
      </c>
      <c r="N2610" s="77">
        <v>-60.404827324853997</v>
      </c>
      <c r="O2610" s="77">
        <v>0.21261625604227699</v>
      </c>
      <c r="P2610" s="77">
        <v>-1.9299502289274799</v>
      </c>
      <c r="Q2610" s="77">
        <v>-1.9299502289274699</v>
      </c>
      <c r="R2610" s="77">
        <v>0</v>
      </c>
      <c r="S2610" s="77">
        <v>1.26640068128665E-4</v>
      </c>
      <c r="T2610" s="77" t="s">
        <v>167</v>
      </c>
      <c r="U2610" s="105">
        <v>-13.8406928864579</v>
      </c>
      <c r="V2610" s="105">
        <v>-6.1134825362609497</v>
      </c>
      <c r="W2610" s="101">
        <v>-7.7270474632177004</v>
      </c>
    </row>
    <row r="2611" spans="2:23" x14ac:dyDescent="0.35">
      <c r="B2611" s="55" t="s">
        <v>128</v>
      </c>
      <c r="C2611" s="76" t="s">
        <v>151</v>
      </c>
      <c r="D2611" s="55" t="s">
        <v>80</v>
      </c>
      <c r="E2611" s="55" t="s">
        <v>204</v>
      </c>
      <c r="F2611" s="70">
        <v>52.54</v>
      </c>
      <c r="G2611" s="77">
        <v>54000</v>
      </c>
      <c r="H2611" s="77">
        <v>52.24</v>
      </c>
      <c r="I2611" s="77">
        <v>1</v>
      </c>
      <c r="J2611" s="77">
        <v>-45.1077464960184</v>
      </c>
      <c r="K2611" s="77">
        <v>0.123303352913313</v>
      </c>
      <c r="L2611" s="77">
        <v>-42.9630763575231</v>
      </c>
      <c r="M2611" s="77">
        <v>0.111857051364203</v>
      </c>
      <c r="N2611" s="77">
        <v>-2.1446701384952198</v>
      </c>
      <c r="O2611" s="77">
        <v>1.1446301549109601E-2</v>
      </c>
      <c r="P2611" s="77">
        <v>-12.262891654128801</v>
      </c>
      <c r="Q2611" s="77">
        <v>-12.262891654128801</v>
      </c>
      <c r="R2611" s="77">
        <v>0</v>
      </c>
      <c r="S2611" s="77">
        <v>9.1129378102866795E-3</v>
      </c>
      <c r="T2611" s="77" t="s">
        <v>167</v>
      </c>
      <c r="U2611" s="105">
        <v>-4.3729303390708803E-2</v>
      </c>
      <c r="V2611" s="105">
        <v>-1.9315386505217899E-2</v>
      </c>
      <c r="W2611" s="101">
        <v>-2.4413402248384598E-2</v>
      </c>
    </row>
    <row r="2612" spans="2:23" x14ac:dyDescent="0.35">
      <c r="B2612" s="55" t="s">
        <v>128</v>
      </c>
      <c r="C2612" s="76" t="s">
        <v>151</v>
      </c>
      <c r="D2612" s="55" t="s">
        <v>80</v>
      </c>
      <c r="E2612" s="55" t="s">
        <v>204</v>
      </c>
      <c r="F2612" s="70">
        <v>52.54</v>
      </c>
      <c r="G2612" s="77">
        <v>54850</v>
      </c>
      <c r="H2612" s="77">
        <v>52.53</v>
      </c>
      <c r="I2612" s="77">
        <v>1</v>
      </c>
      <c r="J2612" s="77">
        <v>-1.8694244239848901</v>
      </c>
      <c r="K2612" s="77">
        <v>2.7608506648230999E-5</v>
      </c>
      <c r="L2612" s="77">
        <v>14.5254838320184</v>
      </c>
      <c r="M2612" s="77">
        <v>1.6668184763784101E-3</v>
      </c>
      <c r="N2612" s="77">
        <v>-16.394908256003301</v>
      </c>
      <c r="O2612" s="77">
        <v>-1.63920996973018E-3</v>
      </c>
      <c r="P2612" s="77">
        <v>-8.2144195964508295</v>
      </c>
      <c r="Q2612" s="77">
        <v>-8.2144195964508206</v>
      </c>
      <c r="R2612" s="77">
        <v>0</v>
      </c>
      <c r="S2612" s="77">
        <v>5.3306584552178799E-4</v>
      </c>
      <c r="T2612" s="77" t="s">
        <v>168</v>
      </c>
      <c r="U2612" s="105">
        <v>-0.25006497831977498</v>
      </c>
      <c r="V2612" s="105">
        <v>-0.11045457698033299</v>
      </c>
      <c r="W2612" s="101">
        <v>-0.13960745839942601</v>
      </c>
    </row>
    <row r="2613" spans="2:23" x14ac:dyDescent="0.35">
      <c r="B2613" s="55" t="s">
        <v>128</v>
      </c>
      <c r="C2613" s="76" t="s">
        <v>151</v>
      </c>
      <c r="D2613" s="55" t="s">
        <v>80</v>
      </c>
      <c r="E2613" s="55" t="s">
        <v>149</v>
      </c>
      <c r="F2613" s="70">
        <v>52.24</v>
      </c>
      <c r="G2613" s="77">
        <v>54250</v>
      </c>
      <c r="H2613" s="77">
        <v>52.13</v>
      </c>
      <c r="I2613" s="77">
        <v>1</v>
      </c>
      <c r="J2613" s="77">
        <v>-77.117261576504603</v>
      </c>
      <c r="K2613" s="77">
        <v>8.0880179649602799E-2</v>
      </c>
      <c r="L2613" s="77">
        <v>-58.713079565458003</v>
      </c>
      <c r="M2613" s="77">
        <v>4.6882269684013302E-2</v>
      </c>
      <c r="N2613" s="77">
        <v>-18.404182011046601</v>
      </c>
      <c r="O2613" s="77">
        <v>3.3997909965589601E-2</v>
      </c>
      <c r="P2613" s="77">
        <v>-5.4706759599475703</v>
      </c>
      <c r="Q2613" s="77">
        <v>-5.4706759599475596</v>
      </c>
      <c r="R2613" s="77">
        <v>0</v>
      </c>
      <c r="S2613" s="77">
        <v>4.07024818238976E-4</v>
      </c>
      <c r="T2613" s="77" t="s">
        <v>167</v>
      </c>
      <c r="U2613" s="105">
        <v>-0.25027908966082502</v>
      </c>
      <c r="V2613" s="105">
        <v>-0.110549150709774</v>
      </c>
      <c r="W2613" s="101">
        <v>-0.139726993491222</v>
      </c>
    </row>
    <row r="2614" spans="2:23" x14ac:dyDescent="0.35">
      <c r="B2614" s="55" t="s">
        <v>128</v>
      </c>
      <c r="C2614" s="76" t="s">
        <v>151</v>
      </c>
      <c r="D2614" s="55" t="s">
        <v>80</v>
      </c>
      <c r="E2614" s="55" t="s">
        <v>205</v>
      </c>
      <c r="F2614" s="70">
        <v>52.25</v>
      </c>
      <c r="G2614" s="77">
        <v>54250</v>
      </c>
      <c r="H2614" s="77">
        <v>52.13</v>
      </c>
      <c r="I2614" s="77">
        <v>1</v>
      </c>
      <c r="J2614" s="77">
        <v>-22.4977578788776</v>
      </c>
      <c r="K2614" s="77">
        <v>3.04701763965112E-2</v>
      </c>
      <c r="L2614" s="77">
        <v>-40.883865854531301</v>
      </c>
      <c r="M2614" s="77">
        <v>0.100623727330121</v>
      </c>
      <c r="N2614" s="77">
        <v>18.386107975653701</v>
      </c>
      <c r="O2614" s="77">
        <v>-7.0153550933609504E-2</v>
      </c>
      <c r="P2614" s="77">
        <v>5.4706759599482702</v>
      </c>
      <c r="Q2614" s="77">
        <v>5.4706759599482604</v>
      </c>
      <c r="R2614" s="77">
        <v>0</v>
      </c>
      <c r="S2614" s="77">
        <v>1.80168338661711E-3</v>
      </c>
      <c r="T2614" s="77" t="s">
        <v>167</v>
      </c>
      <c r="U2614" s="105">
        <v>-1.4549808661466801</v>
      </c>
      <c r="V2614" s="105">
        <v>-0.64267014583385895</v>
      </c>
      <c r="W2614" s="101">
        <v>-0.81229359707772597</v>
      </c>
    </row>
    <row r="2615" spans="2:23" x14ac:dyDescent="0.35">
      <c r="B2615" s="55" t="s">
        <v>128</v>
      </c>
      <c r="C2615" s="76" t="s">
        <v>151</v>
      </c>
      <c r="D2615" s="55" t="s">
        <v>80</v>
      </c>
      <c r="E2615" s="55" t="s">
        <v>206</v>
      </c>
      <c r="F2615" s="70">
        <v>52.51</v>
      </c>
      <c r="G2615" s="77">
        <v>53550</v>
      </c>
      <c r="H2615" s="77">
        <v>52.45</v>
      </c>
      <c r="I2615" s="77">
        <v>1</v>
      </c>
      <c r="J2615" s="77">
        <v>-17.592655664000102</v>
      </c>
      <c r="K2615" s="77">
        <v>5.4781771396237404E-3</v>
      </c>
      <c r="L2615" s="77">
        <v>-4.7952611452502003</v>
      </c>
      <c r="M2615" s="77">
        <v>4.07003171285288E-4</v>
      </c>
      <c r="N2615" s="77">
        <v>-12.797394518749901</v>
      </c>
      <c r="O2615" s="77">
        <v>5.0711739683384502E-3</v>
      </c>
      <c r="P2615" s="77">
        <v>-14.257627089108301</v>
      </c>
      <c r="Q2615" s="77">
        <v>-14.257627089108199</v>
      </c>
      <c r="R2615" s="77">
        <v>0</v>
      </c>
      <c r="S2615" s="77">
        <v>3.5980547647537198E-3</v>
      </c>
      <c r="T2615" s="77" t="s">
        <v>167</v>
      </c>
      <c r="U2615" s="105">
        <v>-0.50170846126653101</v>
      </c>
      <c r="V2615" s="105">
        <v>-0.22160638498440299</v>
      </c>
      <c r="W2615" s="101">
        <v>-0.28009617182514601</v>
      </c>
    </row>
    <row r="2616" spans="2:23" x14ac:dyDescent="0.35">
      <c r="B2616" s="55" t="s">
        <v>128</v>
      </c>
      <c r="C2616" s="76" t="s">
        <v>151</v>
      </c>
      <c r="D2616" s="55" t="s">
        <v>80</v>
      </c>
      <c r="E2616" s="55" t="s">
        <v>207</v>
      </c>
      <c r="F2616" s="70">
        <v>51.74</v>
      </c>
      <c r="G2616" s="77">
        <v>58200</v>
      </c>
      <c r="H2616" s="77">
        <v>51.91</v>
      </c>
      <c r="I2616" s="77">
        <v>1</v>
      </c>
      <c r="J2616" s="77">
        <v>10.582536060668</v>
      </c>
      <c r="K2616" s="77">
        <v>1.9710252227659399E-2</v>
      </c>
      <c r="L2616" s="77">
        <v>35.570063835514503</v>
      </c>
      <c r="M2616" s="77">
        <v>0.22268038166221399</v>
      </c>
      <c r="N2616" s="77">
        <v>-24.987527774846601</v>
      </c>
      <c r="O2616" s="77">
        <v>-0.202970129434554</v>
      </c>
      <c r="P2616" s="77">
        <v>-25.867983555095801</v>
      </c>
      <c r="Q2616" s="77">
        <v>-25.867983555095801</v>
      </c>
      <c r="R2616" s="77">
        <v>0</v>
      </c>
      <c r="S2616" s="77">
        <v>0.11777085288438099</v>
      </c>
      <c r="T2616" s="77" t="s">
        <v>168</v>
      </c>
      <c r="U2616" s="105">
        <v>-6.2710472362219898</v>
      </c>
      <c r="V2616" s="105">
        <v>-2.7699435336955802</v>
      </c>
      <c r="W2616" s="101">
        <v>-3.50102990044513</v>
      </c>
    </row>
    <row r="2617" spans="2:23" x14ac:dyDescent="0.35">
      <c r="B2617" s="55" t="s">
        <v>128</v>
      </c>
      <c r="C2617" s="76" t="s">
        <v>151</v>
      </c>
      <c r="D2617" s="55" t="s">
        <v>80</v>
      </c>
      <c r="E2617" s="55" t="s">
        <v>208</v>
      </c>
      <c r="F2617" s="70">
        <v>52.8</v>
      </c>
      <c r="G2617" s="77">
        <v>53000</v>
      </c>
      <c r="H2617" s="77">
        <v>52.77</v>
      </c>
      <c r="I2617" s="77">
        <v>1</v>
      </c>
      <c r="J2617" s="77">
        <v>-8.1591119523045492</v>
      </c>
      <c r="K2617" s="77">
        <v>1.6456377860579101E-3</v>
      </c>
      <c r="L2617" s="77">
        <v>35.169494543310499</v>
      </c>
      <c r="M2617" s="77">
        <v>3.0576003523797701E-2</v>
      </c>
      <c r="N2617" s="77">
        <v>-43.328606495614999</v>
      </c>
      <c r="O2617" s="77">
        <v>-2.8930365737739799E-2</v>
      </c>
      <c r="P2617" s="77">
        <v>-20.312247570627299</v>
      </c>
      <c r="Q2617" s="77">
        <v>-20.312247570627299</v>
      </c>
      <c r="R2617" s="77">
        <v>0</v>
      </c>
      <c r="S2617" s="77">
        <v>1.0199160561877601E-2</v>
      </c>
      <c r="T2617" s="77" t="s">
        <v>168</v>
      </c>
      <c r="U2617" s="105">
        <v>-2.8269475503347801</v>
      </c>
      <c r="V2617" s="105">
        <v>-1.24867263667175</v>
      </c>
      <c r="W2617" s="101">
        <v>-1.57824164416194</v>
      </c>
    </row>
    <row r="2618" spans="2:23" x14ac:dyDescent="0.35">
      <c r="B2618" s="55" t="s">
        <v>128</v>
      </c>
      <c r="C2618" s="76" t="s">
        <v>151</v>
      </c>
      <c r="D2618" s="55" t="s">
        <v>80</v>
      </c>
      <c r="E2618" s="55" t="s">
        <v>209</v>
      </c>
      <c r="F2618" s="70">
        <v>52.27</v>
      </c>
      <c r="G2618" s="77">
        <v>56100</v>
      </c>
      <c r="H2618" s="77">
        <v>52.23</v>
      </c>
      <c r="I2618" s="77">
        <v>1</v>
      </c>
      <c r="J2618" s="77">
        <v>-7.8266211751892403</v>
      </c>
      <c r="K2618" s="77">
        <v>4.6922095249259197E-3</v>
      </c>
      <c r="L2618" s="77">
        <v>-1.11639352464284</v>
      </c>
      <c r="M2618" s="77">
        <v>9.5469222842818E-5</v>
      </c>
      <c r="N2618" s="77">
        <v>-6.7102276505463996</v>
      </c>
      <c r="O2618" s="77">
        <v>4.5967403020831001E-3</v>
      </c>
      <c r="P2618" s="77">
        <v>-23.951799862813399</v>
      </c>
      <c r="Q2618" s="77">
        <v>-23.951799862813399</v>
      </c>
      <c r="R2618" s="77">
        <v>0</v>
      </c>
      <c r="S2618" s="77">
        <v>4.39445556967894E-2</v>
      </c>
      <c r="T2618" s="77" t="s">
        <v>167</v>
      </c>
      <c r="U2618" s="105">
        <v>-2.82294252380558E-2</v>
      </c>
      <c r="V2618" s="105">
        <v>-1.24690360242293E-2</v>
      </c>
      <c r="W2618" s="101">
        <v>-1.5760056990155199E-2</v>
      </c>
    </row>
    <row r="2619" spans="2:23" x14ac:dyDescent="0.35">
      <c r="B2619" s="55" t="s">
        <v>128</v>
      </c>
      <c r="C2619" s="76" t="s">
        <v>151</v>
      </c>
      <c r="D2619" s="55" t="s">
        <v>80</v>
      </c>
      <c r="E2619" s="55" t="s">
        <v>150</v>
      </c>
      <c r="F2619" s="70">
        <v>52.18</v>
      </c>
      <c r="G2619" s="77">
        <v>56100</v>
      </c>
      <c r="H2619" s="77">
        <v>52.23</v>
      </c>
      <c r="I2619" s="77">
        <v>1</v>
      </c>
      <c r="J2619" s="77">
        <v>7.3653765990625004</v>
      </c>
      <c r="K2619" s="77">
        <v>4.4863734812856399E-3</v>
      </c>
      <c r="L2619" s="77">
        <v>-7.1451551072042001</v>
      </c>
      <c r="M2619" s="77">
        <v>4.2221030725467096E-3</v>
      </c>
      <c r="N2619" s="77">
        <v>14.510531706266701</v>
      </c>
      <c r="O2619" s="77">
        <v>2.6427040873893201E-4</v>
      </c>
      <c r="P2619" s="77">
        <v>26.6927392793473</v>
      </c>
      <c r="Q2619" s="77">
        <v>26.6927392793473</v>
      </c>
      <c r="R2619" s="77">
        <v>0</v>
      </c>
      <c r="S2619" s="77">
        <v>5.8923942710452003E-2</v>
      </c>
      <c r="T2619" s="77" t="s">
        <v>167</v>
      </c>
      <c r="U2619" s="105">
        <v>-0.711730348625077</v>
      </c>
      <c r="V2619" s="105">
        <v>-0.31437378840358399</v>
      </c>
      <c r="W2619" s="101">
        <v>-0.39734818407966899</v>
      </c>
    </row>
    <row r="2620" spans="2:23" x14ac:dyDescent="0.35">
      <c r="B2620" s="55" t="s">
        <v>128</v>
      </c>
      <c r="C2620" s="76" t="s">
        <v>151</v>
      </c>
      <c r="D2620" s="55" t="s">
        <v>80</v>
      </c>
      <c r="E2620" s="55" t="s">
        <v>104</v>
      </c>
      <c r="F2620" s="70">
        <v>51.18</v>
      </c>
      <c r="G2620" s="77">
        <v>58054</v>
      </c>
      <c r="H2620" s="77">
        <v>50.91</v>
      </c>
      <c r="I2620" s="77">
        <v>1</v>
      </c>
      <c r="J2620" s="77">
        <v>-51.908447423374398</v>
      </c>
      <c r="K2620" s="77">
        <v>0.15143016456147301</v>
      </c>
      <c r="L2620" s="77">
        <v>14.205425165917999</v>
      </c>
      <c r="M2620" s="77">
        <v>1.13408286529208E-2</v>
      </c>
      <c r="N2620" s="77">
        <v>-66.113872589292399</v>
      </c>
      <c r="O2620" s="77">
        <v>0.14008933590855299</v>
      </c>
      <c r="P2620" s="77">
        <v>0.83714247232973804</v>
      </c>
      <c r="Q2620" s="77">
        <v>0.83714247232973704</v>
      </c>
      <c r="R2620" s="77">
        <v>0</v>
      </c>
      <c r="S2620" s="77">
        <v>3.9385382566583003E-5</v>
      </c>
      <c r="T2620" s="77" t="s">
        <v>167</v>
      </c>
      <c r="U2620" s="105">
        <v>-10.699885447657</v>
      </c>
      <c r="V2620" s="105">
        <v>-4.7261768873035503</v>
      </c>
      <c r="W2620" s="101">
        <v>-5.9735826365985796</v>
      </c>
    </row>
    <row r="2621" spans="2:23" x14ac:dyDescent="0.35">
      <c r="B2621" s="55" t="s">
        <v>128</v>
      </c>
      <c r="C2621" s="76" t="s">
        <v>151</v>
      </c>
      <c r="D2621" s="55" t="s">
        <v>80</v>
      </c>
      <c r="E2621" s="55" t="s">
        <v>104</v>
      </c>
      <c r="F2621" s="70">
        <v>51.18</v>
      </c>
      <c r="G2621" s="77">
        <v>58104</v>
      </c>
      <c r="H2621" s="77">
        <v>50.73</v>
      </c>
      <c r="I2621" s="77">
        <v>1</v>
      </c>
      <c r="J2621" s="77">
        <v>-54.369083162491698</v>
      </c>
      <c r="K2621" s="77">
        <v>0.26426615003133702</v>
      </c>
      <c r="L2621" s="77">
        <v>11.7218561925269</v>
      </c>
      <c r="M2621" s="77">
        <v>1.2283730986286301E-2</v>
      </c>
      <c r="N2621" s="77">
        <v>-66.090939355018605</v>
      </c>
      <c r="O2621" s="77">
        <v>0.25198241904504998</v>
      </c>
      <c r="P2621" s="77">
        <v>0.83625590365427904</v>
      </c>
      <c r="Q2621" s="77">
        <v>0.83625590365427804</v>
      </c>
      <c r="R2621" s="77">
        <v>0</v>
      </c>
      <c r="S2621" s="77">
        <v>6.2519559913859E-5</v>
      </c>
      <c r="T2621" s="77" t="s">
        <v>167</v>
      </c>
      <c r="U2621" s="105">
        <v>-16.901158547318001</v>
      </c>
      <c r="V2621" s="105">
        <v>-7.4653009404393096</v>
      </c>
      <c r="W2621" s="101">
        <v>-9.4356587021934395</v>
      </c>
    </row>
    <row r="2622" spans="2:23" x14ac:dyDescent="0.35">
      <c r="B2622" s="55" t="s">
        <v>128</v>
      </c>
      <c r="C2622" s="76" t="s">
        <v>151</v>
      </c>
      <c r="D2622" s="55" t="s">
        <v>80</v>
      </c>
      <c r="E2622" s="55" t="s">
        <v>210</v>
      </c>
      <c r="F2622" s="70">
        <v>50.91</v>
      </c>
      <c r="G2622" s="77">
        <v>58104</v>
      </c>
      <c r="H2622" s="77">
        <v>50.73</v>
      </c>
      <c r="I2622" s="77">
        <v>1</v>
      </c>
      <c r="J2622" s="77">
        <v>-58.671048830020801</v>
      </c>
      <c r="K2622" s="77">
        <v>0.114972551825211</v>
      </c>
      <c r="L2622" s="77">
        <v>7.5693978977091803</v>
      </c>
      <c r="M2622" s="77">
        <v>1.9136792034304001E-3</v>
      </c>
      <c r="N2622" s="77">
        <v>-66.240446727730003</v>
      </c>
      <c r="O2622" s="77">
        <v>0.11305887262177999</v>
      </c>
      <c r="P2622" s="77">
        <v>0.83714247233144901</v>
      </c>
      <c r="Q2622" s="77">
        <v>0.83714247233144801</v>
      </c>
      <c r="R2622" s="77">
        <v>0</v>
      </c>
      <c r="S2622" s="77">
        <v>2.3406971133972002E-5</v>
      </c>
      <c r="T2622" s="77" t="s">
        <v>167</v>
      </c>
      <c r="U2622" s="105">
        <v>-6.1776285043525103</v>
      </c>
      <c r="V2622" s="105">
        <v>-2.72868015255355</v>
      </c>
      <c r="W2622" s="101">
        <v>-3.44887564913483</v>
      </c>
    </row>
    <row r="2623" spans="2:23" x14ac:dyDescent="0.35">
      <c r="B2623" s="55" t="s">
        <v>128</v>
      </c>
      <c r="C2623" s="76" t="s">
        <v>151</v>
      </c>
      <c r="D2623" s="55" t="s">
        <v>80</v>
      </c>
      <c r="E2623" s="55" t="s">
        <v>211</v>
      </c>
      <c r="F2623" s="70">
        <v>51.75</v>
      </c>
      <c r="G2623" s="77">
        <v>58200</v>
      </c>
      <c r="H2623" s="77">
        <v>51.91</v>
      </c>
      <c r="I2623" s="77">
        <v>1</v>
      </c>
      <c r="J2623" s="77">
        <v>26.196953499063</v>
      </c>
      <c r="K2623" s="77">
        <v>2.80688672406516E-2</v>
      </c>
      <c r="L2623" s="77">
        <v>1.29691075175417</v>
      </c>
      <c r="M2623" s="77">
        <v>6.8792879668837001E-5</v>
      </c>
      <c r="N2623" s="77">
        <v>24.900042747308799</v>
      </c>
      <c r="O2623" s="77">
        <v>2.8000074360982799E-2</v>
      </c>
      <c r="P2623" s="77">
        <v>25.867983555096</v>
      </c>
      <c r="Q2623" s="77">
        <v>25.867983555096</v>
      </c>
      <c r="R2623" s="77">
        <v>0</v>
      </c>
      <c r="S2623" s="77">
        <v>2.7368340244154798E-2</v>
      </c>
      <c r="T2623" s="77" t="s">
        <v>167</v>
      </c>
      <c r="U2623" s="105">
        <v>-2.5327629854395801</v>
      </c>
      <c r="V2623" s="105">
        <v>-1.1187302837362201</v>
      </c>
      <c r="W2623" s="101">
        <v>-1.41400289437251</v>
      </c>
    </row>
    <row r="2624" spans="2:23" x14ac:dyDescent="0.35">
      <c r="B2624" s="55" t="s">
        <v>128</v>
      </c>
      <c r="C2624" s="76" t="s">
        <v>151</v>
      </c>
      <c r="D2624" s="55" t="s">
        <v>80</v>
      </c>
      <c r="E2624" s="55" t="s">
        <v>211</v>
      </c>
      <c r="F2624" s="70">
        <v>51.75</v>
      </c>
      <c r="G2624" s="77">
        <v>58300</v>
      </c>
      <c r="H2624" s="77">
        <v>51.77</v>
      </c>
      <c r="I2624" s="77">
        <v>1</v>
      </c>
      <c r="J2624" s="77">
        <v>7.0206472290709199</v>
      </c>
      <c r="K2624" s="77">
        <v>1.8680715768208201E-3</v>
      </c>
      <c r="L2624" s="77">
        <v>23.842670423322598</v>
      </c>
      <c r="M2624" s="77">
        <v>2.1545124157485499E-2</v>
      </c>
      <c r="N2624" s="77">
        <v>-16.822023194251699</v>
      </c>
      <c r="O2624" s="77">
        <v>-1.96770525806646E-2</v>
      </c>
      <c r="P2624" s="77">
        <v>-30.6603931960537</v>
      </c>
      <c r="Q2624" s="77">
        <v>-30.6603931960537</v>
      </c>
      <c r="R2624" s="77">
        <v>0</v>
      </c>
      <c r="S2624" s="77">
        <v>3.5628263044497802E-2</v>
      </c>
      <c r="T2624" s="77" t="s">
        <v>167</v>
      </c>
      <c r="U2624" s="105">
        <v>-0.68204377769011504</v>
      </c>
      <c r="V2624" s="105">
        <v>-0.30126112602019001</v>
      </c>
      <c r="W2624" s="101">
        <v>-0.38077462490048403</v>
      </c>
    </row>
    <row r="2625" spans="2:23" x14ac:dyDescent="0.35">
      <c r="B2625" s="55" t="s">
        <v>128</v>
      </c>
      <c r="C2625" s="76" t="s">
        <v>151</v>
      </c>
      <c r="D2625" s="55" t="s">
        <v>80</v>
      </c>
      <c r="E2625" s="55" t="s">
        <v>211</v>
      </c>
      <c r="F2625" s="70">
        <v>51.75</v>
      </c>
      <c r="G2625" s="77">
        <v>58500</v>
      </c>
      <c r="H2625" s="77">
        <v>51.71</v>
      </c>
      <c r="I2625" s="77">
        <v>1</v>
      </c>
      <c r="J2625" s="77">
        <v>-54.937116223075499</v>
      </c>
      <c r="K2625" s="77">
        <v>1.5694051042320099E-2</v>
      </c>
      <c r="L2625" s="77">
        <v>-46.852795613187801</v>
      </c>
      <c r="M2625" s="77">
        <v>1.141495917521E-2</v>
      </c>
      <c r="N2625" s="77">
        <v>-8.0843206098876692</v>
      </c>
      <c r="O2625" s="77">
        <v>4.27909186711007E-3</v>
      </c>
      <c r="P2625" s="77">
        <v>4.79240964095571</v>
      </c>
      <c r="Q2625" s="77">
        <v>4.79240964095571</v>
      </c>
      <c r="R2625" s="77">
        <v>0</v>
      </c>
      <c r="S2625" s="77">
        <v>1.19429388866971E-4</v>
      </c>
      <c r="T2625" s="77" t="s">
        <v>167</v>
      </c>
      <c r="U2625" s="105">
        <v>-0.102015402109896</v>
      </c>
      <c r="V2625" s="105">
        <v>-4.5060560504069799E-2</v>
      </c>
      <c r="W2625" s="101">
        <v>-5.6953641017038599E-2</v>
      </c>
    </row>
    <row r="2626" spans="2:23" x14ac:dyDescent="0.35">
      <c r="B2626" s="55" t="s">
        <v>128</v>
      </c>
      <c r="C2626" s="76" t="s">
        <v>151</v>
      </c>
      <c r="D2626" s="55" t="s">
        <v>80</v>
      </c>
      <c r="E2626" s="55" t="s">
        <v>212</v>
      </c>
      <c r="F2626" s="70">
        <v>51.77</v>
      </c>
      <c r="G2626" s="77">
        <v>58305</v>
      </c>
      <c r="H2626" s="77">
        <v>51.77</v>
      </c>
      <c r="I2626" s="77">
        <v>1</v>
      </c>
      <c r="J2626" s="77">
        <v>15.1400743651756</v>
      </c>
      <c r="K2626" s="77">
        <v>0</v>
      </c>
      <c r="L2626" s="77">
        <v>15.140074365175099</v>
      </c>
      <c r="M2626" s="77">
        <v>0</v>
      </c>
      <c r="N2626" s="77">
        <v>4.6351799999999998E-13</v>
      </c>
      <c r="O2626" s="77">
        <v>0</v>
      </c>
      <c r="P2626" s="77">
        <v>1.8536E-14</v>
      </c>
      <c r="Q2626" s="77">
        <v>1.8534E-14</v>
      </c>
      <c r="R2626" s="77">
        <v>0</v>
      </c>
      <c r="S2626" s="77">
        <v>0</v>
      </c>
      <c r="T2626" s="77" t="s">
        <v>167</v>
      </c>
      <c r="U2626" s="105">
        <v>0</v>
      </c>
      <c r="V2626" s="105">
        <v>0</v>
      </c>
      <c r="W2626" s="101">
        <v>0</v>
      </c>
    </row>
    <row r="2627" spans="2:23" x14ac:dyDescent="0.35">
      <c r="B2627" s="55" t="s">
        <v>128</v>
      </c>
      <c r="C2627" s="76" t="s">
        <v>151</v>
      </c>
      <c r="D2627" s="55" t="s">
        <v>80</v>
      </c>
      <c r="E2627" s="55" t="s">
        <v>212</v>
      </c>
      <c r="F2627" s="70">
        <v>51.77</v>
      </c>
      <c r="G2627" s="77">
        <v>58350</v>
      </c>
      <c r="H2627" s="77">
        <v>51.66</v>
      </c>
      <c r="I2627" s="77">
        <v>1</v>
      </c>
      <c r="J2627" s="77">
        <v>-13.0549602769962</v>
      </c>
      <c r="K2627" s="77">
        <v>1.1299640793390801E-2</v>
      </c>
      <c r="L2627" s="77">
        <v>15.670115012138501</v>
      </c>
      <c r="M2627" s="77">
        <v>1.62801310479289E-2</v>
      </c>
      <c r="N2627" s="77">
        <v>-28.725075289134701</v>
      </c>
      <c r="O2627" s="77">
        <v>-4.98049025453809E-3</v>
      </c>
      <c r="P2627" s="77">
        <v>-54.417655655549702</v>
      </c>
      <c r="Q2627" s="77">
        <v>-54.417655655549702</v>
      </c>
      <c r="R2627" s="77">
        <v>0</v>
      </c>
      <c r="S2627" s="77">
        <v>0.196332946679149</v>
      </c>
      <c r="T2627" s="77" t="s">
        <v>167</v>
      </c>
      <c r="U2627" s="105">
        <v>-3.4173243353184399</v>
      </c>
      <c r="V2627" s="105">
        <v>-1.5094441308751101</v>
      </c>
      <c r="W2627" s="101">
        <v>-1.90783998697424</v>
      </c>
    </row>
    <row r="2628" spans="2:23" x14ac:dyDescent="0.35">
      <c r="B2628" s="55" t="s">
        <v>128</v>
      </c>
      <c r="C2628" s="76" t="s">
        <v>151</v>
      </c>
      <c r="D2628" s="55" t="s">
        <v>80</v>
      </c>
      <c r="E2628" s="55" t="s">
        <v>212</v>
      </c>
      <c r="F2628" s="70">
        <v>51.77</v>
      </c>
      <c r="G2628" s="77">
        <v>58600</v>
      </c>
      <c r="H2628" s="77">
        <v>51.77</v>
      </c>
      <c r="I2628" s="77">
        <v>1</v>
      </c>
      <c r="J2628" s="77">
        <v>-4.4017135502750602</v>
      </c>
      <c r="K2628" s="77">
        <v>7.4400315566111998E-5</v>
      </c>
      <c r="L2628" s="77">
        <v>-16.317568441460001</v>
      </c>
      <c r="M2628" s="77">
        <v>1.0224500729922501E-3</v>
      </c>
      <c r="N2628" s="77">
        <v>11.915854891185001</v>
      </c>
      <c r="O2628" s="77">
        <v>-9.4804975742613902E-4</v>
      </c>
      <c r="P2628" s="77">
        <v>23.757262459498499</v>
      </c>
      <c r="Q2628" s="77">
        <v>23.757262459498399</v>
      </c>
      <c r="R2628" s="77">
        <v>0</v>
      </c>
      <c r="S2628" s="77">
        <v>2.1673248751468599E-3</v>
      </c>
      <c r="T2628" s="77" t="s">
        <v>168</v>
      </c>
      <c r="U2628" s="105">
        <v>-4.9080535941951199E-2</v>
      </c>
      <c r="V2628" s="105">
        <v>-2.1679044670157001E-2</v>
      </c>
      <c r="W2628" s="101">
        <v>-2.7400913657630799E-2</v>
      </c>
    </row>
    <row r="2629" spans="2:23" x14ac:dyDescent="0.35">
      <c r="B2629" s="55" t="s">
        <v>128</v>
      </c>
      <c r="C2629" s="76" t="s">
        <v>151</v>
      </c>
      <c r="D2629" s="55" t="s">
        <v>80</v>
      </c>
      <c r="E2629" s="55" t="s">
        <v>213</v>
      </c>
      <c r="F2629" s="70">
        <v>51.77</v>
      </c>
      <c r="G2629" s="77">
        <v>58300</v>
      </c>
      <c r="H2629" s="77">
        <v>51.77</v>
      </c>
      <c r="I2629" s="77">
        <v>2</v>
      </c>
      <c r="J2629" s="77">
        <v>-9.3306256348248198</v>
      </c>
      <c r="K2629" s="77">
        <v>0</v>
      </c>
      <c r="L2629" s="77">
        <v>-9.3306256348245693</v>
      </c>
      <c r="M2629" s="77">
        <v>0</v>
      </c>
      <c r="N2629" s="77">
        <v>-2.56739E-13</v>
      </c>
      <c r="O2629" s="77">
        <v>0</v>
      </c>
      <c r="P2629" s="77">
        <v>-1.6009E-14</v>
      </c>
      <c r="Q2629" s="77">
        <v>-1.6011999999999999E-14</v>
      </c>
      <c r="R2629" s="77">
        <v>0</v>
      </c>
      <c r="S2629" s="77">
        <v>0</v>
      </c>
      <c r="T2629" s="77" t="s">
        <v>167</v>
      </c>
      <c r="U2629" s="105">
        <v>0</v>
      </c>
      <c r="V2629" s="105">
        <v>0</v>
      </c>
      <c r="W2629" s="101">
        <v>0</v>
      </c>
    </row>
    <row r="2630" spans="2:23" x14ac:dyDescent="0.35">
      <c r="B2630" s="55" t="s">
        <v>128</v>
      </c>
      <c r="C2630" s="76" t="s">
        <v>151</v>
      </c>
      <c r="D2630" s="55" t="s">
        <v>80</v>
      </c>
      <c r="E2630" s="55" t="s">
        <v>214</v>
      </c>
      <c r="F2630" s="70">
        <v>51.81</v>
      </c>
      <c r="G2630" s="77">
        <v>58500</v>
      </c>
      <c r="H2630" s="77">
        <v>51.71</v>
      </c>
      <c r="I2630" s="77">
        <v>1</v>
      </c>
      <c r="J2630" s="77">
        <v>-79.095388967060401</v>
      </c>
      <c r="K2630" s="77">
        <v>8.8210735837493198E-2</v>
      </c>
      <c r="L2630" s="77">
        <v>-75.250632933719302</v>
      </c>
      <c r="M2630" s="77">
        <v>7.9843474372647494E-2</v>
      </c>
      <c r="N2630" s="77">
        <v>-3.8447560333411102</v>
      </c>
      <c r="O2630" s="77">
        <v>8.3672614648456298E-3</v>
      </c>
      <c r="P2630" s="77">
        <v>-28.549672100455201</v>
      </c>
      <c r="Q2630" s="77">
        <v>-28.549672100455201</v>
      </c>
      <c r="R2630" s="77">
        <v>0</v>
      </c>
      <c r="S2630" s="77">
        <v>1.1492681256313499E-2</v>
      </c>
      <c r="T2630" s="77" t="s">
        <v>167</v>
      </c>
      <c r="U2630" s="105">
        <v>4.8613850086293001E-2</v>
      </c>
      <c r="V2630" s="105">
        <v>-2.1472907892765101E-2</v>
      </c>
      <c r="W2630" s="101">
        <v>7.0088235384198894E-2</v>
      </c>
    </row>
    <row r="2631" spans="2:23" x14ac:dyDescent="0.35">
      <c r="B2631" s="55" t="s">
        <v>128</v>
      </c>
      <c r="C2631" s="76" t="s">
        <v>151</v>
      </c>
      <c r="D2631" s="55" t="s">
        <v>80</v>
      </c>
      <c r="E2631" s="55" t="s">
        <v>215</v>
      </c>
      <c r="F2631" s="70">
        <v>51.71</v>
      </c>
      <c r="G2631" s="77">
        <v>58600</v>
      </c>
      <c r="H2631" s="77">
        <v>51.77</v>
      </c>
      <c r="I2631" s="77">
        <v>1</v>
      </c>
      <c r="J2631" s="77">
        <v>11.537992662957601</v>
      </c>
      <c r="K2631" s="77">
        <v>6.0838250533541902E-3</v>
      </c>
      <c r="L2631" s="77">
        <v>23.4638597960701</v>
      </c>
      <c r="M2631" s="77">
        <v>2.5160259145404401E-2</v>
      </c>
      <c r="N2631" s="77">
        <v>-11.925867133112501</v>
      </c>
      <c r="O2631" s="77">
        <v>-1.9076434092050201E-2</v>
      </c>
      <c r="P2631" s="77">
        <v>-23.757262459498801</v>
      </c>
      <c r="Q2631" s="77">
        <v>-23.757262459498701</v>
      </c>
      <c r="R2631" s="77">
        <v>0</v>
      </c>
      <c r="S2631" s="77">
        <v>2.5793423644326598E-2</v>
      </c>
      <c r="T2631" s="77" t="s">
        <v>168</v>
      </c>
      <c r="U2631" s="105">
        <v>-0.27146267193589801</v>
      </c>
      <c r="V2631" s="105">
        <v>-0.119906013213444</v>
      </c>
      <c r="W2631" s="101">
        <v>-0.151553463959375</v>
      </c>
    </row>
    <row r="2632" spans="2:23" x14ac:dyDescent="0.35">
      <c r="B2632" s="55" t="s">
        <v>128</v>
      </c>
      <c r="C2632" s="76" t="s">
        <v>129</v>
      </c>
      <c r="D2632" s="55" t="s">
        <v>81</v>
      </c>
      <c r="E2632" s="55" t="s">
        <v>130</v>
      </c>
      <c r="F2632" s="70">
        <v>55.36</v>
      </c>
      <c r="G2632" s="77">
        <v>50050</v>
      </c>
      <c r="H2632" s="77">
        <v>53.57</v>
      </c>
      <c r="I2632" s="77">
        <v>1</v>
      </c>
      <c r="J2632" s="77">
        <v>-89.751112412005497</v>
      </c>
      <c r="K2632" s="77">
        <v>1.47411297879222</v>
      </c>
      <c r="L2632" s="77">
        <v>13.5586682829816</v>
      </c>
      <c r="M2632" s="77">
        <v>3.3642259866251398E-2</v>
      </c>
      <c r="N2632" s="77">
        <v>-103.309780694987</v>
      </c>
      <c r="O2632" s="77">
        <v>1.44047071892597</v>
      </c>
      <c r="P2632" s="77">
        <v>-52.154966353290902</v>
      </c>
      <c r="Q2632" s="77">
        <v>-52.154966353290902</v>
      </c>
      <c r="R2632" s="77">
        <v>0</v>
      </c>
      <c r="S2632" s="77">
        <v>0.49778571430226298</v>
      </c>
      <c r="T2632" s="77" t="s">
        <v>145</v>
      </c>
      <c r="U2632" s="105">
        <v>-106.66057004631401</v>
      </c>
      <c r="V2632" s="105">
        <v>-53.187157927885998</v>
      </c>
      <c r="W2632" s="101">
        <v>-53.474178761216798</v>
      </c>
    </row>
    <row r="2633" spans="2:23" x14ac:dyDescent="0.35">
      <c r="B2633" s="55" t="s">
        <v>128</v>
      </c>
      <c r="C2633" s="76" t="s">
        <v>129</v>
      </c>
      <c r="D2633" s="55" t="s">
        <v>81</v>
      </c>
      <c r="E2633" s="55" t="s">
        <v>146</v>
      </c>
      <c r="F2633" s="70">
        <v>53.78</v>
      </c>
      <c r="G2633" s="77">
        <v>56050</v>
      </c>
      <c r="H2633" s="77">
        <v>53.75</v>
      </c>
      <c r="I2633" s="77">
        <v>1</v>
      </c>
      <c r="J2633" s="77">
        <v>-7.5750439099247302</v>
      </c>
      <c r="K2633" s="77">
        <v>1.8362012875932101E-3</v>
      </c>
      <c r="L2633" s="77">
        <v>-16.083910775465299</v>
      </c>
      <c r="M2633" s="77">
        <v>8.2781499466601603E-3</v>
      </c>
      <c r="N2633" s="77">
        <v>8.5088668655406003</v>
      </c>
      <c r="O2633" s="77">
        <v>-6.4419486590669497E-3</v>
      </c>
      <c r="P2633" s="77">
        <v>18.225089417835399</v>
      </c>
      <c r="Q2633" s="77">
        <v>18.225089417835399</v>
      </c>
      <c r="R2633" s="77">
        <v>0</v>
      </c>
      <c r="S2633" s="77">
        <v>1.06289242972191E-2</v>
      </c>
      <c r="T2633" s="77" t="s">
        <v>145</v>
      </c>
      <c r="U2633" s="105">
        <v>-8.0906313630405499E-2</v>
      </c>
      <c r="V2633" s="105">
        <v>-4.0344589181877701E-2</v>
      </c>
      <c r="W2633" s="101">
        <v>-4.0562305977783097E-2</v>
      </c>
    </row>
    <row r="2634" spans="2:23" x14ac:dyDescent="0.35">
      <c r="B2634" s="55" t="s">
        <v>128</v>
      </c>
      <c r="C2634" s="76" t="s">
        <v>129</v>
      </c>
      <c r="D2634" s="55" t="s">
        <v>81</v>
      </c>
      <c r="E2634" s="55" t="s">
        <v>132</v>
      </c>
      <c r="F2634" s="70">
        <v>53.57</v>
      </c>
      <c r="G2634" s="77">
        <v>51450</v>
      </c>
      <c r="H2634" s="77">
        <v>53.62</v>
      </c>
      <c r="I2634" s="77">
        <v>10</v>
      </c>
      <c r="J2634" s="77">
        <v>3.6506123443941298</v>
      </c>
      <c r="K2634" s="77">
        <v>2.3242236532890598E-3</v>
      </c>
      <c r="L2634" s="77">
        <v>40.5153880644678</v>
      </c>
      <c r="M2634" s="77">
        <v>0.28627701925051402</v>
      </c>
      <c r="N2634" s="77">
        <v>-36.864775720073602</v>
      </c>
      <c r="O2634" s="77">
        <v>-0.28395279559722503</v>
      </c>
      <c r="P2634" s="77">
        <v>-21.838328787406201</v>
      </c>
      <c r="Q2634" s="77">
        <v>-21.838328787406098</v>
      </c>
      <c r="R2634" s="77">
        <v>0</v>
      </c>
      <c r="S2634" s="77">
        <v>8.3173558177163195E-2</v>
      </c>
      <c r="T2634" s="77" t="s">
        <v>147</v>
      </c>
      <c r="U2634" s="105">
        <v>-13.3752112940297</v>
      </c>
      <c r="V2634" s="105">
        <v>-6.66965754172793</v>
      </c>
      <c r="W2634" s="101">
        <v>-6.7056498891335501</v>
      </c>
    </row>
    <row r="2635" spans="2:23" x14ac:dyDescent="0.35">
      <c r="B2635" s="55" t="s">
        <v>128</v>
      </c>
      <c r="C2635" s="76" t="s">
        <v>129</v>
      </c>
      <c r="D2635" s="55" t="s">
        <v>81</v>
      </c>
      <c r="E2635" s="55" t="s">
        <v>148</v>
      </c>
      <c r="F2635" s="70">
        <v>53.62</v>
      </c>
      <c r="G2635" s="77">
        <v>54000</v>
      </c>
      <c r="H2635" s="77">
        <v>53.56</v>
      </c>
      <c r="I2635" s="77">
        <v>10</v>
      </c>
      <c r="J2635" s="77">
        <v>-11.812887667446301</v>
      </c>
      <c r="K2635" s="77">
        <v>6.6758000316908999E-3</v>
      </c>
      <c r="L2635" s="77">
        <v>24.898420796748201</v>
      </c>
      <c r="M2635" s="77">
        <v>2.9657516174945799E-2</v>
      </c>
      <c r="N2635" s="77">
        <v>-36.711308464194502</v>
      </c>
      <c r="O2635" s="77">
        <v>-2.29817161432549E-2</v>
      </c>
      <c r="P2635" s="77">
        <v>-21.8383287874058</v>
      </c>
      <c r="Q2635" s="77">
        <v>-21.8383287874057</v>
      </c>
      <c r="R2635" s="77">
        <v>0</v>
      </c>
      <c r="S2635" s="77">
        <v>2.28154989862118E-2</v>
      </c>
      <c r="T2635" s="77" t="s">
        <v>147</v>
      </c>
      <c r="U2635" s="105">
        <v>-3.4342686759685201</v>
      </c>
      <c r="V2635" s="105">
        <v>-1.7125259161489099</v>
      </c>
      <c r="W2635" s="101">
        <v>-1.7217674442677799</v>
      </c>
    </row>
    <row r="2636" spans="2:23" x14ac:dyDescent="0.35">
      <c r="B2636" s="55" t="s">
        <v>128</v>
      </c>
      <c r="C2636" s="76" t="s">
        <v>129</v>
      </c>
      <c r="D2636" s="55" t="s">
        <v>81</v>
      </c>
      <c r="E2636" s="55" t="s">
        <v>149</v>
      </c>
      <c r="F2636" s="70">
        <v>53.56</v>
      </c>
      <c r="G2636" s="77">
        <v>56100</v>
      </c>
      <c r="H2636" s="77">
        <v>53.71</v>
      </c>
      <c r="I2636" s="77">
        <v>10</v>
      </c>
      <c r="J2636" s="77">
        <v>9.7307288009019608</v>
      </c>
      <c r="K2636" s="77">
        <v>1.73087987717973E-2</v>
      </c>
      <c r="L2636" s="77">
        <v>29.201671676305502</v>
      </c>
      <c r="M2636" s="77">
        <v>0.15588043852466801</v>
      </c>
      <c r="N2636" s="77">
        <v>-19.470942875403601</v>
      </c>
      <c r="O2636" s="77">
        <v>-0.13857163975287101</v>
      </c>
      <c r="P2636" s="77">
        <v>-28.630544481587101</v>
      </c>
      <c r="Q2636" s="77">
        <v>-28.630544481587101</v>
      </c>
      <c r="R2636" s="77">
        <v>0</v>
      </c>
      <c r="S2636" s="77">
        <v>0.149842636532659</v>
      </c>
      <c r="T2636" s="77" t="s">
        <v>147</v>
      </c>
      <c r="U2636" s="105">
        <v>-4.5116484668347203</v>
      </c>
      <c r="V2636" s="105">
        <v>-2.2497700829504801</v>
      </c>
      <c r="W2636" s="101">
        <v>-2.26191081220108</v>
      </c>
    </row>
    <row r="2637" spans="2:23" x14ac:dyDescent="0.35">
      <c r="B2637" s="55" t="s">
        <v>128</v>
      </c>
      <c r="C2637" s="76" t="s">
        <v>129</v>
      </c>
      <c r="D2637" s="55" t="s">
        <v>81</v>
      </c>
      <c r="E2637" s="55" t="s">
        <v>150</v>
      </c>
      <c r="F2637" s="70">
        <v>53.75</v>
      </c>
      <c r="G2637" s="77">
        <v>56100</v>
      </c>
      <c r="H2637" s="77">
        <v>53.71</v>
      </c>
      <c r="I2637" s="77">
        <v>10</v>
      </c>
      <c r="J2637" s="77">
        <v>-4.3048742288638202</v>
      </c>
      <c r="K2637" s="77">
        <v>1.3287402504582799E-3</v>
      </c>
      <c r="L2637" s="77">
        <v>-16.007312694491901</v>
      </c>
      <c r="M2637" s="77">
        <v>1.8371982080435601E-2</v>
      </c>
      <c r="N2637" s="77">
        <v>11.7024384656281</v>
      </c>
      <c r="O2637" s="77">
        <v>-1.7043241829977299E-2</v>
      </c>
      <c r="P2637" s="77">
        <v>25.889605065053601</v>
      </c>
      <c r="Q2637" s="77">
        <v>25.889605065053601</v>
      </c>
      <c r="R2637" s="77">
        <v>0</v>
      </c>
      <c r="S2637" s="77">
        <v>4.80584773354331E-2</v>
      </c>
      <c r="T2637" s="77" t="s">
        <v>147</v>
      </c>
      <c r="U2637" s="105">
        <v>-0.44763584489956798</v>
      </c>
      <c r="V2637" s="105">
        <v>-0.22321724294664599</v>
      </c>
      <c r="W2637" s="101">
        <v>-0.22442181941924499</v>
      </c>
    </row>
    <row r="2638" spans="2:23" x14ac:dyDescent="0.35">
      <c r="B2638" s="55" t="s">
        <v>128</v>
      </c>
      <c r="C2638" s="76" t="s">
        <v>151</v>
      </c>
      <c r="D2638" s="55" t="s">
        <v>81</v>
      </c>
      <c r="E2638" s="55" t="s">
        <v>152</v>
      </c>
      <c r="F2638" s="70">
        <v>55.19</v>
      </c>
      <c r="G2638" s="77">
        <v>50000</v>
      </c>
      <c r="H2638" s="77">
        <v>53.55</v>
      </c>
      <c r="I2638" s="77">
        <v>1</v>
      </c>
      <c r="J2638" s="77">
        <v>-157.84005160010301</v>
      </c>
      <c r="K2638" s="77">
        <v>2.37425482403343</v>
      </c>
      <c r="L2638" s="77">
        <v>-13.5910404596373</v>
      </c>
      <c r="M2638" s="77">
        <v>1.7603471087904901E-2</v>
      </c>
      <c r="N2638" s="77">
        <v>-144.249011140466</v>
      </c>
      <c r="O2638" s="77">
        <v>2.35665135294553</v>
      </c>
      <c r="P2638" s="77">
        <v>-74.845033646661804</v>
      </c>
      <c r="Q2638" s="77">
        <v>-74.845033646661705</v>
      </c>
      <c r="R2638" s="77">
        <v>0</v>
      </c>
      <c r="S2638" s="77">
        <v>0.53384954456761402</v>
      </c>
      <c r="T2638" s="77" t="s">
        <v>153</v>
      </c>
      <c r="U2638" s="105">
        <v>-107.940117480886</v>
      </c>
      <c r="V2638" s="105">
        <v>-53.825214629151098</v>
      </c>
      <c r="W2638" s="101">
        <v>-54.115678691510297</v>
      </c>
    </row>
    <row r="2639" spans="2:23" x14ac:dyDescent="0.35">
      <c r="B2639" s="55" t="s">
        <v>128</v>
      </c>
      <c r="C2639" s="76" t="s">
        <v>151</v>
      </c>
      <c r="D2639" s="55" t="s">
        <v>81</v>
      </c>
      <c r="E2639" s="55" t="s">
        <v>154</v>
      </c>
      <c r="F2639" s="70">
        <v>53.66</v>
      </c>
      <c r="G2639" s="77">
        <v>56050</v>
      </c>
      <c r="H2639" s="77">
        <v>53.75</v>
      </c>
      <c r="I2639" s="77">
        <v>1</v>
      </c>
      <c r="J2639" s="77">
        <v>18.3645803169874</v>
      </c>
      <c r="K2639" s="77">
        <v>1.68628905109541E-2</v>
      </c>
      <c r="L2639" s="77">
        <v>3.1195458328071899</v>
      </c>
      <c r="M2639" s="77">
        <v>4.8657831014923397E-4</v>
      </c>
      <c r="N2639" s="77">
        <v>15.2450344841802</v>
      </c>
      <c r="O2639" s="77">
        <v>1.63763122008048E-2</v>
      </c>
      <c r="P2639" s="77">
        <v>34.357254926562597</v>
      </c>
      <c r="Q2639" s="77">
        <v>34.357254926562597</v>
      </c>
      <c r="R2639" s="77">
        <v>0</v>
      </c>
      <c r="S2639" s="77">
        <v>5.90210483044405E-2</v>
      </c>
      <c r="T2639" s="77" t="s">
        <v>153</v>
      </c>
      <c r="U2639" s="105">
        <v>-0.505162224975503</v>
      </c>
      <c r="V2639" s="105">
        <v>-0.25190323872549603</v>
      </c>
      <c r="W2639" s="101">
        <v>-0.25326261719794202</v>
      </c>
    </row>
    <row r="2640" spans="2:23" x14ac:dyDescent="0.35">
      <c r="B2640" s="55" t="s">
        <v>128</v>
      </c>
      <c r="C2640" s="76" t="s">
        <v>151</v>
      </c>
      <c r="D2640" s="55" t="s">
        <v>81</v>
      </c>
      <c r="E2640" s="55" t="s">
        <v>165</v>
      </c>
      <c r="F2640" s="70">
        <v>52.39</v>
      </c>
      <c r="G2640" s="77">
        <v>58350</v>
      </c>
      <c r="H2640" s="77">
        <v>52.68</v>
      </c>
      <c r="I2640" s="77">
        <v>1</v>
      </c>
      <c r="J2640" s="77">
        <v>38.673822471138998</v>
      </c>
      <c r="K2640" s="77">
        <v>0.106491315570477</v>
      </c>
      <c r="L2640" s="77">
        <v>12.964348370486499</v>
      </c>
      <c r="M2640" s="77">
        <v>1.1966892201399199E-2</v>
      </c>
      <c r="N2640" s="77">
        <v>25.7094741006524</v>
      </c>
      <c r="O2640" s="77">
        <v>9.4524423369077903E-2</v>
      </c>
      <c r="P2640" s="77">
        <v>54.41765565555</v>
      </c>
      <c r="Q2640" s="77">
        <v>54.4176556555499</v>
      </c>
      <c r="R2640" s="77">
        <v>0</v>
      </c>
      <c r="S2640" s="77">
        <v>0.21084322478967599</v>
      </c>
      <c r="T2640" s="77" t="s">
        <v>153</v>
      </c>
      <c r="U2640" s="105">
        <v>-2.7086947135095198</v>
      </c>
      <c r="V2640" s="105">
        <v>-1.3507125776967299</v>
      </c>
      <c r="W2640" s="101">
        <v>-1.3580016050624499</v>
      </c>
    </row>
    <row r="2641" spans="2:23" x14ac:dyDescent="0.35">
      <c r="B2641" s="55" t="s">
        <v>128</v>
      </c>
      <c r="C2641" s="76" t="s">
        <v>151</v>
      </c>
      <c r="D2641" s="55" t="s">
        <v>81</v>
      </c>
      <c r="E2641" s="55" t="s">
        <v>166</v>
      </c>
      <c r="F2641" s="70">
        <v>53.55</v>
      </c>
      <c r="G2641" s="77">
        <v>50050</v>
      </c>
      <c r="H2641" s="77">
        <v>53.57</v>
      </c>
      <c r="I2641" s="77">
        <v>1</v>
      </c>
      <c r="J2641" s="77">
        <v>11.8444851976635</v>
      </c>
      <c r="K2641" s="77">
        <v>8.1228969337050205E-3</v>
      </c>
      <c r="L2641" s="77">
        <v>98.845783253908806</v>
      </c>
      <c r="M2641" s="77">
        <v>0.56571130540385695</v>
      </c>
      <c r="N2641" s="77">
        <v>-87.001298056245304</v>
      </c>
      <c r="O2641" s="77">
        <v>-0.55758840847015201</v>
      </c>
      <c r="P2641" s="77">
        <v>-44.904327013830603</v>
      </c>
      <c r="Q2641" s="77">
        <v>-44.904327013830603</v>
      </c>
      <c r="R2641" s="77">
        <v>0</v>
      </c>
      <c r="S2641" s="77">
        <v>0.116749478046316</v>
      </c>
      <c r="T2641" s="77" t="s">
        <v>167</v>
      </c>
      <c r="U2641" s="105">
        <v>-28.124409196536099</v>
      </c>
      <c r="V2641" s="105">
        <v>-14.024464644386599</v>
      </c>
      <c r="W2641" s="101">
        <v>-14.1001467015987</v>
      </c>
    </row>
    <row r="2642" spans="2:23" x14ac:dyDescent="0.35">
      <c r="B2642" s="55" t="s">
        <v>128</v>
      </c>
      <c r="C2642" s="76" t="s">
        <v>151</v>
      </c>
      <c r="D2642" s="55" t="s">
        <v>81</v>
      </c>
      <c r="E2642" s="55" t="s">
        <v>166</v>
      </c>
      <c r="F2642" s="70">
        <v>53.55</v>
      </c>
      <c r="G2642" s="77">
        <v>51150</v>
      </c>
      <c r="H2642" s="77">
        <v>52.74</v>
      </c>
      <c r="I2642" s="77">
        <v>1</v>
      </c>
      <c r="J2642" s="77">
        <v>-224.476747334892</v>
      </c>
      <c r="K2642" s="77">
        <v>1.7636433532918501</v>
      </c>
      <c r="L2642" s="77">
        <v>-165.92950159302899</v>
      </c>
      <c r="M2642" s="77">
        <v>0.96364098246188601</v>
      </c>
      <c r="N2642" s="77">
        <v>-58.547245741863001</v>
      </c>
      <c r="O2642" s="77">
        <v>0.80000237082996695</v>
      </c>
      <c r="P2642" s="77">
        <v>-29.940706632830299</v>
      </c>
      <c r="Q2642" s="77">
        <v>-29.940706632830299</v>
      </c>
      <c r="R2642" s="77">
        <v>0</v>
      </c>
      <c r="S2642" s="77">
        <v>3.1375606978562301E-2</v>
      </c>
      <c r="T2642" s="77" t="s">
        <v>167</v>
      </c>
      <c r="U2642" s="105">
        <v>-4.9071430531501301</v>
      </c>
      <c r="V2642" s="105">
        <v>-2.44698666460617</v>
      </c>
      <c r="W2642" s="101">
        <v>-2.4601916595520699</v>
      </c>
    </row>
    <row r="2643" spans="2:23" x14ac:dyDescent="0.35">
      <c r="B2643" s="55" t="s">
        <v>128</v>
      </c>
      <c r="C2643" s="76" t="s">
        <v>151</v>
      </c>
      <c r="D2643" s="55" t="s">
        <v>81</v>
      </c>
      <c r="E2643" s="55" t="s">
        <v>166</v>
      </c>
      <c r="F2643" s="70">
        <v>53.55</v>
      </c>
      <c r="G2643" s="77">
        <v>51200</v>
      </c>
      <c r="H2643" s="77">
        <v>53.55</v>
      </c>
      <c r="I2643" s="77">
        <v>1</v>
      </c>
      <c r="J2643" s="77">
        <v>4.5798999999999995E-13</v>
      </c>
      <c r="K2643" s="77">
        <v>0</v>
      </c>
      <c r="L2643" s="77">
        <v>4.7469299999999998E-13</v>
      </c>
      <c r="M2643" s="77">
        <v>0</v>
      </c>
      <c r="N2643" s="77">
        <v>-1.6702E-14</v>
      </c>
      <c r="O2643" s="77">
        <v>0</v>
      </c>
      <c r="P2643" s="77">
        <v>3.3618E-14</v>
      </c>
      <c r="Q2643" s="77">
        <v>3.3618E-14</v>
      </c>
      <c r="R2643" s="77">
        <v>0</v>
      </c>
      <c r="S2643" s="77">
        <v>0</v>
      </c>
      <c r="T2643" s="77" t="s">
        <v>168</v>
      </c>
      <c r="U2643" s="105">
        <v>0</v>
      </c>
      <c r="V2643" s="105">
        <v>0</v>
      </c>
      <c r="W2643" s="101">
        <v>0</v>
      </c>
    </row>
    <row r="2644" spans="2:23" x14ac:dyDescent="0.35">
      <c r="B2644" s="55" t="s">
        <v>128</v>
      </c>
      <c r="C2644" s="76" t="s">
        <v>151</v>
      </c>
      <c r="D2644" s="55" t="s">
        <v>81</v>
      </c>
      <c r="E2644" s="55" t="s">
        <v>132</v>
      </c>
      <c r="F2644" s="70">
        <v>53.57</v>
      </c>
      <c r="G2644" s="77">
        <v>50054</v>
      </c>
      <c r="H2644" s="77">
        <v>53.57</v>
      </c>
      <c r="I2644" s="77">
        <v>1</v>
      </c>
      <c r="J2644" s="77">
        <v>58.149399425610298</v>
      </c>
      <c r="K2644" s="77">
        <v>0</v>
      </c>
      <c r="L2644" s="77">
        <v>58.149399806762403</v>
      </c>
      <c r="M2644" s="77">
        <v>0</v>
      </c>
      <c r="N2644" s="77">
        <v>-3.8115214318100002E-7</v>
      </c>
      <c r="O2644" s="77">
        <v>0</v>
      </c>
      <c r="P2644" s="77">
        <v>-1.564E-15</v>
      </c>
      <c r="Q2644" s="77">
        <v>-1.564E-15</v>
      </c>
      <c r="R2644" s="77">
        <v>0</v>
      </c>
      <c r="S2644" s="77">
        <v>0</v>
      </c>
      <c r="T2644" s="77" t="s">
        <v>167</v>
      </c>
      <c r="U2644" s="105">
        <v>0</v>
      </c>
      <c r="V2644" s="105">
        <v>0</v>
      </c>
      <c r="W2644" s="101">
        <v>0</v>
      </c>
    </row>
    <row r="2645" spans="2:23" x14ac:dyDescent="0.35">
      <c r="B2645" s="55" t="s">
        <v>128</v>
      </c>
      <c r="C2645" s="76" t="s">
        <v>151</v>
      </c>
      <c r="D2645" s="55" t="s">
        <v>81</v>
      </c>
      <c r="E2645" s="55" t="s">
        <v>132</v>
      </c>
      <c r="F2645" s="70">
        <v>53.57</v>
      </c>
      <c r="G2645" s="77">
        <v>50100</v>
      </c>
      <c r="H2645" s="77">
        <v>53.41</v>
      </c>
      <c r="I2645" s="77">
        <v>1</v>
      </c>
      <c r="J2645" s="77">
        <v>-172.67231295224201</v>
      </c>
      <c r="K2645" s="77">
        <v>0.23763134945240699</v>
      </c>
      <c r="L2645" s="77">
        <v>-92.364336375478999</v>
      </c>
      <c r="M2645" s="77">
        <v>6.7993429953638496E-2</v>
      </c>
      <c r="N2645" s="77">
        <v>-80.307976576762599</v>
      </c>
      <c r="O2645" s="77">
        <v>0.169637919498768</v>
      </c>
      <c r="P2645" s="77">
        <v>-39.665274510701899</v>
      </c>
      <c r="Q2645" s="77">
        <v>-39.665274510701899</v>
      </c>
      <c r="R2645" s="77">
        <v>0</v>
      </c>
      <c r="S2645" s="77">
        <v>1.2539471996014399E-2</v>
      </c>
      <c r="T2645" s="77" t="s">
        <v>167</v>
      </c>
      <c r="U2645" s="105">
        <v>-3.7753439382932101</v>
      </c>
      <c r="V2645" s="105">
        <v>-1.88260586073088</v>
      </c>
      <c r="W2645" s="101">
        <v>-1.89276521355272</v>
      </c>
    </row>
    <row r="2646" spans="2:23" x14ac:dyDescent="0.35">
      <c r="B2646" s="55" t="s">
        <v>128</v>
      </c>
      <c r="C2646" s="76" t="s">
        <v>151</v>
      </c>
      <c r="D2646" s="55" t="s">
        <v>81</v>
      </c>
      <c r="E2646" s="55" t="s">
        <v>132</v>
      </c>
      <c r="F2646" s="70">
        <v>53.57</v>
      </c>
      <c r="G2646" s="77">
        <v>50900</v>
      </c>
      <c r="H2646" s="77">
        <v>53.76</v>
      </c>
      <c r="I2646" s="77">
        <v>1</v>
      </c>
      <c r="J2646" s="77">
        <v>20.0909500610591</v>
      </c>
      <c r="K2646" s="77">
        <v>2.8457062342095999E-2</v>
      </c>
      <c r="L2646" s="77">
        <v>93.320803922500701</v>
      </c>
      <c r="M2646" s="77">
        <v>0.61396845735429895</v>
      </c>
      <c r="N2646" s="77">
        <v>-73.229853861441597</v>
      </c>
      <c r="O2646" s="77">
        <v>-0.58551139501220295</v>
      </c>
      <c r="P2646" s="77">
        <v>-35.555690069014801</v>
      </c>
      <c r="Q2646" s="77">
        <v>-35.555690069014801</v>
      </c>
      <c r="R2646" s="77">
        <v>0</v>
      </c>
      <c r="S2646" s="77">
        <v>8.9126600288010796E-2</v>
      </c>
      <c r="T2646" s="77" t="s">
        <v>167</v>
      </c>
      <c r="U2646" s="105">
        <v>-17.5077967796561</v>
      </c>
      <c r="V2646" s="105">
        <v>-8.7304047961168703</v>
      </c>
      <c r="W2646" s="101">
        <v>-8.7775178241018299</v>
      </c>
    </row>
    <row r="2647" spans="2:23" x14ac:dyDescent="0.35">
      <c r="B2647" s="55" t="s">
        <v>128</v>
      </c>
      <c r="C2647" s="76" t="s">
        <v>151</v>
      </c>
      <c r="D2647" s="55" t="s">
        <v>81</v>
      </c>
      <c r="E2647" s="55" t="s">
        <v>169</v>
      </c>
      <c r="F2647" s="70">
        <v>53.57</v>
      </c>
      <c r="G2647" s="77">
        <v>50454</v>
      </c>
      <c r="H2647" s="77">
        <v>53.57</v>
      </c>
      <c r="I2647" s="77">
        <v>1</v>
      </c>
      <c r="J2647" s="77">
        <v>3.5859000000000001E-14</v>
      </c>
      <c r="K2647" s="77">
        <v>0</v>
      </c>
      <c r="L2647" s="77">
        <v>-6.3558000000000003E-14</v>
      </c>
      <c r="M2647" s="77">
        <v>0</v>
      </c>
      <c r="N2647" s="77">
        <v>9.9417000000000004E-14</v>
      </c>
      <c r="O2647" s="77">
        <v>0</v>
      </c>
      <c r="P2647" s="77">
        <v>-4.46405E-13</v>
      </c>
      <c r="Q2647" s="77">
        <v>-4.46405E-13</v>
      </c>
      <c r="R2647" s="77">
        <v>0</v>
      </c>
      <c r="S2647" s="77">
        <v>0</v>
      </c>
      <c r="T2647" s="77" t="s">
        <v>168</v>
      </c>
      <c r="U2647" s="105">
        <v>0</v>
      </c>
      <c r="V2647" s="105">
        <v>0</v>
      </c>
      <c r="W2647" s="101">
        <v>0</v>
      </c>
    </row>
    <row r="2648" spans="2:23" x14ac:dyDescent="0.35">
      <c r="B2648" s="55" t="s">
        <v>128</v>
      </c>
      <c r="C2648" s="76" t="s">
        <v>151</v>
      </c>
      <c r="D2648" s="55" t="s">
        <v>81</v>
      </c>
      <c r="E2648" s="55" t="s">
        <v>169</v>
      </c>
      <c r="F2648" s="70">
        <v>53.57</v>
      </c>
      <c r="G2648" s="77">
        <v>50604</v>
      </c>
      <c r="H2648" s="77">
        <v>53.57</v>
      </c>
      <c r="I2648" s="77">
        <v>1</v>
      </c>
      <c r="J2648" s="77">
        <v>-3.17329E-13</v>
      </c>
      <c r="K2648" s="77">
        <v>0</v>
      </c>
      <c r="L2648" s="77">
        <v>-6.1833400000000004E-13</v>
      </c>
      <c r="M2648" s="77">
        <v>0</v>
      </c>
      <c r="N2648" s="77">
        <v>3.0100499999999999E-13</v>
      </c>
      <c r="O2648" s="77">
        <v>0</v>
      </c>
      <c r="P2648" s="77">
        <v>7.9954000000000002E-14</v>
      </c>
      <c r="Q2648" s="77">
        <v>7.9955999999999995E-14</v>
      </c>
      <c r="R2648" s="77">
        <v>0</v>
      </c>
      <c r="S2648" s="77">
        <v>0</v>
      </c>
      <c r="T2648" s="77" t="s">
        <v>168</v>
      </c>
      <c r="U2648" s="105">
        <v>0</v>
      </c>
      <c r="V2648" s="105">
        <v>0</v>
      </c>
      <c r="W2648" s="101">
        <v>0</v>
      </c>
    </row>
    <row r="2649" spans="2:23" x14ac:dyDescent="0.35">
      <c r="B2649" s="55" t="s">
        <v>128</v>
      </c>
      <c r="C2649" s="76" t="s">
        <v>151</v>
      </c>
      <c r="D2649" s="55" t="s">
        <v>81</v>
      </c>
      <c r="E2649" s="55" t="s">
        <v>170</v>
      </c>
      <c r="F2649" s="70">
        <v>53.41</v>
      </c>
      <c r="G2649" s="77">
        <v>50103</v>
      </c>
      <c r="H2649" s="77">
        <v>53.4</v>
      </c>
      <c r="I2649" s="77">
        <v>1</v>
      </c>
      <c r="J2649" s="77">
        <v>-13.5995381057046</v>
      </c>
      <c r="K2649" s="77">
        <v>9.2473718344256097E-4</v>
      </c>
      <c r="L2649" s="77">
        <v>-13.5995377909883</v>
      </c>
      <c r="M2649" s="77">
        <v>9.2473714064259297E-4</v>
      </c>
      <c r="N2649" s="77">
        <v>-3.1471634187600001E-7</v>
      </c>
      <c r="O2649" s="77">
        <v>4.2799967999999998E-11</v>
      </c>
      <c r="P2649" s="77">
        <v>-1.347023E-12</v>
      </c>
      <c r="Q2649" s="77">
        <v>-1.3470200000000001E-12</v>
      </c>
      <c r="R2649" s="77">
        <v>0</v>
      </c>
      <c r="S2649" s="77">
        <v>0</v>
      </c>
      <c r="T2649" s="77" t="s">
        <v>168</v>
      </c>
      <c r="U2649" s="105">
        <v>-8.6143110900000003E-10</v>
      </c>
      <c r="V2649" s="105">
        <v>0</v>
      </c>
      <c r="W2649" s="101">
        <v>-8.6144345924999997E-10</v>
      </c>
    </row>
    <row r="2650" spans="2:23" x14ac:dyDescent="0.35">
      <c r="B2650" s="55" t="s">
        <v>128</v>
      </c>
      <c r="C2650" s="76" t="s">
        <v>151</v>
      </c>
      <c r="D2650" s="55" t="s">
        <v>81</v>
      </c>
      <c r="E2650" s="55" t="s">
        <v>170</v>
      </c>
      <c r="F2650" s="70">
        <v>53.41</v>
      </c>
      <c r="G2650" s="77">
        <v>50200</v>
      </c>
      <c r="H2650" s="77">
        <v>53.19</v>
      </c>
      <c r="I2650" s="77">
        <v>1</v>
      </c>
      <c r="J2650" s="77">
        <v>-124.30786775190001</v>
      </c>
      <c r="K2650" s="77">
        <v>0.23163216531550701</v>
      </c>
      <c r="L2650" s="77">
        <v>-43.813644925326003</v>
      </c>
      <c r="M2650" s="77">
        <v>2.87753358698217E-2</v>
      </c>
      <c r="N2650" s="77">
        <v>-80.494222826573704</v>
      </c>
      <c r="O2650" s="77">
        <v>0.20285682944568501</v>
      </c>
      <c r="P2650" s="77">
        <v>-39.665274510703803</v>
      </c>
      <c r="Q2650" s="77">
        <v>-39.665274510703703</v>
      </c>
      <c r="R2650" s="77">
        <v>0</v>
      </c>
      <c r="S2650" s="77">
        <v>2.35842766901222E-2</v>
      </c>
      <c r="T2650" s="77" t="s">
        <v>167</v>
      </c>
      <c r="U2650" s="105">
        <v>-6.8964600123911302</v>
      </c>
      <c r="V2650" s="105">
        <v>-3.4389756932962499</v>
      </c>
      <c r="W2650" s="101">
        <v>-3.4575338886905702</v>
      </c>
    </row>
    <row r="2651" spans="2:23" x14ac:dyDescent="0.35">
      <c r="B2651" s="55" t="s">
        <v>128</v>
      </c>
      <c r="C2651" s="76" t="s">
        <v>151</v>
      </c>
      <c r="D2651" s="55" t="s">
        <v>81</v>
      </c>
      <c r="E2651" s="55" t="s">
        <v>171</v>
      </c>
      <c r="F2651" s="70">
        <v>53.17</v>
      </c>
      <c r="G2651" s="77">
        <v>50800</v>
      </c>
      <c r="H2651" s="77">
        <v>53.36</v>
      </c>
      <c r="I2651" s="77">
        <v>1</v>
      </c>
      <c r="J2651" s="77">
        <v>24.047806511069901</v>
      </c>
      <c r="K2651" s="77">
        <v>2.9354355618168199E-2</v>
      </c>
      <c r="L2651" s="77">
        <v>86.579414316014194</v>
      </c>
      <c r="M2651" s="77">
        <v>0.38049670535251301</v>
      </c>
      <c r="N2651" s="77">
        <v>-62.531607804944301</v>
      </c>
      <c r="O2651" s="77">
        <v>-0.35114234973434499</v>
      </c>
      <c r="P2651" s="77">
        <v>-33.0623553776948</v>
      </c>
      <c r="Q2651" s="77">
        <v>-33.062355377694701</v>
      </c>
      <c r="R2651" s="77">
        <v>0</v>
      </c>
      <c r="S2651" s="77">
        <v>5.5486737856821101E-2</v>
      </c>
      <c r="T2651" s="77" t="s">
        <v>167</v>
      </c>
      <c r="U2651" s="105">
        <v>-6.8225917756606203</v>
      </c>
      <c r="V2651" s="105">
        <v>-3.4021406982166802</v>
      </c>
      <c r="W2651" s="101">
        <v>-3.4205001160978701</v>
      </c>
    </row>
    <row r="2652" spans="2:23" x14ac:dyDescent="0.35">
      <c r="B2652" s="55" t="s">
        <v>128</v>
      </c>
      <c r="C2652" s="76" t="s">
        <v>151</v>
      </c>
      <c r="D2652" s="55" t="s">
        <v>81</v>
      </c>
      <c r="E2652" s="55" t="s">
        <v>172</v>
      </c>
      <c r="F2652" s="70">
        <v>53.19</v>
      </c>
      <c r="G2652" s="77">
        <v>50150</v>
      </c>
      <c r="H2652" s="77">
        <v>53.17</v>
      </c>
      <c r="I2652" s="77">
        <v>1</v>
      </c>
      <c r="J2652" s="77">
        <v>-47.821550007592997</v>
      </c>
      <c r="K2652" s="77">
        <v>1.1937621367571901E-2</v>
      </c>
      <c r="L2652" s="77">
        <v>14.8802397354467</v>
      </c>
      <c r="M2652" s="77">
        <v>1.1558204105303999E-3</v>
      </c>
      <c r="N2652" s="77">
        <v>-62.701789743039697</v>
      </c>
      <c r="O2652" s="77">
        <v>1.0781800957041499E-2</v>
      </c>
      <c r="P2652" s="77">
        <v>-33.062355377694502</v>
      </c>
      <c r="Q2652" s="77">
        <v>-33.062355377694402</v>
      </c>
      <c r="R2652" s="77">
        <v>0</v>
      </c>
      <c r="S2652" s="77">
        <v>5.7060829710914203E-3</v>
      </c>
      <c r="T2652" s="77" t="s">
        <v>167</v>
      </c>
      <c r="U2652" s="105">
        <v>-0.68065961996507696</v>
      </c>
      <c r="V2652" s="105">
        <v>-0.339416437456667</v>
      </c>
      <c r="W2652" s="101">
        <v>-0.34124807487668202</v>
      </c>
    </row>
    <row r="2653" spans="2:23" x14ac:dyDescent="0.35">
      <c r="B2653" s="55" t="s">
        <v>128</v>
      </c>
      <c r="C2653" s="76" t="s">
        <v>151</v>
      </c>
      <c r="D2653" s="55" t="s">
        <v>81</v>
      </c>
      <c r="E2653" s="55" t="s">
        <v>172</v>
      </c>
      <c r="F2653" s="70">
        <v>53.19</v>
      </c>
      <c r="G2653" s="77">
        <v>50250</v>
      </c>
      <c r="H2653" s="77">
        <v>52.57</v>
      </c>
      <c r="I2653" s="77">
        <v>1</v>
      </c>
      <c r="J2653" s="77">
        <v>-111.529311453774</v>
      </c>
      <c r="K2653" s="77">
        <v>0.61410292966023095</v>
      </c>
      <c r="L2653" s="77">
        <v>-170.15668855563101</v>
      </c>
      <c r="M2653" s="77">
        <v>1.4294243548549601</v>
      </c>
      <c r="N2653" s="77">
        <v>58.627377101857</v>
      </c>
      <c r="O2653" s="77">
        <v>-0.81532142519472806</v>
      </c>
      <c r="P2653" s="77">
        <v>29.940706632829698</v>
      </c>
      <c r="Q2653" s="77">
        <v>29.940706632829599</v>
      </c>
      <c r="R2653" s="77">
        <v>0</v>
      </c>
      <c r="S2653" s="77">
        <v>4.4257534758044399E-2</v>
      </c>
      <c r="T2653" s="77" t="s">
        <v>167</v>
      </c>
      <c r="U2653" s="105">
        <v>-6.7652231611460101</v>
      </c>
      <c r="V2653" s="105">
        <v>-3.3735333735139501</v>
      </c>
      <c r="W2653" s="101">
        <v>-3.3917384139383402</v>
      </c>
    </row>
    <row r="2654" spans="2:23" x14ac:dyDescent="0.35">
      <c r="B2654" s="55" t="s">
        <v>128</v>
      </c>
      <c r="C2654" s="76" t="s">
        <v>151</v>
      </c>
      <c r="D2654" s="55" t="s">
        <v>81</v>
      </c>
      <c r="E2654" s="55" t="s">
        <v>172</v>
      </c>
      <c r="F2654" s="70">
        <v>53.19</v>
      </c>
      <c r="G2654" s="77">
        <v>50900</v>
      </c>
      <c r="H2654" s="77">
        <v>53.76</v>
      </c>
      <c r="I2654" s="77">
        <v>1</v>
      </c>
      <c r="J2654" s="77">
        <v>61.2758073614457</v>
      </c>
      <c r="K2654" s="77">
        <v>0.35857619622461301</v>
      </c>
      <c r="L2654" s="77">
        <v>93.792488074342998</v>
      </c>
      <c r="M2654" s="77">
        <v>0.84011644323128598</v>
      </c>
      <c r="N2654" s="77">
        <v>-32.516680712897298</v>
      </c>
      <c r="O2654" s="77">
        <v>-0.48154024700667197</v>
      </c>
      <c r="P2654" s="77">
        <v>-15.593524959045601</v>
      </c>
      <c r="Q2654" s="77">
        <v>-15.593524959045601</v>
      </c>
      <c r="R2654" s="77">
        <v>0</v>
      </c>
      <c r="S2654" s="77">
        <v>2.3221590971920201E-2</v>
      </c>
      <c r="T2654" s="77" t="s">
        <v>168</v>
      </c>
      <c r="U2654" s="105">
        <v>-7.2158567023303304</v>
      </c>
      <c r="V2654" s="105">
        <v>-3.5982454420146701</v>
      </c>
      <c r="W2654" s="101">
        <v>-3.61766312563477</v>
      </c>
    </row>
    <row r="2655" spans="2:23" x14ac:dyDescent="0.35">
      <c r="B2655" s="55" t="s">
        <v>128</v>
      </c>
      <c r="C2655" s="76" t="s">
        <v>151</v>
      </c>
      <c r="D2655" s="55" t="s">
        <v>81</v>
      </c>
      <c r="E2655" s="55" t="s">
        <v>172</v>
      </c>
      <c r="F2655" s="70">
        <v>53.19</v>
      </c>
      <c r="G2655" s="77">
        <v>53050</v>
      </c>
      <c r="H2655" s="77">
        <v>53.97</v>
      </c>
      <c r="I2655" s="77">
        <v>1</v>
      </c>
      <c r="J2655" s="77">
        <v>41.380232876304298</v>
      </c>
      <c r="K2655" s="77">
        <v>0.34366336115046298</v>
      </c>
      <c r="L2655" s="77">
        <v>84.2020998797137</v>
      </c>
      <c r="M2655" s="77">
        <v>1.42296172036756</v>
      </c>
      <c r="N2655" s="77">
        <v>-42.821867003409402</v>
      </c>
      <c r="O2655" s="77">
        <v>-1.0792983592170999</v>
      </c>
      <c r="P2655" s="77">
        <v>-20.950100806792701</v>
      </c>
      <c r="Q2655" s="77">
        <v>-20.950100806792701</v>
      </c>
      <c r="R2655" s="77">
        <v>0</v>
      </c>
      <c r="S2655" s="77">
        <v>8.8088579469626005E-2</v>
      </c>
      <c r="T2655" s="77" t="s">
        <v>168</v>
      </c>
      <c r="U2655" s="105">
        <v>-24.427749824192901</v>
      </c>
      <c r="V2655" s="105">
        <v>-12.181095480345499</v>
      </c>
      <c r="W2655" s="101">
        <v>-12.246829922866199</v>
      </c>
    </row>
    <row r="2656" spans="2:23" x14ac:dyDescent="0.35">
      <c r="B2656" s="55" t="s">
        <v>128</v>
      </c>
      <c r="C2656" s="76" t="s">
        <v>151</v>
      </c>
      <c r="D2656" s="55" t="s">
        <v>81</v>
      </c>
      <c r="E2656" s="55" t="s">
        <v>173</v>
      </c>
      <c r="F2656" s="70">
        <v>52.57</v>
      </c>
      <c r="G2656" s="77">
        <v>50300</v>
      </c>
      <c r="H2656" s="77">
        <v>52.53</v>
      </c>
      <c r="I2656" s="77">
        <v>1</v>
      </c>
      <c r="J2656" s="77">
        <v>-15.2314714497958</v>
      </c>
      <c r="K2656" s="77">
        <v>3.2247683431106101E-3</v>
      </c>
      <c r="L2656" s="77">
        <v>-74.303270219830395</v>
      </c>
      <c r="M2656" s="77">
        <v>7.67415659185198E-2</v>
      </c>
      <c r="N2656" s="77">
        <v>59.071798770034697</v>
      </c>
      <c r="O2656" s="77">
        <v>-7.3516797575409201E-2</v>
      </c>
      <c r="P2656" s="77">
        <v>29.940706632829801</v>
      </c>
      <c r="Q2656" s="77">
        <v>29.940706632829801</v>
      </c>
      <c r="R2656" s="77">
        <v>0</v>
      </c>
      <c r="S2656" s="77">
        <v>1.24605982000572E-2</v>
      </c>
      <c r="T2656" s="77" t="s">
        <v>167</v>
      </c>
      <c r="U2656" s="105">
        <v>-1.5004357617864099</v>
      </c>
      <c r="V2656" s="105">
        <v>-0.74820445632467003</v>
      </c>
      <c r="W2656" s="101">
        <v>-0.75224209012430499</v>
      </c>
    </row>
    <row r="2657" spans="2:23" x14ac:dyDescent="0.35">
      <c r="B2657" s="55" t="s">
        <v>128</v>
      </c>
      <c r="C2657" s="76" t="s">
        <v>151</v>
      </c>
      <c r="D2657" s="55" t="s">
        <v>81</v>
      </c>
      <c r="E2657" s="55" t="s">
        <v>174</v>
      </c>
      <c r="F2657" s="70">
        <v>52.53</v>
      </c>
      <c r="G2657" s="77">
        <v>51150</v>
      </c>
      <c r="H2657" s="77">
        <v>52.74</v>
      </c>
      <c r="I2657" s="77">
        <v>1</v>
      </c>
      <c r="J2657" s="77">
        <v>77.291491558054801</v>
      </c>
      <c r="K2657" s="77">
        <v>0.170855675483889</v>
      </c>
      <c r="L2657" s="77">
        <v>18.263590193972298</v>
      </c>
      <c r="M2657" s="77">
        <v>9.5397795857180903E-3</v>
      </c>
      <c r="N2657" s="77">
        <v>59.027901364082602</v>
      </c>
      <c r="O2657" s="77">
        <v>0.161315895898171</v>
      </c>
      <c r="P2657" s="77">
        <v>29.9407066328301</v>
      </c>
      <c r="Q2657" s="77">
        <v>29.9407066328301</v>
      </c>
      <c r="R2657" s="77">
        <v>0</v>
      </c>
      <c r="S2657" s="77">
        <v>2.5638353131053501E-2</v>
      </c>
      <c r="T2657" s="77" t="s">
        <v>167</v>
      </c>
      <c r="U2657" s="105">
        <v>-3.9049971058571402</v>
      </c>
      <c r="V2657" s="105">
        <v>-1.9472584638069601</v>
      </c>
      <c r="W2657" s="101">
        <v>-1.95776670994694</v>
      </c>
    </row>
    <row r="2658" spans="2:23" x14ac:dyDescent="0.35">
      <c r="B2658" s="55" t="s">
        <v>128</v>
      </c>
      <c r="C2658" s="76" t="s">
        <v>151</v>
      </c>
      <c r="D2658" s="55" t="s">
        <v>81</v>
      </c>
      <c r="E2658" s="55" t="s">
        <v>175</v>
      </c>
      <c r="F2658" s="70">
        <v>53.81</v>
      </c>
      <c r="G2658" s="77">
        <v>50354</v>
      </c>
      <c r="H2658" s="77">
        <v>53.81</v>
      </c>
      <c r="I2658" s="77">
        <v>1</v>
      </c>
      <c r="J2658" s="77">
        <v>2.2122609999999999E-12</v>
      </c>
      <c r="K2658" s="77">
        <v>0</v>
      </c>
      <c r="L2658" s="77">
        <v>2.3084490000000002E-12</v>
      </c>
      <c r="M2658" s="77">
        <v>0</v>
      </c>
      <c r="N2658" s="77">
        <v>-9.6187999999999999E-14</v>
      </c>
      <c r="O2658" s="77">
        <v>0</v>
      </c>
      <c r="P2658" s="77">
        <v>2.90342E-13</v>
      </c>
      <c r="Q2658" s="77">
        <v>2.9034E-13</v>
      </c>
      <c r="R2658" s="77">
        <v>0</v>
      </c>
      <c r="S2658" s="77">
        <v>0</v>
      </c>
      <c r="T2658" s="77" t="s">
        <v>168</v>
      </c>
      <c r="U2658" s="105">
        <v>0</v>
      </c>
      <c r="V2658" s="105">
        <v>0</v>
      </c>
      <c r="W2658" s="101">
        <v>0</v>
      </c>
    </row>
    <row r="2659" spans="2:23" x14ac:dyDescent="0.35">
      <c r="B2659" s="55" t="s">
        <v>128</v>
      </c>
      <c r="C2659" s="76" t="s">
        <v>151</v>
      </c>
      <c r="D2659" s="55" t="s">
        <v>81</v>
      </c>
      <c r="E2659" s="55" t="s">
        <v>175</v>
      </c>
      <c r="F2659" s="70">
        <v>53.81</v>
      </c>
      <c r="G2659" s="77">
        <v>50900</v>
      </c>
      <c r="H2659" s="77">
        <v>53.76</v>
      </c>
      <c r="I2659" s="77">
        <v>1</v>
      </c>
      <c r="J2659" s="77">
        <v>-54.9502340088018</v>
      </c>
      <c r="K2659" s="77">
        <v>2.3854272919214398E-2</v>
      </c>
      <c r="L2659" s="77">
        <v>-117.58070102372</v>
      </c>
      <c r="M2659" s="77">
        <v>0.109219247900513</v>
      </c>
      <c r="N2659" s="77">
        <v>62.630467014918203</v>
      </c>
      <c r="O2659" s="77">
        <v>-8.5364974981298095E-2</v>
      </c>
      <c r="P2659" s="77">
        <v>30.836967457434099</v>
      </c>
      <c r="Q2659" s="77">
        <v>30.836967457434099</v>
      </c>
      <c r="R2659" s="77">
        <v>0</v>
      </c>
      <c r="S2659" s="77">
        <v>7.5122566395697298E-3</v>
      </c>
      <c r="T2659" s="77" t="s">
        <v>167</v>
      </c>
      <c r="U2659" s="105">
        <v>-1.4598318286229399</v>
      </c>
      <c r="V2659" s="105">
        <v>-0.72795697588535302</v>
      </c>
      <c r="W2659" s="101">
        <v>-0.73188534555178397</v>
      </c>
    </row>
    <row r="2660" spans="2:23" x14ac:dyDescent="0.35">
      <c r="B2660" s="55" t="s">
        <v>128</v>
      </c>
      <c r="C2660" s="76" t="s">
        <v>151</v>
      </c>
      <c r="D2660" s="55" t="s">
        <v>81</v>
      </c>
      <c r="E2660" s="55" t="s">
        <v>175</v>
      </c>
      <c r="F2660" s="70">
        <v>53.81</v>
      </c>
      <c r="G2660" s="77">
        <v>53200</v>
      </c>
      <c r="H2660" s="77">
        <v>53.88</v>
      </c>
      <c r="I2660" s="77">
        <v>1</v>
      </c>
      <c r="J2660" s="77">
        <v>11.3329051733695</v>
      </c>
      <c r="K2660" s="77">
        <v>6.2033979259927098E-3</v>
      </c>
      <c r="L2660" s="77">
        <v>73.792287364315797</v>
      </c>
      <c r="M2660" s="77">
        <v>0.26300807087631001</v>
      </c>
      <c r="N2660" s="77">
        <v>-62.4593821909463</v>
      </c>
      <c r="O2660" s="77">
        <v>-0.256804672950318</v>
      </c>
      <c r="P2660" s="77">
        <v>-30.836967457432898</v>
      </c>
      <c r="Q2660" s="77">
        <v>-30.836967457432799</v>
      </c>
      <c r="R2660" s="77">
        <v>0</v>
      </c>
      <c r="S2660" s="77">
        <v>4.5929366543188403E-2</v>
      </c>
      <c r="T2660" s="77" t="s">
        <v>167</v>
      </c>
      <c r="U2660" s="105">
        <v>-9.4554908616435807</v>
      </c>
      <c r="V2660" s="105">
        <v>-4.71505717178845</v>
      </c>
      <c r="W2660" s="101">
        <v>-4.74050165296347</v>
      </c>
    </row>
    <row r="2661" spans="2:23" x14ac:dyDescent="0.35">
      <c r="B2661" s="55" t="s">
        <v>128</v>
      </c>
      <c r="C2661" s="76" t="s">
        <v>151</v>
      </c>
      <c r="D2661" s="55" t="s">
        <v>81</v>
      </c>
      <c r="E2661" s="55" t="s">
        <v>176</v>
      </c>
      <c r="F2661" s="70">
        <v>53.81</v>
      </c>
      <c r="G2661" s="77">
        <v>50404</v>
      </c>
      <c r="H2661" s="77">
        <v>53.81</v>
      </c>
      <c r="I2661" s="77">
        <v>1</v>
      </c>
      <c r="J2661" s="77">
        <v>-6.1368000000000002E-14</v>
      </c>
      <c r="K2661" s="77">
        <v>0</v>
      </c>
      <c r="L2661" s="77">
        <v>1.093087E-12</v>
      </c>
      <c r="M2661" s="77">
        <v>0</v>
      </c>
      <c r="N2661" s="77">
        <v>-1.1544550000000001E-12</v>
      </c>
      <c r="O2661" s="77">
        <v>0</v>
      </c>
      <c r="P2661" s="77">
        <v>9.3494E-14</v>
      </c>
      <c r="Q2661" s="77">
        <v>9.3497000000000003E-14</v>
      </c>
      <c r="R2661" s="77">
        <v>0</v>
      </c>
      <c r="S2661" s="77">
        <v>0</v>
      </c>
      <c r="T2661" s="77" t="s">
        <v>168</v>
      </c>
      <c r="U2661" s="105">
        <v>0</v>
      </c>
      <c r="V2661" s="105">
        <v>0</v>
      </c>
      <c r="W2661" s="101">
        <v>0</v>
      </c>
    </row>
    <row r="2662" spans="2:23" x14ac:dyDescent="0.35">
      <c r="B2662" s="55" t="s">
        <v>128</v>
      </c>
      <c r="C2662" s="76" t="s">
        <v>151</v>
      </c>
      <c r="D2662" s="55" t="s">
        <v>81</v>
      </c>
      <c r="E2662" s="55" t="s">
        <v>177</v>
      </c>
      <c r="F2662" s="70">
        <v>53.57</v>
      </c>
      <c r="G2662" s="77">
        <v>50499</v>
      </c>
      <c r="H2662" s="77">
        <v>53.57</v>
      </c>
      <c r="I2662" s="77">
        <v>1</v>
      </c>
      <c r="J2662" s="77">
        <v>-4.5721860000000002E-12</v>
      </c>
      <c r="K2662" s="77">
        <v>0</v>
      </c>
      <c r="L2662" s="77">
        <v>-3.8843649999999999E-12</v>
      </c>
      <c r="M2662" s="77">
        <v>0</v>
      </c>
      <c r="N2662" s="77">
        <v>-6.8782099999999996E-13</v>
      </c>
      <c r="O2662" s="77">
        <v>0</v>
      </c>
      <c r="P2662" s="77">
        <v>-9.1568000000000002E-14</v>
      </c>
      <c r="Q2662" s="77">
        <v>-9.1568000000000002E-14</v>
      </c>
      <c r="R2662" s="77">
        <v>0</v>
      </c>
      <c r="S2662" s="77">
        <v>0</v>
      </c>
      <c r="T2662" s="77" t="s">
        <v>168</v>
      </c>
      <c r="U2662" s="105">
        <v>0</v>
      </c>
      <c r="V2662" s="105">
        <v>0</v>
      </c>
      <c r="W2662" s="101">
        <v>0</v>
      </c>
    </row>
    <row r="2663" spans="2:23" x14ac:dyDescent="0.35">
      <c r="B2663" s="55" t="s">
        <v>128</v>
      </c>
      <c r="C2663" s="76" t="s">
        <v>151</v>
      </c>
      <c r="D2663" s="55" t="s">
        <v>81</v>
      </c>
      <c r="E2663" s="55" t="s">
        <v>177</v>
      </c>
      <c r="F2663" s="70">
        <v>53.57</v>
      </c>
      <c r="G2663" s="77">
        <v>50554</v>
      </c>
      <c r="H2663" s="77">
        <v>53.57</v>
      </c>
      <c r="I2663" s="77">
        <v>1</v>
      </c>
      <c r="J2663" s="77">
        <v>-2.7362E-13</v>
      </c>
      <c r="K2663" s="77">
        <v>0</v>
      </c>
      <c r="L2663" s="77">
        <v>1.6932700000000001E-13</v>
      </c>
      <c r="M2663" s="77">
        <v>0</v>
      </c>
      <c r="N2663" s="77">
        <v>-4.42948E-13</v>
      </c>
      <c r="O2663" s="77">
        <v>0</v>
      </c>
      <c r="P2663" s="77">
        <v>-2.02794E-13</v>
      </c>
      <c r="Q2663" s="77">
        <v>-2.02794E-13</v>
      </c>
      <c r="R2663" s="77">
        <v>0</v>
      </c>
      <c r="S2663" s="77">
        <v>0</v>
      </c>
      <c r="T2663" s="77" t="s">
        <v>168</v>
      </c>
      <c r="U2663" s="105">
        <v>0</v>
      </c>
      <c r="V2663" s="105">
        <v>0</v>
      </c>
      <c r="W2663" s="101">
        <v>0</v>
      </c>
    </row>
    <row r="2664" spans="2:23" x14ac:dyDescent="0.35">
      <c r="B2664" s="55" t="s">
        <v>128</v>
      </c>
      <c r="C2664" s="76" t="s">
        <v>151</v>
      </c>
      <c r="D2664" s="55" t="s">
        <v>81</v>
      </c>
      <c r="E2664" s="55" t="s">
        <v>178</v>
      </c>
      <c r="F2664" s="70">
        <v>53.57</v>
      </c>
      <c r="G2664" s="77">
        <v>50604</v>
      </c>
      <c r="H2664" s="77">
        <v>53.57</v>
      </c>
      <c r="I2664" s="77">
        <v>1</v>
      </c>
      <c r="J2664" s="77">
        <v>7.2190399999999997E-13</v>
      </c>
      <c r="K2664" s="77">
        <v>0</v>
      </c>
      <c r="L2664" s="77">
        <v>9.3771700000000005E-13</v>
      </c>
      <c r="M2664" s="77">
        <v>0</v>
      </c>
      <c r="N2664" s="77">
        <v>-2.1581300000000001E-13</v>
      </c>
      <c r="O2664" s="77">
        <v>0</v>
      </c>
      <c r="P2664" s="77">
        <v>-6.8594E-14</v>
      </c>
      <c r="Q2664" s="77">
        <v>-6.8594999999999997E-14</v>
      </c>
      <c r="R2664" s="77">
        <v>0</v>
      </c>
      <c r="S2664" s="77">
        <v>0</v>
      </c>
      <c r="T2664" s="77" t="s">
        <v>168</v>
      </c>
      <c r="U2664" s="105">
        <v>0</v>
      </c>
      <c r="V2664" s="105">
        <v>0</v>
      </c>
      <c r="W2664" s="101">
        <v>0</v>
      </c>
    </row>
    <row r="2665" spans="2:23" x14ac:dyDescent="0.35">
      <c r="B2665" s="55" t="s">
        <v>128</v>
      </c>
      <c r="C2665" s="76" t="s">
        <v>151</v>
      </c>
      <c r="D2665" s="55" t="s">
        <v>81</v>
      </c>
      <c r="E2665" s="55" t="s">
        <v>179</v>
      </c>
      <c r="F2665" s="70">
        <v>53.36</v>
      </c>
      <c r="G2665" s="77">
        <v>50750</v>
      </c>
      <c r="H2665" s="77">
        <v>53.4</v>
      </c>
      <c r="I2665" s="77">
        <v>1</v>
      </c>
      <c r="J2665" s="77">
        <v>17.0665947201371</v>
      </c>
      <c r="K2665" s="77">
        <v>6.9613208626597197E-3</v>
      </c>
      <c r="L2665" s="77">
        <v>60.985266163915398</v>
      </c>
      <c r="M2665" s="77">
        <v>8.8888944269098297E-2</v>
      </c>
      <c r="N2665" s="77">
        <v>-43.9186714437784</v>
      </c>
      <c r="O2665" s="77">
        <v>-8.1927623406438596E-2</v>
      </c>
      <c r="P2665" s="77">
        <v>-26.688734320890799</v>
      </c>
      <c r="Q2665" s="77">
        <v>-26.688734320890799</v>
      </c>
      <c r="R2665" s="77">
        <v>0</v>
      </c>
      <c r="S2665" s="77">
        <v>1.70236960976612E-2</v>
      </c>
      <c r="T2665" s="77" t="s">
        <v>167</v>
      </c>
      <c r="U2665" s="105">
        <v>-2.61654967968459</v>
      </c>
      <c r="V2665" s="105">
        <v>-1.30476370957997</v>
      </c>
      <c r="W2665" s="101">
        <v>-1.31180477704462</v>
      </c>
    </row>
    <row r="2666" spans="2:23" x14ac:dyDescent="0.35">
      <c r="B2666" s="55" t="s">
        <v>128</v>
      </c>
      <c r="C2666" s="76" t="s">
        <v>151</v>
      </c>
      <c r="D2666" s="55" t="s">
        <v>81</v>
      </c>
      <c r="E2666" s="55" t="s">
        <v>179</v>
      </c>
      <c r="F2666" s="70">
        <v>53.36</v>
      </c>
      <c r="G2666" s="77">
        <v>50800</v>
      </c>
      <c r="H2666" s="77">
        <v>53.36</v>
      </c>
      <c r="I2666" s="77">
        <v>1</v>
      </c>
      <c r="J2666" s="77">
        <v>-0.87098162522937495</v>
      </c>
      <c r="K2666" s="77">
        <v>1.4185988140810999E-5</v>
      </c>
      <c r="L2666" s="77">
        <v>-44.849417597574501</v>
      </c>
      <c r="M2666" s="77">
        <v>3.7614493840338402E-2</v>
      </c>
      <c r="N2666" s="77">
        <v>43.978435972345203</v>
      </c>
      <c r="O2666" s="77">
        <v>-3.7600307852197597E-2</v>
      </c>
      <c r="P2666" s="77">
        <v>26.6887343208905</v>
      </c>
      <c r="Q2666" s="77">
        <v>26.688734320890401</v>
      </c>
      <c r="R2666" s="77">
        <v>0</v>
      </c>
      <c r="S2666" s="77">
        <v>1.3319795691475201E-2</v>
      </c>
      <c r="T2666" s="77" t="s">
        <v>167</v>
      </c>
      <c r="U2666" s="105">
        <v>-2.00635242699326</v>
      </c>
      <c r="V2666" s="105">
        <v>-1.00048390278761</v>
      </c>
      <c r="W2666" s="101">
        <v>-1.00588294523882</v>
      </c>
    </row>
    <row r="2667" spans="2:23" x14ac:dyDescent="0.35">
      <c r="B2667" s="55" t="s">
        <v>128</v>
      </c>
      <c r="C2667" s="76" t="s">
        <v>151</v>
      </c>
      <c r="D2667" s="55" t="s">
        <v>81</v>
      </c>
      <c r="E2667" s="55" t="s">
        <v>180</v>
      </c>
      <c r="F2667" s="70">
        <v>53.41</v>
      </c>
      <c r="G2667" s="77">
        <v>50750</v>
      </c>
      <c r="H2667" s="77">
        <v>53.4</v>
      </c>
      <c r="I2667" s="77">
        <v>1</v>
      </c>
      <c r="J2667" s="77">
        <v>-11.792685917302</v>
      </c>
      <c r="K2667" s="77">
        <v>1.05691255269541E-3</v>
      </c>
      <c r="L2667" s="77">
        <v>-55.659149621811302</v>
      </c>
      <c r="M2667" s="77">
        <v>2.3544351118336099E-2</v>
      </c>
      <c r="N2667" s="77">
        <v>43.8664637045093</v>
      </c>
      <c r="O2667" s="77">
        <v>-2.2487438565640699E-2</v>
      </c>
      <c r="P2667" s="77">
        <v>26.688734320888901</v>
      </c>
      <c r="Q2667" s="77">
        <v>26.688734320888798</v>
      </c>
      <c r="R2667" s="77">
        <v>0</v>
      </c>
      <c r="S2667" s="77">
        <v>5.41339290134753E-3</v>
      </c>
      <c r="T2667" s="77" t="s">
        <v>168</v>
      </c>
      <c r="U2667" s="105">
        <v>-0.76227701955303695</v>
      </c>
      <c r="V2667" s="105">
        <v>-0.3801156154159</v>
      </c>
      <c r="W2667" s="101">
        <v>-0.382166883145728</v>
      </c>
    </row>
    <row r="2668" spans="2:23" x14ac:dyDescent="0.35">
      <c r="B2668" s="55" t="s">
        <v>128</v>
      </c>
      <c r="C2668" s="76" t="s">
        <v>151</v>
      </c>
      <c r="D2668" s="55" t="s">
        <v>81</v>
      </c>
      <c r="E2668" s="55" t="s">
        <v>180</v>
      </c>
      <c r="F2668" s="70">
        <v>53.41</v>
      </c>
      <c r="G2668" s="77">
        <v>50950</v>
      </c>
      <c r="H2668" s="77">
        <v>53.43</v>
      </c>
      <c r="I2668" s="77">
        <v>1</v>
      </c>
      <c r="J2668" s="77">
        <v>23.922040088408401</v>
      </c>
      <c r="K2668" s="77">
        <v>5.0359232175244796E-3</v>
      </c>
      <c r="L2668" s="77">
        <v>67.759575659981607</v>
      </c>
      <c r="M2668" s="77">
        <v>4.0403968823862803E-2</v>
      </c>
      <c r="N2668" s="77">
        <v>-43.837535571573198</v>
      </c>
      <c r="O2668" s="77">
        <v>-3.53680456063383E-2</v>
      </c>
      <c r="P2668" s="77">
        <v>-26.6887343208905</v>
      </c>
      <c r="Q2668" s="77">
        <v>-26.6887343208905</v>
      </c>
      <c r="R2668" s="77">
        <v>0</v>
      </c>
      <c r="S2668" s="77">
        <v>6.26813914892951E-3</v>
      </c>
      <c r="T2668" s="77" t="s">
        <v>167</v>
      </c>
      <c r="U2668" s="105">
        <v>-1.01261028485899</v>
      </c>
      <c r="V2668" s="105">
        <v>-0.504946327558633</v>
      </c>
      <c r="W2668" s="101">
        <v>-0.50767123562609695</v>
      </c>
    </row>
    <row r="2669" spans="2:23" x14ac:dyDescent="0.35">
      <c r="B2669" s="55" t="s">
        <v>128</v>
      </c>
      <c r="C2669" s="76" t="s">
        <v>151</v>
      </c>
      <c r="D2669" s="55" t="s">
        <v>81</v>
      </c>
      <c r="E2669" s="55" t="s">
        <v>181</v>
      </c>
      <c r="F2669" s="70">
        <v>53.36</v>
      </c>
      <c r="G2669" s="77">
        <v>51300</v>
      </c>
      <c r="H2669" s="77">
        <v>53.46</v>
      </c>
      <c r="I2669" s="77">
        <v>1</v>
      </c>
      <c r="J2669" s="77">
        <v>53.008732211198598</v>
      </c>
      <c r="K2669" s="77">
        <v>4.30199623236764E-2</v>
      </c>
      <c r="L2669" s="77">
        <v>71.350071325325302</v>
      </c>
      <c r="M2669" s="77">
        <v>7.7940648302155094E-2</v>
      </c>
      <c r="N2669" s="77">
        <v>-18.341339114126701</v>
      </c>
      <c r="O2669" s="77">
        <v>-3.4920685978478701E-2</v>
      </c>
      <c r="P2669" s="77">
        <v>-6.37362105680422</v>
      </c>
      <c r="Q2669" s="77">
        <v>-6.37362105680422</v>
      </c>
      <c r="R2669" s="77">
        <v>0</v>
      </c>
      <c r="S2669" s="77">
        <v>6.2193882470255098E-4</v>
      </c>
      <c r="T2669" s="77" t="s">
        <v>167</v>
      </c>
      <c r="U2669" s="105">
        <v>-3.0979926697850799E-2</v>
      </c>
      <c r="V2669" s="105">
        <v>-1.5448391595483099E-2</v>
      </c>
      <c r="W2669" s="101">
        <v>-1.55317577763828E-2</v>
      </c>
    </row>
    <row r="2670" spans="2:23" x14ac:dyDescent="0.35">
      <c r="B2670" s="55" t="s">
        <v>128</v>
      </c>
      <c r="C2670" s="76" t="s">
        <v>151</v>
      </c>
      <c r="D2670" s="55" t="s">
        <v>81</v>
      </c>
      <c r="E2670" s="55" t="s">
        <v>182</v>
      </c>
      <c r="F2670" s="70">
        <v>53.76</v>
      </c>
      <c r="G2670" s="77">
        <v>54750</v>
      </c>
      <c r="H2670" s="77">
        <v>54.09</v>
      </c>
      <c r="I2670" s="77">
        <v>1</v>
      </c>
      <c r="J2670" s="77">
        <v>31.422107268072399</v>
      </c>
      <c r="K2670" s="77">
        <v>0.104945306626921</v>
      </c>
      <c r="L2670" s="77">
        <v>73.725571475024907</v>
      </c>
      <c r="M2670" s="77">
        <v>0.57773503163571804</v>
      </c>
      <c r="N2670" s="77">
        <v>-42.303464206952498</v>
      </c>
      <c r="O2670" s="77">
        <v>-0.47278972500879701</v>
      </c>
      <c r="P2670" s="77">
        <v>-20.312247570626798</v>
      </c>
      <c r="Q2670" s="77">
        <v>-20.312247570626798</v>
      </c>
      <c r="R2670" s="77">
        <v>0</v>
      </c>
      <c r="S2670" s="77">
        <v>4.3853914891663598E-2</v>
      </c>
      <c r="T2670" s="77" t="s">
        <v>168</v>
      </c>
      <c r="U2670" s="105">
        <v>-11.535042732804801</v>
      </c>
      <c r="V2670" s="105">
        <v>-5.75204257082257</v>
      </c>
      <c r="W2670" s="101">
        <v>-5.7830830722584601</v>
      </c>
    </row>
    <row r="2671" spans="2:23" x14ac:dyDescent="0.35">
      <c r="B2671" s="55" t="s">
        <v>128</v>
      </c>
      <c r="C2671" s="76" t="s">
        <v>151</v>
      </c>
      <c r="D2671" s="55" t="s">
        <v>81</v>
      </c>
      <c r="E2671" s="55" t="s">
        <v>183</v>
      </c>
      <c r="F2671" s="70">
        <v>53.43</v>
      </c>
      <c r="G2671" s="77">
        <v>53150</v>
      </c>
      <c r="H2671" s="77">
        <v>53.85</v>
      </c>
      <c r="I2671" s="77">
        <v>1</v>
      </c>
      <c r="J2671" s="77">
        <v>87.503467898490001</v>
      </c>
      <c r="K2671" s="77">
        <v>0.336901703347531</v>
      </c>
      <c r="L2671" s="77">
        <v>107.888316637537</v>
      </c>
      <c r="M2671" s="77">
        <v>0.51215511014278303</v>
      </c>
      <c r="N2671" s="77">
        <v>-20.384848739046902</v>
      </c>
      <c r="O2671" s="77">
        <v>-0.175253406795252</v>
      </c>
      <c r="P2671" s="77">
        <v>-0.82075076579595396</v>
      </c>
      <c r="Q2671" s="77">
        <v>-0.82075076579595196</v>
      </c>
      <c r="R2671" s="77">
        <v>0</v>
      </c>
      <c r="S2671" s="77">
        <v>2.9639800060404E-5</v>
      </c>
      <c r="T2671" s="77" t="s">
        <v>167</v>
      </c>
      <c r="U2671" s="105">
        <v>-0.83895627009756701</v>
      </c>
      <c r="V2671" s="105">
        <v>-0.41835234532211502</v>
      </c>
      <c r="W2671" s="101">
        <v>-0.42060995493049202</v>
      </c>
    </row>
    <row r="2672" spans="2:23" x14ac:dyDescent="0.35">
      <c r="B2672" s="55" t="s">
        <v>128</v>
      </c>
      <c r="C2672" s="76" t="s">
        <v>151</v>
      </c>
      <c r="D2672" s="55" t="s">
        <v>81</v>
      </c>
      <c r="E2672" s="55" t="s">
        <v>183</v>
      </c>
      <c r="F2672" s="70">
        <v>53.43</v>
      </c>
      <c r="G2672" s="77">
        <v>54500</v>
      </c>
      <c r="H2672" s="77">
        <v>53.27</v>
      </c>
      <c r="I2672" s="77">
        <v>1</v>
      </c>
      <c r="J2672" s="77">
        <v>-27.230022849794199</v>
      </c>
      <c r="K2672" s="77">
        <v>4.1055423375445502E-2</v>
      </c>
      <c r="L2672" s="77">
        <v>-3.8625330543510699</v>
      </c>
      <c r="M2672" s="77">
        <v>8.2607397756800601E-4</v>
      </c>
      <c r="N2672" s="77">
        <v>-23.367489795443198</v>
      </c>
      <c r="O2672" s="77">
        <v>4.0229349397877499E-2</v>
      </c>
      <c r="P2672" s="77">
        <v>-25.867983555095499</v>
      </c>
      <c r="Q2672" s="77">
        <v>-25.8679835550954</v>
      </c>
      <c r="R2672" s="77">
        <v>0</v>
      </c>
      <c r="S2672" s="77">
        <v>3.70509779784544E-2</v>
      </c>
      <c r="T2672" s="77" t="s">
        <v>167</v>
      </c>
      <c r="U2672" s="105">
        <v>-1.5925625768940599</v>
      </c>
      <c r="V2672" s="105">
        <v>-0.79414423953036295</v>
      </c>
      <c r="W2672" s="101">
        <v>-0.79842978420496202</v>
      </c>
    </row>
    <row r="2673" spans="2:23" x14ac:dyDescent="0.35">
      <c r="B2673" s="55" t="s">
        <v>128</v>
      </c>
      <c r="C2673" s="76" t="s">
        <v>151</v>
      </c>
      <c r="D2673" s="55" t="s">
        <v>81</v>
      </c>
      <c r="E2673" s="55" t="s">
        <v>184</v>
      </c>
      <c r="F2673" s="70">
        <v>53.55</v>
      </c>
      <c r="G2673" s="77">
        <v>51250</v>
      </c>
      <c r="H2673" s="77">
        <v>53.55</v>
      </c>
      <c r="I2673" s="77">
        <v>1</v>
      </c>
      <c r="J2673" s="77">
        <v>-1.171318E-12</v>
      </c>
      <c r="K2673" s="77">
        <v>0</v>
      </c>
      <c r="L2673" s="77">
        <v>-1.2516980000000001E-12</v>
      </c>
      <c r="M2673" s="77">
        <v>0</v>
      </c>
      <c r="N2673" s="77">
        <v>8.0378999999999998E-14</v>
      </c>
      <c r="O2673" s="77">
        <v>0</v>
      </c>
      <c r="P2673" s="77">
        <v>1.03325E-13</v>
      </c>
      <c r="Q2673" s="77">
        <v>1.03323E-13</v>
      </c>
      <c r="R2673" s="77">
        <v>0</v>
      </c>
      <c r="S2673" s="77">
        <v>0</v>
      </c>
      <c r="T2673" s="77" t="s">
        <v>168</v>
      </c>
      <c r="U2673" s="105">
        <v>0</v>
      </c>
      <c r="V2673" s="105">
        <v>0</v>
      </c>
      <c r="W2673" s="101">
        <v>0</v>
      </c>
    </row>
    <row r="2674" spans="2:23" x14ac:dyDescent="0.35">
      <c r="B2674" s="55" t="s">
        <v>128</v>
      </c>
      <c r="C2674" s="76" t="s">
        <v>151</v>
      </c>
      <c r="D2674" s="55" t="s">
        <v>81</v>
      </c>
      <c r="E2674" s="55" t="s">
        <v>185</v>
      </c>
      <c r="F2674" s="70">
        <v>53.46</v>
      </c>
      <c r="G2674" s="77">
        <v>53200</v>
      </c>
      <c r="H2674" s="77">
        <v>53.88</v>
      </c>
      <c r="I2674" s="77">
        <v>1</v>
      </c>
      <c r="J2674" s="77">
        <v>67.699205798737594</v>
      </c>
      <c r="K2674" s="77">
        <v>0.236033896987661</v>
      </c>
      <c r="L2674" s="77">
        <v>85.950871702249302</v>
      </c>
      <c r="M2674" s="77">
        <v>0.38045894583839102</v>
      </c>
      <c r="N2674" s="77">
        <v>-18.2516659035117</v>
      </c>
      <c r="O2674" s="77">
        <v>-0.14442504885072999</v>
      </c>
      <c r="P2674" s="77">
        <v>-6.37362105680472</v>
      </c>
      <c r="Q2674" s="77">
        <v>-6.3736210568047102</v>
      </c>
      <c r="R2674" s="77">
        <v>0</v>
      </c>
      <c r="S2674" s="77">
        <v>2.0920868368508399E-3</v>
      </c>
      <c r="T2674" s="77" t="s">
        <v>168</v>
      </c>
      <c r="U2674" s="105">
        <v>-8.5592692343713903E-2</v>
      </c>
      <c r="V2674" s="105">
        <v>-4.2681489918732801E-2</v>
      </c>
      <c r="W2674" s="101">
        <v>-4.2911817638459498E-2</v>
      </c>
    </row>
    <row r="2675" spans="2:23" x14ac:dyDescent="0.35">
      <c r="B2675" s="55" t="s">
        <v>128</v>
      </c>
      <c r="C2675" s="76" t="s">
        <v>151</v>
      </c>
      <c r="D2675" s="55" t="s">
        <v>81</v>
      </c>
      <c r="E2675" s="55" t="s">
        <v>186</v>
      </c>
      <c r="F2675" s="70">
        <v>54.06</v>
      </c>
      <c r="G2675" s="77">
        <v>53100</v>
      </c>
      <c r="H2675" s="77">
        <v>54.06</v>
      </c>
      <c r="I2675" s="77">
        <v>1</v>
      </c>
      <c r="J2675" s="77">
        <v>-4.8965339999999998E-11</v>
      </c>
      <c r="K2675" s="77">
        <v>0</v>
      </c>
      <c r="L2675" s="77">
        <v>-3.0694312000000001E-11</v>
      </c>
      <c r="M2675" s="77">
        <v>0</v>
      </c>
      <c r="N2675" s="77">
        <v>-1.8271028000000001E-11</v>
      </c>
      <c r="O2675" s="77">
        <v>0</v>
      </c>
      <c r="P2675" s="77">
        <v>-1.3158247000000001E-11</v>
      </c>
      <c r="Q2675" s="77">
        <v>-1.3158245E-11</v>
      </c>
      <c r="R2675" s="77">
        <v>0</v>
      </c>
      <c r="S2675" s="77">
        <v>0</v>
      </c>
      <c r="T2675" s="77" t="s">
        <v>168</v>
      </c>
      <c r="U2675" s="105">
        <v>0</v>
      </c>
      <c r="V2675" s="105">
        <v>0</v>
      </c>
      <c r="W2675" s="101">
        <v>0</v>
      </c>
    </row>
    <row r="2676" spans="2:23" x14ac:dyDescent="0.35">
      <c r="B2676" s="55" t="s">
        <v>128</v>
      </c>
      <c r="C2676" s="76" t="s">
        <v>151</v>
      </c>
      <c r="D2676" s="55" t="s">
        <v>81</v>
      </c>
      <c r="E2676" s="55" t="s">
        <v>187</v>
      </c>
      <c r="F2676" s="70">
        <v>54.06</v>
      </c>
      <c r="G2676" s="77">
        <v>52000</v>
      </c>
      <c r="H2676" s="77">
        <v>54.06</v>
      </c>
      <c r="I2676" s="77">
        <v>1</v>
      </c>
      <c r="J2676" s="77">
        <v>1.0883094E-11</v>
      </c>
      <c r="K2676" s="77">
        <v>0</v>
      </c>
      <c r="L2676" s="77">
        <v>1.1188872000000001E-11</v>
      </c>
      <c r="M2676" s="77">
        <v>0</v>
      </c>
      <c r="N2676" s="77">
        <v>-3.0577799999999999E-13</v>
      </c>
      <c r="O2676" s="77">
        <v>0</v>
      </c>
      <c r="P2676" s="77">
        <v>2.261444E-12</v>
      </c>
      <c r="Q2676" s="77">
        <v>2.2614450000000002E-12</v>
      </c>
      <c r="R2676" s="77">
        <v>0</v>
      </c>
      <c r="S2676" s="77">
        <v>0</v>
      </c>
      <c r="T2676" s="77" t="s">
        <v>168</v>
      </c>
      <c r="U2676" s="105">
        <v>0</v>
      </c>
      <c r="V2676" s="105">
        <v>0</v>
      </c>
      <c r="W2676" s="101">
        <v>0</v>
      </c>
    </row>
    <row r="2677" spans="2:23" x14ac:dyDescent="0.35">
      <c r="B2677" s="55" t="s">
        <v>128</v>
      </c>
      <c r="C2677" s="76" t="s">
        <v>151</v>
      </c>
      <c r="D2677" s="55" t="s">
        <v>81</v>
      </c>
      <c r="E2677" s="55" t="s">
        <v>187</v>
      </c>
      <c r="F2677" s="70">
        <v>54.06</v>
      </c>
      <c r="G2677" s="77">
        <v>53050</v>
      </c>
      <c r="H2677" s="77">
        <v>53.97</v>
      </c>
      <c r="I2677" s="77">
        <v>1</v>
      </c>
      <c r="J2677" s="77">
        <v>-85.605423375153606</v>
      </c>
      <c r="K2677" s="77">
        <v>6.8885912005649294E-2</v>
      </c>
      <c r="L2677" s="77">
        <v>-98.744276321248904</v>
      </c>
      <c r="M2677" s="77">
        <v>9.1654061798347203E-2</v>
      </c>
      <c r="N2677" s="77">
        <v>13.1388529460953</v>
      </c>
      <c r="O2677" s="77">
        <v>-2.2768149792697898E-2</v>
      </c>
      <c r="P2677" s="77">
        <v>-1.8391930096195901</v>
      </c>
      <c r="Q2677" s="77">
        <v>-1.8391930096195801</v>
      </c>
      <c r="R2677" s="77">
        <v>0</v>
      </c>
      <c r="S2677" s="77">
        <v>3.1796730710355001E-5</v>
      </c>
      <c r="T2677" s="77" t="s">
        <v>167</v>
      </c>
      <c r="U2677" s="105">
        <v>-4.7324845903954998E-2</v>
      </c>
      <c r="V2677" s="105">
        <v>-2.359891806235E-2</v>
      </c>
      <c r="W2677" s="101">
        <v>-2.3726267997782598E-2</v>
      </c>
    </row>
    <row r="2678" spans="2:23" x14ac:dyDescent="0.35">
      <c r="B2678" s="55" t="s">
        <v>128</v>
      </c>
      <c r="C2678" s="76" t="s">
        <v>151</v>
      </c>
      <c r="D2678" s="55" t="s">
        <v>81</v>
      </c>
      <c r="E2678" s="55" t="s">
        <v>187</v>
      </c>
      <c r="F2678" s="70">
        <v>54.06</v>
      </c>
      <c r="G2678" s="77">
        <v>53050</v>
      </c>
      <c r="H2678" s="77">
        <v>53.97</v>
      </c>
      <c r="I2678" s="77">
        <v>2</v>
      </c>
      <c r="J2678" s="77">
        <v>-75.710575839668394</v>
      </c>
      <c r="K2678" s="77">
        <v>4.8722775998780499E-2</v>
      </c>
      <c r="L2678" s="77">
        <v>-87.330752263098205</v>
      </c>
      <c r="M2678" s="77">
        <v>6.48266124721283E-2</v>
      </c>
      <c r="N2678" s="77">
        <v>11.6201764234298</v>
      </c>
      <c r="O2678" s="77">
        <v>-1.6103836473347798E-2</v>
      </c>
      <c r="P2678" s="77">
        <v>-1.62660677733382</v>
      </c>
      <c r="Q2678" s="77">
        <v>-1.62660677733382</v>
      </c>
      <c r="R2678" s="77">
        <v>0</v>
      </c>
      <c r="S2678" s="77">
        <v>2.2489721668581001E-5</v>
      </c>
      <c r="T2678" s="77" t="s">
        <v>167</v>
      </c>
      <c r="U2678" s="105">
        <v>0.17596715100083801</v>
      </c>
      <c r="V2678" s="105">
        <v>-8.7747446374398505E-2</v>
      </c>
      <c r="W2678" s="101">
        <v>0.26371081652628298</v>
      </c>
    </row>
    <row r="2679" spans="2:23" x14ac:dyDescent="0.35">
      <c r="B2679" s="55" t="s">
        <v>128</v>
      </c>
      <c r="C2679" s="76" t="s">
        <v>151</v>
      </c>
      <c r="D2679" s="55" t="s">
        <v>81</v>
      </c>
      <c r="E2679" s="55" t="s">
        <v>187</v>
      </c>
      <c r="F2679" s="70">
        <v>54.06</v>
      </c>
      <c r="G2679" s="77">
        <v>53100</v>
      </c>
      <c r="H2679" s="77">
        <v>54.06</v>
      </c>
      <c r="I2679" s="77">
        <v>2</v>
      </c>
      <c r="J2679" s="77">
        <v>4.4699659999999999E-12</v>
      </c>
      <c r="K2679" s="77">
        <v>0</v>
      </c>
      <c r="L2679" s="77">
        <v>7.1744750000000003E-12</v>
      </c>
      <c r="M2679" s="77">
        <v>0</v>
      </c>
      <c r="N2679" s="77">
        <v>-2.704509E-12</v>
      </c>
      <c r="O2679" s="77">
        <v>0</v>
      </c>
      <c r="P2679" s="77">
        <v>1.424283E-12</v>
      </c>
      <c r="Q2679" s="77">
        <v>1.424282E-12</v>
      </c>
      <c r="R2679" s="77">
        <v>0</v>
      </c>
      <c r="S2679" s="77">
        <v>0</v>
      </c>
      <c r="T2679" s="77" t="s">
        <v>168</v>
      </c>
      <c r="U2679" s="105">
        <v>0</v>
      </c>
      <c r="V2679" s="105">
        <v>0</v>
      </c>
      <c r="W2679" s="101">
        <v>0</v>
      </c>
    </row>
    <row r="2680" spans="2:23" x14ac:dyDescent="0.35">
      <c r="B2680" s="55" t="s">
        <v>128</v>
      </c>
      <c r="C2680" s="76" t="s">
        <v>151</v>
      </c>
      <c r="D2680" s="55" t="s">
        <v>81</v>
      </c>
      <c r="E2680" s="55" t="s">
        <v>188</v>
      </c>
      <c r="F2680" s="70">
        <v>54.11</v>
      </c>
      <c r="G2680" s="77">
        <v>53000</v>
      </c>
      <c r="H2680" s="77">
        <v>54.06</v>
      </c>
      <c r="I2680" s="77">
        <v>1</v>
      </c>
      <c r="J2680" s="77">
        <v>-11.5659578317817</v>
      </c>
      <c r="K2680" s="77">
        <v>0</v>
      </c>
      <c r="L2680" s="77">
        <v>-29.438108190293299</v>
      </c>
      <c r="M2680" s="77">
        <v>0</v>
      </c>
      <c r="N2680" s="77">
        <v>17.8721503585116</v>
      </c>
      <c r="O2680" s="77">
        <v>0</v>
      </c>
      <c r="P2680" s="77">
        <v>4.5090046292923498</v>
      </c>
      <c r="Q2680" s="77">
        <v>4.5090046292923498</v>
      </c>
      <c r="R2680" s="77">
        <v>0</v>
      </c>
      <c r="S2680" s="77">
        <v>0</v>
      </c>
      <c r="T2680" s="77" t="s">
        <v>167</v>
      </c>
      <c r="U2680" s="105">
        <v>0.89360751792553095</v>
      </c>
      <c r="V2680" s="105">
        <v>-0.44560463309743598</v>
      </c>
      <c r="W2680" s="101">
        <v>1.33919295087663</v>
      </c>
    </row>
    <row r="2681" spans="2:23" x14ac:dyDescent="0.35">
      <c r="B2681" s="55" t="s">
        <v>128</v>
      </c>
      <c r="C2681" s="76" t="s">
        <v>151</v>
      </c>
      <c r="D2681" s="55" t="s">
        <v>81</v>
      </c>
      <c r="E2681" s="55" t="s">
        <v>188</v>
      </c>
      <c r="F2681" s="70">
        <v>54.11</v>
      </c>
      <c r="G2681" s="77">
        <v>53000</v>
      </c>
      <c r="H2681" s="77">
        <v>54.06</v>
      </c>
      <c r="I2681" s="77">
        <v>2</v>
      </c>
      <c r="J2681" s="77">
        <v>-10.2165960847404</v>
      </c>
      <c r="K2681" s="77">
        <v>0</v>
      </c>
      <c r="L2681" s="77">
        <v>-26.003662234759101</v>
      </c>
      <c r="M2681" s="77">
        <v>0</v>
      </c>
      <c r="N2681" s="77">
        <v>15.787066150018701</v>
      </c>
      <c r="O2681" s="77">
        <v>0</v>
      </c>
      <c r="P2681" s="77">
        <v>3.9829540892082398</v>
      </c>
      <c r="Q2681" s="77">
        <v>3.98295408920823</v>
      </c>
      <c r="R2681" s="77">
        <v>0</v>
      </c>
      <c r="S2681" s="77">
        <v>0</v>
      </c>
      <c r="T2681" s="77" t="s">
        <v>167</v>
      </c>
      <c r="U2681" s="105">
        <v>0.78935330750088695</v>
      </c>
      <c r="V2681" s="105">
        <v>-0.39361742590273602</v>
      </c>
      <c r="W2681" s="101">
        <v>1.18295377327436</v>
      </c>
    </row>
    <row r="2682" spans="2:23" x14ac:dyDescent="0.35">
      <c r="B2682" s="55" t="s">
        <v>128</v>
      </c>
      <c r="C2682" s="76" t="s">
        <v>151</v>
      </c>
      <c r="D2682" s="55" t="s">
        <v>81</v>
      </c>
      <c r="E2682" s="55" t="s">
        <v>188</v>
      </c>
      <c r="F2682" s="70">
        <v>54.11</v>
      </c>
      <c r="G2682" s="77">
        <v>53000</v>
      </c>
      <c r="H2682" s="77">
        <v>54.06</v>
      </c>
      <c r="I2682" s="77">
        <v>3</v>
      </c>
      <c r="J2682" s="77">
        <v>-10.2165960847404</v>
      </c>
      <c r="K2682" s="77">
        <v>0</v>
      </c>
      <c r="L2682" s="77">
        <v>-26.003662234759101</v>
      </c>
      <c r="M2682" s="77">
        <v>0</v>
      </c>
      <c r="N2682" s="77">
        <v>15.787066150018701</v>
      </c>
      <c r="O2682" s="77">
        <v>0</v>
      </c>
      <c r="P2682" s="77">
        <v>3.9829540892082398</v>
      </c>
      <c r="Q2682" s="77">
        <v>3.98295408920823</v>
      </c>
      <c r="R2682" s="77">
        <v>0</v>
      </c>
      <c r="S2682" s="77">
        <v>0</v>
      </c>
      <c r="T2682" s="77" t="s">
        <v>167</v>
      </c>
      <c r="U2682" s="105">
        <v>0.78935330750088695</v>
      </c>
      <c r="V2682" s="105">
        <v>-0.39361742590273602</v>
      </c>
      <c r="W2682" s="101">
        <v>1.18295377327436</v>
      </c>
    </row>
    <row r="2683" spans="2:23" x14ac:dyDescent="0.35">
      <c r="B2683" s="55" t="s">
        <v>128</v>
      </c>
      <c r="C2683" s="76" t="s">
        <v>151</v>
      </c>
      <c r="D2683" s="55" t="s">
        <v>81</v>
      </c>
      <c r="E2683" s="55" t="s">
        <v>188</v>
      </c>
      <c r="F2683" s="70">
        <v>54.11</v>
      </c>
      <c r="G2683" s="77">
        <v>53000</v>
      </c>
      <c r="H2683" s="77">
        <v>54.06</v>
      </c>
      <c r="I2683" s="77">
        <v>4</v>
      </c>
      <c r="J2683" s="77">
        <v>-11.2133371661785</v>
      </c>
      <c r="K2683" s="77">
        <v>0</v>
      </c>
      <c r="L2683" s="77">
        <v>-28.540604891808801</v>
      </c>
      <c r="M2683" s="77">
        <v>0</v>
      </c>
      <c r="N2683" s="77">
        <v>17.3272677256302</v>
      </c>
      <c r="O2683" s="77">
        <v>0</v>
      </c>
      <c r="P2683" s="77">
        <v>4.3715349759602704</v>
      </c>
      <c r="Q2683" s="77">
        <v>4.3715349759602598</v>
      </c>
      <c r="R2683" s="77">
        <v>0</v>
      </c>
      <c r="S2683" s="77">
        <v>0</v>
      </c>
      <c r="T2683" s="77" t="s">
        <v>167</v>
      </c>
      <c r="U2683" s="105">
        <v>0.86636338628146203</v>
      </c>
      <c r="V2683" s="105">
        <v>-0.432019125990808</v>
      </c>
      <c r="W2683" s="101">
        <v>1.2983638974962499</v>
      </c>
    </row>
    <row r="2684" spans="2:23" x14ac:dyDescent="0.35">
      <c r="B2684" s="55" t="s">
        <v>128</v>
      </c>
      <c r="C2684" s="76" t="s">
        <v>151</v>
      </c>
      <c r="D2684" s="55" t="s">
        <v>81</v>
      </c>
      <c r="E2684" s="55" t="s">
        <v>188</v>
      </c>
      <c r="F2684" s="70">
        <v>54.11</v>
      </c>
      <c r="G2684" s="77">
        <v>53204</v>
      </c>
      <c r="H2684" s="77">
        <v>54.18</v>
      </c>
      <c r="I2684" s="77">
        <v>1</v>
      </c>
      <c r="J2684" s="77">
        <v>13.5902154698404</v>
      </c>
      <c r="K2684" s="77">
        <v>2.3603887642832801E-2</v>
      </c>
      <c r="L2684" s="77">
        <v>2.3295666991948001</v>
      </c>
      <c r="M2684" s="77">
        <v>6.9355539256645905E-4</v>
      </c>
      <c r="N2684" s="77">
        <v>11.2606487706456</v>
      </c>
      <c r="O2684" s="77">
        <v>2.29103322502664E-2</v>
      </c>
      <c r="P2684" s="77">
        <v>3.9016526265104501</v>
      </c>
      <c r="Q2684" s="77">
        <v>3.9016526265104501</v>
      </c>
      <c r="R2684" s="77">
        <v>0</v>
      </c>
      <c r="S2684" s="77">
        <v>1.9454857532547601E-3</v>
      </c>
      <c r="T2684" s="77" t="s">
        <v>167</v>
      </c>
      <c r="U2684" s="105">
        <v>0.45223452574547801</v>
      </c>
      <c r="V2684" s="105">
        <v>-0.225510412430975</v>
      </c>
      <c r="W2684" s="101">
        <v>0.67773522141725395</v>
      </c>
    </row>
    <row r="2685" spans="2:23" x14ac:dyDescent="0.35">
      <c r="B2685" s="55" t="s">
        <v>128</v>
      </c>
      <c r="C2685" s="76" t="s">
        <v>151</v>
      </c>
      <c r="D2685" s="55" t="s">
        <v>81</v>
      </c>
      <c r="E2685" s="55" t="s">
        <v>188</v>
      </c>
      <c r="F2685" s="70">
        <v>54.11</v>
      </c>
      <c r="G2685" s="77">
        <v>53304</v>
      </c>
      <c r="H2685" s="77">
        <v>54.39</v>
      </c>
      <c r="I2685" s="77">
        <v>1</v>
      </c>
      <c r="J2685" s="77">
        <v>32.922389916936197</v>
      </c>
      <c r="K2685" s="77">
        <v>0.100476024352026</v>
      </c>
      <c r="L2685" s="77">
        <v>25.7243606322176</v>
      </c>
      <c r="M2685" s="77">
        <v>6.13435510651031E-2</v>
      </c>
      <c r="N2685" s="77">
        <v>7.19802928471859</v>
      </c>
      <c r="O2685" s="77">
        <v>3.9132473286922799E-2</v>
      </c>
      <c r="P2685" s="77">
        <v>2.4925818089580201</v>
      </c>
      <c r="Q2685" s="77">
        <v>2.4925818089580098</v>
      </c>
      <c r="R2685" s="77">
        <v>0</v>
      </c>
      <c r="S2685" s="77">
        <v>5.7594176969209799E-4</v>
      </c>
      <c r="T2685" s="77" t="s">
        <v>167</v>
      </c>
      <c r="U2685" s="105">
        <v>0.107488476094351</v>
      </c>
      <c r="V2685" s="105">
        <v>-5.3599999990395601E-2</v>
      </c>
      <c r="W2685" s="101">
        <v>0.161086166575897</v>
      </c>
    </row>
    <row r="2686" spans="2:23" x14ac:dyDescent="0.35">
      <c r="B2686" s="55" t="s">
        <v>128</v>
      </c>
      <c r="C2686" s="76" t="s">
        <v>151</v>
      </c>
      <c r="D2686" s="55" t="s">
        <v>81</v>
      </c>
      <c r="E2686" s="55" t="s">
        <v>188</v>
      </c>
      <c r="F2686" s="70">
        <v>54.11</v>
      </c>
      <c r="G2686" s="77">
        <v>53354</v>
      </c>
      <c r="H2686" s="77">
        <v>54.14</v>
      </c>
      <c r="I2686" s="77">
        <v>1</v>
      </c>
      <c r="J2686" s="77">
        <v>1.63122701981345</v>
      </c>
      <c r="K2686" s="77">
        <v>5.5878933393559E-5</v>
      </c>
      <c r="L2686" s="77">
        <v>26.0437538439935</v>
      </c>
      <c r="M2686" s="77">
        <v>1.4243819400017E-2</v>
      </c>
      <c r="N2686" s="77">
        <v>-24.412526824179999</v>
      </c>
      <c r="O2686" s="77">
        <v>-1.41879404666235E-2</v>
      </c>
      <c r="P2686" s="77">
        <v>-6.9660579764635404</v>
      </c>
      <c r="Q2686" s="77">
        <v>-6.9660579764635404</v>
      </c>
      <c r="R2686" s="77">
        <v>0</v>
      </c>
      <c r="S2686" s="77">
        <v>1.0190452383604799E-3</v>
      </c>
      <c r="T2686" s="77" t="s">
        <v>168</v>
      </c>
      <c r="U2686" s="105">
        <v>-3.5546473030566503E-2</v>
      </c>
      <c r="V2686" s="105">
        <v>-1.7725536944300301E-2</v>
      </c>
      <c r="W2686" s="101">
        <v>-1.7821191583186801E-2</v>
      </c>
    </row>
    <row r="2687" spans="2:23" x14ac:dyDescent="0.35">
      <c r="B2687" s="55" t="s">
        <v>128</v>
      </c>
      <c r="C2687" s="76" t="s">
        <v>151</v>
      </c>
      <c r="D2687" s="55" t="s">
        <v>81</v>
      </c>
      <c r="E2687" s="55" t="s">
        <v>188</v>
      </c>
      <c r="F2687" s="70">
        <v>54.11</v>
      </c>
      <c r="G2687" s="77">
        <v>53454</v>
      </c>
      <c r="H2687" s="77">
        <v>54.1</v>
      </c>
      <c r="I2687" s="77">
        <v>1</v>
      </c>
      <c r="J2687" s="77">
        <v>-1.05228291799546</v>
      </c>
      <c r="K2687" s="77">
        <v>7.5517814954243997E-5</v>
      </c>
      <c r="L2687" s="77">
        <v>30.451072325907301</v>
      </c>
      <c r="M2687" s="77">
        <v>6.3239664355398906E-2</v>
      </c>
      <c r="N2687" s="77">
        <v>-31.503355243902799</v>
      </c>
      <c r="O2687" s="77">
        <v>-6.3164146540444693E-2</v>
      </c>
      <c r="P2687" s="77">
        <v>-7.1664760355165802</v>
      </c>
      <c r="Q2687" s="77">
        <v>-7.1664760355165802</v>
      </c>
      <c r="R2687" s="77">
        <v>0</v>
      </c>
      <c r="S2687" s="77">
        <v>3.5026414319525999E-3</v>
      </c>
      <c r="T2687" s="77" t="s">
        <v>168</v>
      </c>
      <c r="U2687" s="105">
        <v>-3.73252970100972</v>
      </c>
      <c r="V2687" s="105">
        <v>-1.8612561942236501</v>
      </c>
      <c r="W2687" s="101">
        <v>-1.8713003350411099</v>
      </c>
    </row>
    <row r="2688" spans="2:23" x14ac:dyDescent="0.35">
      <c r="B2688" s="55" t="s">
        <v>128</v>
      </c>
      <c r="C2688" s="76" t="s">
        <v>151</v>
      </c>
      <c r="D2688" s="55" t="s">
        <v>81</v>
      </c>
      <c r="E2688" s="55" t="s">
        <v>188</v>
      </c>
      <c r="F2688" s="70">
        <v>54.11</v>
      </c>
      <c r="G2688" s="77">
        <v>53604</v>
      </c>
      <c r="H2688" s="77">
        <v>54.23</v>
      </c>
      <c r="I2688" s="77">
        <v>1</v>
      </c>
      <c r="J2688" s="77">
        <v>17.229004355333</v>
      </c>
      <c r="K2688" s="77">
        <v>1.2912478711809601E-2</v>
      </c>
      <c r="L2688" s="77">
        <v>28.643843369313998</v>
      </c>
      <c r="M2688" s="77">
        <v>3.5690434689012E-2</v>
      </c>
      <c r="N2688" s="77">
        <v>-11.414839013981</v>
      </c>
      <c r="O2688" s="77">
        <v>-2.2777955977202401E-2</v>
      </c>
      <c r="P2688" s="77">
        <v>-3.5480307518600398</v>
      </c>
      <c r="Q2688" s="77">
        <v>-3.5480307518600398</v>
      </c>
      <c r="R2688" s="77">
        <v>0</v>
      </c>
      <c r="S2688" s="77">
        <v>5.4760071640228599E-4</v>
      </c>
      <c r="T2688" s="77" t="s">
        <v>168</v>
      </c>
      <c r="U2688" s="105">
        <v>0.13589880639263799</v>
      </c>
      <c r="V2688" s="105">
        <v>-6.7767041510071194E-2</v>
      </c>
      <c r="W2688" s="101">
        <v>0.203662927966477</v>
      </c>
    </row>
    <row r="2689" spans="2:23" x14ac:dyDescent="0.35">
      <c r="B2689" s="55" t="s">
        <v>128</v>
      </c>
      <c r="C2689" s="76" t="s">
        <v>151</v>
      </c>
      <c r="D2689" s="55" t="s">
        <v>81</v>
      </c>
      <c r="E2689" s="55" t="s">
        <v>188</v>
      </c>
      <c r="F2689" s="70">
        <v>54.11</v>
      </c>
      <c r="G2689" s="77">
        <v>53654</v>
      </c>
      <c r="H2689" s="77">
        <v>54.07</v>
      </c>
      <c r="I2689" s="77">
        <v>1</v>
      </c>
      <c r="J2689" s="77">
        <v>-21.187575322209501</v>
      </c>
      <c r="K2689" s="77">
        <v>2.1893503983632899E-2</v>
      </c>
      <c r="L2689" s="77">
        <v>-3.2944294883427001</v>
      </c>
      <c r="M2689" s="77">
        <v>5.2931376592909403E-4</v>
      </c>
      <c r="N2689" s="77">
        <v>-17.8931458338668</v>
      </c>
      <c r="O2689" s="77">
        <v>2.1364190217703801E-2</v>
      </c>
      <c r="P2689" s="77">
        <v>-5.5601174552963597</v>
      </c>
      <c r="Q2689" s="77">
        <v>-5.5601174552963499</v>
      </c>
      <c r="R2689" s="77">
        <v>0</v>
      </c>
      <c r="S2689" s="77">
        <v>1.5077199713110299E-3</v>
      </c>
      <c r="T2689" s="77" t="s">
        <v>168</v>
      </c>
      <c r="U2689" s="105">
        <v>0.43986321552094199</v>
      </c>
      <c r="V2689" s="105">
        <v>-0.21934135829595999</v>
      </c>
      <c r="W2689" s="101">
        <v>0.65919512286899196</v>
      </c>
    </row>
    <row r="2690" spans="2:23" x14ac:dyDescent="0.35">
      <c r="B2690" s="55" t="s">
        <v>128</v>
      </c>
      <c r="C2690" s="76" t="s">
        <v>151</v>
      </c>
      <c r="D2690" s="55" t="s">
        <v>81</v>
      </c>
      <c r="E2690" s="55" t="s">
        <v>189</v>
      </c>
      <c r="F2690" s="70">
        <v>53.97</v>
      </c>
      <c r="G2690" s="77">
        <v>53150</v>
      </c>
      <c r="H2690" s="77">
        <v>53.85</v>
      </c>
      <c r="I2690" s="77">
        <v>1</v>
      </c>
      <c r="J2690" s="77">
        <v>-29.808052524426699</v>
      </c>
      <c r="K2690" s="77">
        <v>2.4309907071380098E-2</v>
      </c>
      <c r="L2690" s="77">
        <v>1.44807968096225</v>
      </c>
      <c r="M2690" s="77">
        <v>5.7372135099693997E-5</v>
      </c>
      <c r="N2690" s="77">
        <v>-31.256132205388901</v>
      </c>
      <c r="O2690" s="77">
        <v>2.42525349362804E-2</v>
      </c>
      <c r="P2690" s="77">
        <v>-17.403020436336</v>
      </c>
      <c r="Q2690" s="77">
        <v>-17.4030204363359</v>
      </c>
      <c r="R2690" s="77">
        <v>0</v>
      </c>
      <c r="S2690" s="77">
        <v>8.2863896916139709E-3</v>
      </c>
      <c r="T2690" s="77" t="s">
        <v>168</v>
      </c>
      <c r="U2690" s="105">
        <v>-2.4432817062317098</v>
      </c>
      <c r="V2690" s="105">
        <v>-1.21836222997151</v>
      </c>
      <c r="W2690" s="101">
        <v>-1.2249370378042499</v>
      </c>
    </row>
    <row r="2691" spans="2:23" x14ac:dyDescent="0.35">
      <c r="B2691" s="55" t="s">
        <v>128</v>
      </c>
      <c r="C2691" s="76" t="s">
        <v>151</v>
      </c>
      <c r="D2691" s="55" t="s">
        <v>81</v>
      </c>
      <c r="E2691" s="55" t="s">
        <v>189</v>
      </c>
      <c r="F2691" s="70">
        <v>53.97</v>
      </c>
      <c r="G2691" s="77">
        <v>53150</v>
      </c>
      <c r="H2691" s="77">
        <v>53.85</v>
      </c>
      <c r="I2691" s="77">
        <v>2</v>
      </c>
      <c r="J2691" s="77">
        <v>-29.720532343618501</v>
      </c>
      <c r="K2691" s="77">
        <v>2.4193862071965298E-2</v>
      </c>
      <c r="L2691" s="77">
        <v>1.4438279373963401</v>
      </c>
      <c r="M2691" s="77">
        <v>5.7098265299761002E-5</v>
      </c>
      <c r="N2691" s="77">
        <v>-31.164360281014801</v>
      </c>
      <c r="O2691" s="77">
        <v>2.4136763806665601E-2</v>
      </c>
      <c r="P2691" s="77">
        <v>-17.351922985605999</v>
      </c>
      <c r="Q2691" s="77">
        <v>-17.351922985605999</v>
      </c>
      <c r="R2691" s="77">
        <v>0</v>
      </c>
      <c r="S2691" s="77">
        <v>8.2468340452632495E-3</v>
      </c>
      <c r="T2691" s="77" t="s">
        <v>168</v>
      </c>
      <c r="U2691" s="105">
        <v>-2.4385102969043602</v>
      </c>
      <c r="V2691" s="105">
        <v>-1.2159829280296399</v>
      </c>
      <c r="W2691" s="101">
        <v>-1.22254489612337</v>
      </c>
    </row>
    <row r="2692" spans="2:23" x14ac:dyDescent="0.35">
      <c r="B2692" s="55" t="s">
        <v>128</v>
      </c>
      <c r="C2692" s="76" t="s">
        <v>151</v>
      </c>
      <c r="D2692" s="55" t="s">
        <v>81</v>
      </c>
      <c r="E2692" s="55" t="s">
        <v>189</v>
      </c>
      <c r="F2692" s="70">
        <v>53.97</v>
      </c>
      <c r="G2692" s="77">
        <v>53900</v>
      </c>
      <c r="H2692" s="77">
        <v>53.85</v>
      </c>
      <c r="I2692" s="77">
        <v>1</v>
      </c>
      <c r="J2692" s="77">
        <v>-17.406207198355901</v>
      </c>
      <c r="K2692" s="77">
        <v>1.42398743045085E-2</v>
      </c>
      <c r="L2692" s="77">
        <v>-8.9293929735381106</v>
      </c>
      <c r="M2692" s="77">
        <v>3.74750076716597E-3</v>
      </c>
      <c r="N2692" s="77">
        <v>-8.4768142248177707</v>
      </c>
      <c r="O2692" s="77">
        <v>1.04923735373425E-2</v>
      </c>
      <c r="P2692" s="77">
        <v>-10.244858128001599</v>
      </c>
      <c r="Q2692" s="77">
        <v>-10.2448581280015</v>
      </c>
      <c r="R2692" s="77">
        <v>0</v>
      </c>
      <c r="S2692" s="77">
        <v>4.9329845489553504E-3</v>
      </c>
      <c r="T2692" s="77" t="s">
        <v>167</v>
      </c>
      <c r="U2692" s="105">
        <v>-0.45157384957997398</v>
      </c>
      <c r="V2692" s="105">
        <v>-0.22518096090508699</v>
      </c>
      <c r="W2692" s="101">
        <v>-0.22639613444635501</v>
      </c>
    </row>
    <row r="2693" spans="2:23" x14ac:dyDescent="0.35">
      <c r="B2693" s="55" t="s">
        <v>128</v>
      </c>
      <c r="C2693" s="76" t="s">
        <v>151</v>
      </c>
      <c r="D2693" s="55" t="s">
        <v>81</v>
      </c>
      <c r="E2693" s="55" t="s">
        <v>189</v>
      </c>
      <c r="F2693" s="70">
        <v>53.97</v>
      </c>
      <c r="G2693" s="77">
        <v>53900</v>
      </c>
      <c r="H2693" s="77">
        <v>53.85</v>
      </c>
      <c r="I2693" s="77">
        <v>2</v>
      </c>
      <c r="J2693" s="77">
        <v>-17.385130860156899</v>
      </c>
      <c r="K2693" s="77">
        <v>1.4163096437661201E-2</v>
      </c>
      <c r="L2693" s="77">
        <v>-8.9185808015305703</v>
      </c>
      <c r="M2693" s="77">
        <v>3.72729517343931E-3</v>
      </c>
      <c r="N2693" s="77">
        <v>-8.4665500586263605</v>
      </c>
      <c r="O2693" s="77">
        <v>1.0435801264221899E-2</v>
      </c>
      <c r="P2693" s="77">
        <v>-10.2324531225777</v>
      </c>
      <c r="Q2693" s="77">
        <v>-10.2324531225777</v>
      </c>
      <c r="R2693" s="77">
        <v>0</v>
      </c>
      <c r="S2693" s="77">
        <v>4.9063871210034702E-3</v>
      </c>
      <c r="T2693" s="77" t="s">
        <v>167</v>
      </c>
      <c r="U2693" s="105">
        <v>-0.45339196088093803</v>
      </c>
      <c r="V2693" s="105">
        <v>-0.22608757684434999</v>
      </c>
      <c r="W2693" s="101">
        <v>-0.227307642876071</v>
      </c>
    </row>
    <row r="2694" spans="2:23" x14ac:dyDescent="0.35">
      <c r="B2694" s="55" t="s">
        <v>128</v>
      </c>
      <c r="C2694" s="76" t="s">
        <v>151</v>
      </c>
      <c r="D2694" s="55" t="s">
        <v>81</v>
      </c>
      <c r="E2694" s="55" t="s">
        <v>190</v>
      </c>
      <c r="F2694" s="70">
        <v>53.85</v>
      </c>
      <c r="G2694" s="77">
        <v>53550</v>
      </c>
      <c r="H2694" s="77">
        <v>53.75</v>
      </c>
      <c r="I2694" s="77">
        <v>1</v>
      </c>
      <c r="J2694" s="77">
        <v>-15.4236216902879</v>
      </c>
      <c r="K2694" s="77">
        <v>5.85204740870996E-3</v>
      </c>
      <c r="L2694" s="77">
        <v>-3.8736274039571201</v>
      </c>
      <c r="M2694" s="77">
        <v>3.69122735911313E-4</v>
      </c>
      <c r="N2694" s="77">
        <v>-11.549994286330801</v>
      </c>
      <c r="O2694" s="77">
        <v>5.4829246727986503E-3</v>
      </c>
      <c r="P2694" s="77">
        <v>-14.0295639106964</v>
      </c>
      <c r="Q2694" s="77">
        <v>-14.0295639106963</v>
      </c>
      <c r="R2694" s="77">
        <v>0</v>
      </c>
      <c r="S2694" s="77">
        <v>4.8419851226981303E-3</v>
      </c>
      <c r="T2694" s="77" t="s">
        <v>167</v>
      </c>
      <c r="U2694" s="105">
        <v>-0.86001808123653101</v>
      </c>
      <c r="V2694" s="105">
        <v>-0.42885498819013002</v>
      </c>
      <c r="W2694" s="101">
        <v>-0.43116927458714599</v>
      </c>
    </row>
    <row r="2695" spans="2:23" x14ac:dyDescent="0.35">
      <c r="B2695" s="55" t="s">
        <v>128</v>
      </c>
      <c r="C2695" s="76" t="s">
        <v>151</v>
      </c>
      <c r="D2695" s="55" t="s">
        <v>81</v>
      </c>
      <c r="E2695" s="55" t="s">
        <v>190</v>
      </c>
      <c r="F2695" s="70">
        <v>53.85</v>
      </c>
      <c r="G2695" s="77">
        <v>54200</v>
      </c>
      <c r="H2695" s="77">
        <v>53.83</v>
      </c>
      <c r="I2695" s="77">
        <v>1</v>
      </c>
      <c r="J2695" s="77">
        <v>-3.9703557201362498</v>
      </c>
      <c r="K2695" s="77">
        <v>1.04040581993163E-4</v>
      </c>
      <c r="L2695" s="77">
        <v>7.7653570563795702</v>
      </c>
      <c r="M2695" s="77">
        <v>3.9798508340622301E-4</v>
      </c>
      <c r="N2695" s="77">
        <v>-11.7357127765158</v>
      </c>
      <c r="O2695" s="77">
        <v>-2.9394450141305997E-4</v>
      </c>
      <c r="P2695" s="77">
        <v>-14.257627089109</v>
      </c>
      <c r="Q2695" s="77">
        <v>-14.257627089109</v>
      </c>
      <c r="R2695" s="77">
        <v>0</v>
      </c>
      <c r="S2695" s="77">
        <v>1.34164753939983E-3</v>
      </c>
      <c r="T2695" s="77" t="s">
        <v>167</v>
      </c>
      <c r="U2695" s="105">
        <v>-0.25054022748643201</v>
      </c>
      <c r="V2695" s="105">
        <v>-0.12493391551182401</v>
      </c>
      <c r="W2695" s="101">
        <v>-0.12560811277933201</v>
      </c>
    </row>
    <row r="2696" spans="2:23" x14ac:dyDescent="0.35">
      <c r="B2696" s="55" t="s">
        <v>128</v>
      </c>
      <c r="C2696" s="76" t="s">
        <v>151</v>
      </c>
      <c r="D2696" s="55" t="s">
        <v>81</v>
      </c>
      <c r="E2696" s="55" t="s">
        <v>191</v>
      </c>
      <c r="F2696" s="70">
        <v>53.89</v>
      </c>
      <c r="G2696" s="77">
        <v>53150</v>
      </c>
      <c r="H2696" s="77">
        <v>53.85</v>
      </c>
      <c r="I2696" s="77">
        <v>1</v>
      </c>
      <c r="J2696" s="77">
        <v>-6.8105931495489198</v>
      </c>
      <c r="K2696" s="77">
        <v>0</v>
      </c>
      <c r="L2696" s="77">
        <v>-27.5502499364489</v>
      </c>
      <c r="M2696" s="77">
        <v>0</v>
      </c>
      <c r="N2696" s="77">
        <v>20.739656786899999</v>
      </c>
      <c r="O2696" s="77">
        <v>0</v>
      </c>
      <c r="P2696" s="77">
        <v>2.5422824418773202</v>
      </c>
      <c r="Q2696" s="77">
        <v>2.5422824418773202</v>
      </c>
      <c r="R2696" s="77">
        <v>0</v>
      </c>
      <c r="S2696" s="77">
        <v>0</v>
      </c>
      <c r="T2696" s="77" t="s">
        <v>168</v>
      </c>
      <c r="U2696" s="105">
        <v>0.82958627147598096</v>
      </c>
      <c r="V2696" s="105">
        <v>-0.41367991954889899</v>
      </c>
      <c r="W2696" s="101">
        <v>1.24324836644587</v>
      </c>
    </row>
    <row r="2697" spans="2:23" x14ac:dyDescent="0.35">
      <c r="B2697" s="55" t="s">
        <v>128</v>
      </c>
      <c r="C2697" s="76" t="s">
        <v>151</v>
      </c>
      <c r="D2697" s="55" t="s">
        <v>81</v>
      </c>
      <c r="E2697" s="55" t="s">
        <v>191</v>
      </c>
      <c r="F2697" s="70">
        <v>53.89</v>
      </c>
      <c r="G2697" s="77">
        <v>53150</v>
      </c>
      <c r="H2697" s="77">
        <v>53.85</v>
      </c>
      <c r="I2697" s="77">
        <v>2</v>
      </c>
      <c r="J2697" s="77">
        <v>-5.7182385997603298</v>
      </c>
      <c r="K2697" s="77">
        <v>0</v>
      </c>
      <c r="L2697" s="77">
        <v>-23.131451132136601</v>
      </c>
      <c r="M2697" s="77">
        <v>0</v>
      </c>
      <c r="N2697" s="77">
        <v>17.413212532376299</v>
      </c>
      <c r="O2697" s="77">
        <v>0</v>
      </c>
      <c r="P2697" s="77">
        <v>2.1345244491075999</v>
      </c>
      <c r="Q2697" s="77">
        <v>2.1345244491075999</v>
      </c>
      <c r="R2697" s="77">
        <v>0</v>
      </c>
      <c r="S2697" s="77">
        <v>0</v>
      </c>
      <c r="T2697" s="77" t="s">
        <v>168</v>
      </c>
      <c r="U2697" s="105">
        <v>0.69652850129503696</v>
      </c>
      <c r="V2697" s="105">
        <v>-0.34732958377745798</v>
      </c>
      <c r="W2697" s="101">
        <v>1.04384311938691</v>
      </c>
    </row>
    <row r="2698" spans="2:23" x14ac:dyDescent="0.35">
      <c r="B2698" s="55" t="s">
        <v>128</v>
      </c>
      <c r="C2698" s="76" t="s">
        <v>151</v>
      </c>
      <c r="D2698" s="55" t="s">
        <v>81</v>
      </c>
      <c r="E2698" s="55" t="s">
        <v>191</v>
      </c>
      <c r="F2698" s="70">
        <v>53.89</v>
      </c>
      <c r="G2698" s="77">
        <v>53150</v>
      </c>
      <c r="H2698" s="77">
        <v>53.85</v>
      </c>
      <c r="I2698" s="77">
        <v>3</v>
      </c>
      <c r="J2698" s="77">
        <v>-6.9965479113109197</v>
      </c>
      <c r="K2698" s="77">
        <v>0</v>
      </c>
      <c r="L2698" s="77">
        <v>-28.302475190686</v>
      </c>
      <c r="M2698" s="77">
        <v>0</v>
      </c>
      <c r="N2698" s="77">
        <v>21.305927279374998</v>
      </c>
      <c r="O2698" s="77">
        <v>0</v>
      </c>
      <c r="P2698" s="77">
        <v>2.6116962969456798</v>
      </c>
      <c r="Q2698" s="77">
        <v>2.6116962969456701</v>
      </c>
      <c r="R2698" s="77">
        <v>0</v>
      </c>
      <c r="S2698" s="77">
        <v>0</v>
      </c>
      <c r="T2698" s="77" t="s">
        <v>168</v>
      </c>
      <c r="U2698" s="105">
        <v>0.85223709117498303</v>
      </c>
      <c r="V2698" s="105">
        <v>-0.42497493441712803</v>
      </c>
      <c r="W2698" s="101">
        <v>1.2771937143351699</v>
      </c>
    </row>
    <row r="2699" spans="2:23" x14ac:dyDescent="0.35">
      <c r="B2699" s="55" t="s">
        <v>128</v>
      </c>
      <c r="C2699" s="76" t="s">
        <v>151</v>
      </c>
      <c r="D2699" s="55" t="s">
        <v>81</v>
      </c>
      <c r="E2699" s="55" t="s">
        <v>191</v>
      </c>
      <c r="F2699" s="70">
        <v>53.89</v>
      </c>
      <c r="G2699" s="77">
        <v>53654</v>
      </c>
      <c r="H2699" s="77">
        <v>54.07</v>
      </c>
      <c r="I2699" s="77">
        <v>1</v>
      </c>
      <c r="J2699" s="77">
        <v>60.751467013931197</v>
      </c>
      <c r="K2699" s="77">
        <v>0.115889259372426</v>
      </c>
      <c r="L2699" s="77">
        <v>46.055348745061899</v>
      </c>
      <c r="M2699" s="77">
        <v>6.6602387648119293E-2</v>
      </c>
      <c r="N2699" s="77">
        <v>14.6961182688693</v>
      </c>
      <c r="O2699" s="77">
        <v>4.9286871724306597E-2</v>
      </c>
      <c r="P2699" s="77">
        <v>4.55407410357906</v>
      </c>
      <c r="Q2699" s="77">
        <v>4.5540741035790502</v>
      </c>
      <c r="R2699" s="77">
        <v>0</v>
      </c>
      <c r="S2699" s="77">
        <v>6.5122315554392695E-4</v>
      </c>
      <c r="T2699" s="77" t="s">
        <v>168</v>
      </c>
      <c r="U2699" s="105">
        <v>1.52040472816014E-2</v>
      </c>
      <c r="V2699" s="105">
        <v>-7.5816214329104299E-3</v>
      </c>
      <c r="W2699" s="101">
        <v>2.2785342038732202E-2</v>
      </c>
    </row>
    <row r="2700" spans="2:23" x14ac:dyDescent="0.35">
      <c r="B2700" s="55" t="s">
        <v>128</v>
      </c>
      <c r="C2700" s="76" t="s">
        <v>151</v>
      </c>
      <c r="D2700" s="55" t="s">
        <v>81</v>
      </c>
      <c r="E2700" s="55" t="s">
        <v>191</v>
      </c>
      <c r="F2700" s="70">
        <v>53.89</v>
      </c>
      <c r="G2700" s="77">
        <v>53654</v>
      </c>
      <c r="H2700" s="77">
        <v>54.07</v>
      </c>
      <c r="I2700" s="77">
        <v>2</v>
      </c>
      <c r="J2700" s="77">
        <v>60.751467013931197</v>
      </c>
      <c r="K2700" s="77">
        <v>0.115889259372426</v>
      </c>
      <c r="L2700" s="77">
        <v>46.055348745061899</v>
      </c>
      <c r="M2700" s="77">
        <v>6.6602387648119293E-2</v>
      </c>
      <c r="N2700" s="77">
        <v>14.6961182688693</v>
      </c>
      <c r="O2700" s="77">
        <v>4.9286871724306597E-2</v>
      </c>
      <c r="P2700" s="77">
        <v>4.55407410357906</v>
      </c>
      <c r="Q2700" s="77">
        <v>4.5540741035790502</v>
      </c>
      <c r="R2700" s="77">
        <v>0</v>
      </c>
      <c r="S2700" s="77">
        <v>6.5122315554392695E-4</v>
      </c>
      <c r="T2700" s="77" t="s">
        <v>168</v>
      </c>
      <c r="U2700" s="105">
        <v>1.52040472816014E-2</v>
      </c>
      <c r="V2700" s="105">
        <v>-7.5816214329104299E-3</v>
      </c>
      <c r="W2700" s="101">
        <v>2.2785342038732202E-2</v>
      </c>
    </row>
    <row r="2701" spans="2:23" x14ac:dyDescent="0.35">
      <c r="B2701" s="55" t="s">
        <v>128</v>
      </c>
      <c r="C2701" s="76" t="s">
        <v>151</v>
      </c>
      <c r="D2701" s="55" t="s">
        <v>81</v>
      </c>
      <c r="E2701" s="55" t="s">
        <v>191</v>
      </c>
      <c r="F2701" s="70">
        <v>53.89</v>
      </c>
      <c r="G2701" s="77">
        <v>53704</v>
      </c>
      <c r="H2701" s="77">
        <v>53.84</v>
      </c>
      <c r="I2701" s="77">
        <v>1</v>
      </c>
      <c r="J2701" s="77">
        <v>-23.812454338727601</v>
      </c>
      <c r="K2701" s="77">
        <v>2.37019786323007E-2</v>
      </c>
      <c r="L2701" s="77">
        <v>17.203679175576799</v>
      </c>
      <c r="M2701" s="77">
        <v>1.23714029259642E-2</v>
      </c>
      <c r="N2701" s="77">
        <v>-41.016133514304499</v>
      </c>
      <c r="O2701" s="77">
        <v>1.13305757063365E-2</v>
      </c>
      <c r="P2701" s="77">
        <v>-7.5565194601683601</v>
      </c>
      <c r="Q2701" s="77">
        <v>-7.5565194601683503</v>
      </c>
      <c r="R2701" s="77">
        <v>0</v>
      </c>
      <c r="S2701" s="77">
        <v>2.3868212295095502E-3</v>
      </c>
      <c r="T2701" s="77" t="s">
        <v>168</v>
      </c>
      <c r="U2701" s="105">
        <v>-1.4404852152932901</v>
      </c>
      <c r="V2701" s="105">
        <v>-0.71830963030969097</v>
      </c>
      <c r="W2701" s="101">
        <v>-0.72218593874039505</v>
      </c>
    </row>
    <row r="2702" spans="2:23" x14ac:dyDescent="0.35">
      <c r="B2702" s="55" t="s">
        <v>128</v>
      </c>
      <c r="C2702" s="76" t="s">
        <v>151</v>
      </c>
      <c r="D2702" s="55" t="s">
        <v>81</v>
      </c>
      <c r="E2702" s="55" t="s">
        <v>191</v>
      </c>
      <c r="F2702" s="70">
        <v>53.89</v>
      </c>
      <c r="G2702" s="77">
        <v>58004</v>
      </c>
      <c r="H2702" s="77">
        <v>52.44</v>
      </c>
      <c r="I2702" s="77">
        <v>1</v>
      </c>
      <c r="J2702" s="77">
        <v>-78.952975589545403</v>
      </c>
      <c r="K2702" s="77">
        <v>1.3202706246711</v>
      </c>
      <c r="L2702" s="77">
        <v>-30.501511736454201</v>
      </c>
      <c r="M2702" s="77">
        <v>0.197046481816677</v>
      </c>
      <c r="N2702" s="77">
        <v>-48.451463853091198</v>
      </c>
      <c r="O2702" s="77">
        <v>1.1232241428544301</v>
      </c>
      <c r="P2702" s="77">
        <v>-8.8401319349195404</v>
      </c>
      <c r="Q2702" s="77">
        <v>-8.8401319349195298</v>
      </c>
      <c r="R2702" s="77">
        <v>0</v>
      </c>
      <c r="S2702" s="77">
        <v>1.6551732130352902E-2</v>
      </c>
      <c r="T2702" s="77" t="s">
        <v>168</v>
      </c>
      <c r="U2702" s="105">
        <v>-10.5384110321269</v>
      </c>
      <c r="V2702" s="105">
        <v>-5.2550640938007698</v>
      </c>
      <c r="W2702" s="101">
        <v>-5.28342268512566</v>
      </c>
    </row>
    <row r="2703" spans="2:23" x14ac:dyDescent="0.35">
      <c r="B2703" s="55" t="s">
        <v>128</v>
      </c>
      <c r="C2703" s="76" t="s">
        <v>151</v>
      </c>
      <c r="D2703" s="55" t="s">
        <v>81</v>
      </c>
      <c r="E2703" s="55" t="s">
        <v>192</v>
      </c>
      <c r="F2703" s="70">
        <v>53.88</v>
      </c>
      <c r="G2703" s="77">
        <v>53050</v>
      </c>
      <c r="H2703" s="77">
        <v>53.97</v>
      </c>
      <c r="I2703" s="77">
        <v>1</v>
      </c>
      <c r="J2703" s="77">
        <v>47.173046921009501</v>
      </c>
      <c r="K2703" s="77">
        <v>5.3629642175063601E-2</v>
      </c>
      <c r="L2703" s="77">
        <v>109.115146829702</v>
      </c>
      <c r="M2703" s="77">
        <v>0.286937377950786</v>
      </c>
      <c r="N2703" s="77">
        <v>-61.942099908692697</v>
      </c>
      <c r="O2703" s="77">
        <v>-0.233307735775723</v>
      </c>
      <c r="P2703" s="77">
        <v>-30.8163540787709</v>
      </c>
      <c r="Q2703" s="77">
        <v>-30.8163540787708</v>
      </c>
      <c r="R2703" s="77">
        <v>0</v>
      </c>
      <c r="S2703" s="77">
        <v>2.2886509056867101E-2</v>
      </c>
      <c r="T2703" s="77" t="s">
        <v>167</v>
      </c>
      <c r="U2703" s="105">
        <v>-7.0063306599237203</v>
      </c>
      <c r="V2703" s="105">
        <v>-3.49376358238607</v>
      </c>
      <c r="W2703" s="101">
        <v>-3.5126174368491601</v>
      </c>
    </row>
    <row r="2704" spans="2:23" x14ac:dyDescent="0.35">
      <c r="B2704" s="55" t="s">
        <v>128</v>
      </c>
      <c r="C2704" s="76" t="s">
        <v>151</v>
      </c>
      <c r="D2704" s="55" t="s">
        <v>81</v>
      </c>
      <c r="E2704" s="55" t="s">
        <v>192</v>
      </c>
      <c r="F2704" s="70">
        <v>53.88</v>
      </c>
      <c r="G2704" s="77">
        <v>53204</v>
      </c>
      <c r="H2704" s="77">
        <v>54.18</v>
      </c>
      <c r="I2704" s="77">
        <v>1</v>
      </c>
      <c r="J2704" s="77">
        <v>15.855565291277101</v>
      </c>
      <c r="K2704" s="77">
        <v>0</v>
      </c>
      <c r="L2704" s="77">
        <v>25.081405019763299</v>
      </c>
      <c r="M2704" s="77">
        <v>0</v>
      </c>
      <c r="N2704" s="77">
        <v>-9.2258397284862301</v>
      </c>
      <c r="O2704" s="77">
        <v>0</v>
      </c>
      <c r="P2704" s="77">
        <v>-3.1971172177340601</v>
      </c>
      <c r="Q2704" s="77">
        <v>-3.1971172177340499</v>
      </c>
      <c r="R2704" s="77">
        <v>0</v>
      </c>
      <c r="S2704" s="77">
        <v>0</v>
      </c>
      <c r="T2704" s="77" t="s">
        <v>168</v>
      </c>
      <c r="U2704" s="105">
        <v>2.7677519185458399</v>
      </c>
      <c r="V2704" s="105">
        <v>-1.3801619317521501</v>
      </c>
      <c r="W2704" s="101">
        <v>4.1478543820854004</v>
      </c>
    </row>
    <row r="2705" spans="2:23" x14ac:dyDescent="0.35">
      <c r="B2705" s="55" t="s">
        <v>128</v>
      </c>
      <c r="C2705" s="76" t="s">
        <v>151</v>
      </c>
      <c r="D2705" s="55" t="s">
        <v>81</v>
      </c>
      <c r="E2705" s="55" t="s">
        <v>192</v>
      </c>
      <c r="F2705" s="70">
        <v>53.88</v>
      </c>
      <c r="G2705" s="77">
        <v>53204</v>
      </c>
      <c r="H2705" s="77">
        <v>54.18</v>
      </c>
      <c r="I2705" s="77">
        <v>2</v>
      </c>
      <c r="J2705" s="77">
        <v>15.855565291277101</v>
      </c>
      <c r="K2705" s="77">
        <v>0</v>
      </c>
      <c r="L2705" s="77">
        <v>25.081405019763299</v>
      </c>
      <c r="M2705" s="77">
        <v>0</v>
      </c>
      <c r="N2705" s="77">
        <v>-9.2258397284862301</v>
      </c>
      <c r="O2705" s="77">
        <v>0</v>
      </c>
      <c r="P2705" s="77">
        <v>-3.1971172177340601</v>
      </c>
      <c r="Q2705" s="77">
        <v>-3.1971172177340499</v>
      </c>
      <c r="R2705" s="77">
        <v>0</v>
      </c>
      <c r="S2705" s="77">
        <v>0</v>
      </c>
      <c r="T2705" s="77" t="s">
        <v>168</v>
      </c>
      <c r="U2705" s="105">
        <v>2.7677519185458399</v>
      </c>
      <c r="V2705" s="105">
        <v>-1.3801619317521501</v>
      </c>
      <c r="W2705" s="101">
        <v>4.1478543820854004</v>
      </c>
    </row>
    <row r="2706" spans="2:23" x14ac:dyDescent="0.35">
      <c r="B2706" s="55" t="s">
        <v>128</v>
      </c>
      <c r="C2706" s="76" t="s">
        <v>151</v>
      </c>
      <c r="D2706" s="55" t="s">
        <v>81</v>
      </c>
      <c r="E2706" s="55" t="s">
        <v>193</v>
      </c>
      <c r="F2706" s="70">
        <v>54.18</v>
      </c>
      <c r="G2706" s="77">
        <v>53254</v>
      </c>
      <c r="H2706" s="77">
        <v>54.39</v>
      </c>
      <c r="I2706" s="77">
        <v>1</v>
      </c>
      <c r="J2706" s="77">
        <v>18.1346769428378</v>
      </c>
      <c r="K2706" s="77">
        <v>3.4662529924343197E-2</v>
      </c>
      <c r="L2706" s="77">
        <v>18.134677026188601</v>
      </c>
      <c r="M2706" s="77">
        <v>3.4662530242975602E-2</v>
      </c>
      <c r="N2706" s="77">
        <v>-8.3350759627999997E-8</v>
      </c>
      <c r="O2706" s="77">
        <v>-3.1863244100000002E-10</v>
      </c>
      <c r="P2706" s="77">
        <v>1.5237499999999999E-13</v>
      </c>
      <c r="Q2706" s="77">
        <v>1.52374E-13</v>
      </c>
      <c r="R2706" s="77">
        <v>0</v>
      </c>
      <c r="S2706" s="77">
        <v>0</v>
      </c>
      <c r="T2706" s="77" t="s">
        <v>168</v>
      </c>
      <c r="U2706" s="105">
        <v>2.0669744100000001E-10</v>
      </c>
      <c r="V2706" s="105">
        <v>0</v>
      </c>
      <c r="W2706" s="101">
        <v>2.0669447760000001E-10</v>
      </c>
    </row>
    <row r="2707" spans="2:23" x14ac:dyDescent="0.35">
      <c r="B2707" s="55" t="s">
        <v>128</v>
      </c>
      <c r="C2707" s="76" t="s">
        <v>151</v>
      </c>
      <c r="D2707" s="55" t="s">
        <v>81</v>
      </c>
      <c r="E2707" s="55" t="s">
        <v>193</v>
      </c>
      <c r="F2707" s="70">
        <v>54.18</v>
      </c>
      <c r="G2707" s="77">
        <v>53304</v>
      </c>
      <c r="H2707" s="77">
        <v>54.39</v>
      </c>
      <c r="I2707" s="77">
        <v>1</v>
      </c>
      <c r="J2707" s="77">
        <v>11.3994860925489</v>
      </c>
      <c r="K2707" s="77">
        <v>1.44762387456075E-2</v>
      </c>
      <c r="L2707" s="77">
        <v>18.589960277155999</v>
      </c>
      <c r="M2707" s="77">
        <v>3.8498349814034799E-2</v>
      </c>
      <c r="N2707" s="77">
        <v>-7.1904741846071198</v>
      </c>
      <c r="O2707" s="77">
        <v>-2.4022111068427301E-2</v>
      </c>
      <c r="P2707" s="77">
        <v>-2.4925818089579499</v>
      </c>
      <c r="Q2707" s="77">
        <v>-2.4925818089579499</v>
      </c>
      <c r="R2707" s="77">
        <v>0</v>
      </c>
      <c r="S2707" s="77">
        <v>6.9212419788237901E-4</v>
      </c>
      <c r="T2707" s="77" t="s">
        <v>168</v>
      </c>
      <c r="U2707" s="105">
        <v>0.20595927941792599</v>
      </c>
      <c r="V2707" s="105">
        <v>-0.102703264349311</v>
      </c>
      <c r="W2707" s="101">
        <v>0.30865811850421698</v>
      </c>
    </row>
    <row r="2708" spans="2:23" x14ac:dyDescent="0.35">
      <c r="B2708" s="55" t="s">
        <v>128</v>
      </c>
      <c r="C2708" s="76" t="s">
        <v>151</v>
      </c>
      <c r="D2708" s="55" t="s">
        <v>81</v>
      </c>
      <c r="E2708" s="55" t="s">
        <v>193</v>
      </c>
      <c r="F2708" s="70">
        <v>54.18</v>
      </c>
      <c r="G2708" s="77">
        <v>54104</v>
      </c>
      <c r="H2708" s="77">
        <v>54.37</v>
      </c>
      <c r="I2708" s="77">
        <v>1</v>
      </c>
      <c r="J2708" s="77">
        <v>17.130116376952301</v>
      </c>
      <c r="K2708" s="77">
        <v>2.8991959644287298E-2</v>
      </c>
      <c r="L2708" s="77">
        <v>17.1301164623838</v>
      </c>
      <c r="M2708" s="77">
        <v>2.89919599334654E-2</v>
      </c>
      <c r="N2708" s="77">
        <v>-8.5431525742999994E-8</v>
      </c>
      <c r="O2708" s="77">
        <v>-2.8917811099999998E-10</v>
      </c>
      <c r="P2708" s="77">
        <v>-1.1742200000000001E-13</v>
      </c>
      <c r="Q2708" s="77">
        <v>-1.1742300000000001E-13</v>
      </c>
      <c r="R2708" s="77">
        <v>0</v>
      </c>
      <c r="S2708" s="77">
        <v>0</v>
      </c>
      <c r="T2708" s="77" t="s">
        <v>168</v>
      </c>
      <c r="U2708" s="105">
        <v>5.3684793200000003E-10</v>
      </c>
      <c r="V2708" s="105">
        <v>0</v>
      </c>
      <c r="W2708" s="101">
        <v>5.3684023527000001E-10</v>
      </c>
    </row>
    <row r="2709" spans="2:23" x14ac:dyDescent="0.35">
      <c r="B2709" s="55" t="s">
        <v>128</v>
      </c>
      <c r="C2709" s="76" t="s">
        <v>151</v>
      </c>
      <c r="D2709" s="55" t="s">
        <v>81</v>
      </c>
      <c r="E2709" s="55" t="s">
        <v>194</v>
      </c>
      <c r="F2709" s="70">
        <v>54.39</v>
      </c>
      <c r="G2709" s="77">
        <v>54104</v>
      </c>
      <c r="H2709" s="77">
        <v>54.37</v>
      </c>
      <c r="I2709" s="77">
        <v>1</v>
      </c>
      <c r="J2709" s="77">
        <v>-2.7579873540490398</v>
      </c>
      <c r="K2709" s="77">
        <v>6.6632889587027E-4</v>
      </c>
      <c r="L2709" s="77">
        <v>-2.7579873587989399</v>
      </c>
      <c r="M2709" s="77">
        <v>6.6632889816542105E-4</v>
      </c>
      <c r="N2709" s="77">
        <v>4.7499049829999998E-9</v>
      </c>
      <c r="O2709" s="77">
        <v>-2.2951510000000001E-12</v>
      </c>
      <c r="P2709" s="77">
        <v>-3.1595199999999997E-13</v>
      </c>
      <c r="Q2709" s="77">
        <v>-3.1594999999999998E-13</v>
      </c>
      <c r="R2709" s="77">
        <v>0</v>
      </c>
      <c r="S2709" s="77">
        <v>0</v>
      </c>
      <c r="T2709" s="77" t="s">
        <v>168</v>
      </c>
      <c r="U2709" s="105">
        <v>-2.9812224000000003E-11</v>
      </c>
      <c r="V2709" s="105">
        <v>0</v>
      </c>
      <c r="W2709" s="101">
        <v>-2.9812651409999997E-11</v>
      </c>
    </row>
    <row r="2710" spans="2:23" x14ac:dyDescent="0.35">
      <c r="B2710" s="55" t="s">
        <v>128</v>
      </c>
      <c r="C2710" s="76" t="s">
        <v>151</v>
      </c>
      <c r="D2710" s="55" t="s">
        <v>81</v>
      </c>
      <c r="E2710" s="55" t="s">
        <v>195</v>
      </c>
      <c r="F2710" s="70">
        <v>54.14</v>
      </c>
      <c r="G2710" s="77">
        <v>53404</v>
      </c>
      <c r="H2710" s="77">
        <v>54.04</v>
      </c>
      <c r="I2710" s="77">
        <v>1</v>
      </c>
      <c r="J2710" s="77">
        <v>-17.999646410510302</v>
      </c>
      <c r="K2710" s="77">
        <v>3.1491562731810203E-2</v>
      </c>
      <c r="L2710" s="77">
        <v>6.4195292087570603</v>
      </c>
      <c r="M2710" s="77">
        <v>4.0056465314746601E-3</v>
      </c>
      <c r="N2710" s="77">
        <v>-24.419175619267399</v>
      </c>
      <c r="O2710" s="77">
        <v>2.7485916200335601E-2</v>
      </c>
      <c r="P2710" s="77">
        <v>-6.9660579764627997</v>
      </c>
      <c r="Q2710" s="77">
        <v>-6.9660579764627899</v>
      </c>
      <c r="R2710" s="77">
        <v>0</v>
      </c>
      <c r="S2710" s="77">
        <v>4.7167236746960602E-3</v>
      </c>
      <c r="T2710" s="77" t="s">
        <v>168</v>
      </c>
      <c r="U2710" s="105">
        <v>-0.95520435465062103</v>
      </c>
      <c r="V2710" s="105">
        <v>-0.47632039508270402</v>
      </c>
      <c r="W2710" s="101">
        <v>-0.47889082527779903</v>
      </c>
    </row>
    <row r="2711" spans="2:23" x14ac:dyDescent="0.35">
      <c r="B2711" s="55" t="s">
        <v>128</v>
      </c>
      <c r="C2711" s="76" t="s">
        <v>151</v>
      </c>
      <c r="D2711" s="55" t="s">
        <v>81</v>
      </c>
      <c r="E2711" s="55" t="s">
        <v>196</v>
      </c>
      <c r="F2711" s="70">
        <v>54.04</v>
      </c>
      <c r="G2711" s="77">
        <v>53854</v>
      </c>
      <c r="H2711" s="77">
        <v>52.85</v>
      </c>
      <c r="I2711" s="77">
        <v>1</v>
      </c>
      <c r="J2711" s="77">
        <v>-64.505845714704293</v>
      </c>
      <c r="K2711" s="77">
        <v>0.82150704565622901</v>
      </c>
      <c r="L2711" s="77">
        <v>-39.818689010486302</v>
      </c>
      <c r="M2711" s="77">
        <v>0.31303079195686501</v>
      </c>
      <c r="N2711" s="77">
        <v>-24.687156704218001</v>
      </c>
      <c r="O2711" s="77">
        <v>0.508476253699364</v>
      </c>
      <c r="P2711" s="77">
        <v>-6.96605797646271</v>
      </c>
      <c r="Q2711" s="77">
        <v>-6.96605797646271</v>
      </c>
      <c r="R2711" s="77">
        <v>0</v>
      </c>
      <c r="S2711" s="77">
        <v>9.5804810194981601E-3</v>
      </c>
      <c r="T2711" s="77" t="s">
        <v>168</v>
      </c>
      <c r="U2711" s="105">
        <v>-2.20220309905682</v>
      </c>
      <c r="V2711" s="105">
        <v>-1.09814642813136</v>
      </c>
      <c r="W2711" s="101">
        <v>-1.10407249967195</v>
      </c>
    </row>
    <row r="2712" spans="2:23" x14ac:dyDescent="0.35">
      <c r="B2712" s="55" t="s">
        <v>128</v>
      </c>
      <c r="C2712" s="76" t="s">
        <v>151</v>
      </c>
      <c r="D2712" s="55" t="s">
        <v>81</v>
      </c>
      <c r="E2712" s="55" t="s">
        <v>197</v>
      </c>
      <c r="F2712" s="70">
        <v>54.1</v>
      </c>
      <c r="G2712" s="77">
        <v>53754</v>
      </c>
      <c r="H2712" s="77">
        <v>53</v>
      </c>
      <c r="I2712" s="77">
        <v>1</v>
      </c>
      <c r="J2712" s="77">
        <v>-63.112254684571099</v>
      </c>
      <c r="K2712" s="77">
        <v>0.64606801534024205</v>
      </c>
      <c r="L2712" s="77">
        <v>-31.397395598393398</v>
      </c>
      <c r="M2712" s="77">
        <v>0.15989618424871899</v>
      </c>
      <c r="N2712" s="77">
        <v>-31.7148590861777</v>
      </c>
      <c r="O2712" s="77">
        <v>0.48617183109152301</v>
      </c>
      <c r="P2712" s="77">
        <v>-7.1664760355166903</v>
      </c>
      <c r="Q2712" s="77">
        <v>-7.1664760355166903</v>
      </c>
      <c r="R2712" s="77">
        <v>0</v>
      </c>
      <c r="S2712" s="77">
        <v>8.3303290361104107E-3</v>
      </c>
      <c r="T2712" s="77" t="s">
        <v>168</v>
      </c>
      <c r="U2712" s="105">
        <v>-8.8518434398444903</v>
      </c>
      <c r="V2712" s="105">
        <v>-4.4140434912685702</v>
      </c>
      <c r="W2712" s="101">
        <v>-4.4378635728555604</v>
      </c>
    </row>
    <row r="2713" spans="2:23" x14ac:dyDescent="0.35">
      <c r="B2713" s="55" t="s">
        <v>128</v>
      </c>
      <c r="C2713" s="76" t="s">
        <v>151</v>
      </c>
      <c r="D2713" s="55" t="s">
        <v>81</v>
      </c>
      <c r="E2713" s="55" t="s">
        <v>198</v>
      </c>
      <c r="F2713" s="70">
        <v>53.75</v>
      </c>
      <c r="G2713" s="77">
        <v>54050</v>
      </c>
      <c r="H2713" s="77">
        <v>53.53</v>
      </c>
      <c r="I2713" s="77">
        <v>1</v>
      </c>
      <c r="J2713" s="77">
        <v>-72.100881531736604</v>
      </c>
      <c r="K2713" s="77">
        <v>7.5378788205975905E-2</v>
      </c>
      <c r="L2713" s="77">
        <v>-32.865160705182397</v>
      </c>
      <c r="M2713" s="77">
        <v>1.5661722428573301E-2</v>
      </c>
      <c r="N2713" s="77">
        <v>-39.2357208265542</v>
      </c>
      <c r="O2713" s="77">
        <v>5.9717065777402698E-2</v>
      </c>
      <c r="P2713" s="77">
        <v>-36.501610596255297</v>
      </c>
      <c r="Q2713" s="77">
        <v>-36.501610596255198</v>
      </c>
      <c r="R2713" s="77">
        <v>0</v>
      </c>
      <c r="S2713" s="77">
        <v>1.9319329853749501E-2</v>
      </c>
      <c r="T2713" s="77" t="s">
        <v>167</v>
      </c>
      <c r="U2713" s="105">
        <v>-5.4286351735419904</v>
      </c>
      <c r="V2713" s="105">
        <v>-2.7070329380639802</v>
      </c>
      <c r="W2713" s="101">
        <v>-2.7216412548082398</v>
      </c>
    </row>
    <row r="2714" spans="2:23" x14ac:dyDescent="0.35">
      <c r="B2714" s="55" t="s">
        <v>128</v>
      </c>
      <c r="C2714" s="76" t="s">
        <v>151</v>
      </c>
      <c r="D2714" s="55" t="s">
        <v>81</v>
      </c>
      <c r="E2714" s="55" t="s">
        <v>198</v>
      </c>
      <c r="F2714" s="70">
        <v>53.75</v>
      </c>
      <c r="G2714" s="77">
        <v>54850</v>
      </c>
      <c r="H2714" s="77">
        <v>53.83</v>
      </c>
      <c r="I2714" s="77">
        <v>1</v>
      </c>
      <c r="J2714" s="77">
        <v>11.4334312193628</v>
      </c>
      <c r="K2714" s="77">
        <v>3.4118794205902098E-3</v>
      </c>
      <c r="L2714" s="77">
        <v>-4.4768017401839302</v>
      </c>
      <c r="M2714" s="77">
        <v>5.2308977472585098E-4</v>
      </c>
      <c r="N2714" s="77">
        <v>15.9102329595468</v>
      </c>
      <c r="O2714" s="77">
        <v>2.8887896458643599E-3</v>
      </c>
      <c r="P2714" s="77">
        <v>8.2144195964499094</v>
      </c>
      <c r="Q2714" s="77">
        <v>8.2144195964499094</v>
      </c>
      <c r="R2714" s="77">
        <v>0</v>
      </c>
      <c r="S2714" s="77">
        <v>1.7611415909007E-3</v>
      </c>
      <c r="T2714" s="77" t="s">
        <v>168</v>
      </c>
      <c r="U2714" s="105">
        <v>-1.11743064171267</v>
      </c>
      <c r="V2714" s="105">
        <v>-0.55721584825979797</v>
      </c>
      <c r="W2714" s="101">
        <v>-0.56022282519452204</v>
      </c>
    </row>
    <row r="2715" spans="2:23" x14ac:dyDescent="0.35">
      <c r="B2715" s="55" t="s">
        <v>128</v>
      </c>
      <c r="C2715" s="76" t="s">
        <v>151</v>
      </c>
      <c r="D2715" s="55" t="s">
        <v>81</v>
      </c>
      <c r="E2715" s="55" t="s">
        <v>199</v>
      </c>
      <c r="F2715" s="70">
        <v>54.23</v>
      </c>
      <c r="G2715" s="77">
        <v>53654</v>
      </c>
      <c r="H2715" s="77">
        <v>54.07</v>
      </c>
      <c r="I2715" s="77">
        <v>1</v>
      </c>
      <c r="J2715" s="77">
        <v>-45.4468372891549</v>
      </c>
      <c r="K2715" s="77">
        <v>8.1170810269765997E-2</v>
      </c>
      <c r="L2715" s="77">
        <v>-34.025551402639302</v>
      </c>
      <c r="M2715" s="77">
        <v>4.5499109226368302E-2</v>
      </c>
      <c r="N2715" s="77">
        <v>-11.4212858865156</v>
      </c>
      <c r="O2715" s="77">
        <v>3.5671701043397702E-2</v>
      </c>
      <c r="P2715" s="77">
        <v>-3.5480307518607601</v>
      </c>
      <c r="Q2715" s="77">
        <v>-3.5480307518607499</v>
      </c>
      <c r="R2715" s="77">
        <v>0</v>
      </c>
      <c r="S2715" s="77">
        <v>4.9472892309467996E-4</v>
      </c>
      <c r="T2715" s="77" t="s">
        <v>168</v>
      </c>
      <c r="U2715" s="105">
        <v>0.10421686965752</v>
      </c>
      <c r="V2715" s="105">
        <v>-5.1968586918460499E-2</v>
      </c>
      <c r="W2715" s="101">
        <v>0.15618321736121599</v>
      </c>
    </row>
    <row r="2716" spans="2:23" x14ac:dyDescent="0.35">
      <c r="B2716" s="55" t="s">
        <v>128</v>
      </c>
      <c r="C2716" s="76" t="s">
        <v>151</v>
      </c>
      <c r="D2716" s="55" t="s">
        <v>81</v>
      </c>
      <c r="E2716" s="55" t="s">
        <v>200</v>
      </c>
      <c r="F2716" s="70">
        <v>53.84</v>
      </c>
      <c r="G2716" s="77">
        <v>58004</v>
      </c>
      <c r="H2716" s="77">
        <v>52.44</v>
      </c>
      <c r="I2716" s="77">
        <v>1</v>
      </c>
      <c r="J2716" s="77">
        <v>-76.351439666084104</v>
      </c>
      <c r="K2716" s="77">
        <v>1.2014686760851501</v>
      </c>
      <c r="L2716" s="77">
        <v>-34.854092465716299</v>
      </c>
      <c r="M2716" s="77">
        <v>0.25037187966755398</v>
      </c>
      <c r="N2716" s="77">
        <v>-41.497347200367699</v>
      </c>
      <c r="O2716" s="77">
        <v>0.95109679641759104</v>
      </c>
      <c r="P2716" s="77">
        <v>-7.5565194601690404</v>
      </c>
      <c r="Q2716" s="77">
        <v>-7.5565194601690298</v>
      </c>
      <c r="R2716" s="77">
        <v>0</v>
      </c>
      <c r="S2716" s="77">
        <v>1.1768513287129301E-2</v>
      </c>
      <c r="T2716" s="77" t="s">
        <v>168</v>
      </c>
      <c r="U2716" s="105">
        <v>-7.5550023188842399</v>
      </c>
      <c r="V2716" s="105">
        <v>-3.7673631530898102</v>
      </c>
      <c r="W2716" s="101">
        <v>-3.78769346878605</v>
      </c>
    </row>
    <row r="2717" spans="2:23" x14ac:dyDescent="0.35">
      <c r="B2717" s="55" t="s">
        <v>128</v>
      </c>
      <c r="C2717" s="76" t="s">
        <v>151</v>
      </c>
      <c r="D2717" s="55" t="s">
        <v>81</v>
      </c>
      <c r="E2717" s="55" t="s">
        <v>201</v>
      </c>
      <c r="F2717" s="70">
        <v>53</v>
      </c>
      <c r="G2717" s="77">
        <v>53854</v>
      </c>
      <c r="H2717" s="77">
        <v>52.85</v>
      </c>
      <c r="I2717" s="77">
        <v>1</v>
      </c>
      <c r="J2717" s="77">
        <v>-37.262497318709798</v>
      </c>
      <c r="K2717" s="77">
        <v>6.8730438468129401E-2</v>
      </c>
      <c r="L2717" s="77">
        <v>-52.3858373655112</v>
      </c>
      <c r="M2717" s="77">
        <v>0.13584165984604701</v>
      </c>
      <c r="N2717" s="77">
        <v>15.123340046801401</v>
      </c>
      <c r="O2717" s="77">
        <v>-6.7111221377917196E-2</v>
      </c>
      <c r="P2717" s="77">
        <v>-5.4930776595310604</v>
      </c>
      <c r="Q2717" s="77">
        <v>-5.4930776595310498</v>
      </c>
      <c r="R2717" s="77">
        <v>0</v>
      </c>
      <c r="S2717" s="77">
        <v>1.4936081575951401E-3</v>
      </c>
      <c r="T2717" s="77" t="s">
        <v>167</v>
      </c>
      <c r="U2717" s="105">
        <v>-1.2833603844060799</v>
      </c>
      <c r="V2717" s="105">
        <v>-0.63995805961058805</v>
      </c>
      <c r="W2717" s="101">
        <v>-0.64341154918818999</v>
      </c>
    </row>
    <row r="2718" spans="2:23" x14ac:dyDescent="0.35">
      <c r="B2718" s="55" t="s">
        <v>128</v>
      </c>
      <c r="C2718" s="76" t="s">
        <v>151</v>
      </c>
      <c r="D2718" s="55" t="s">
        <v>81</v>
      </c>
      <c r="E2718" s="55" t="s">
        <v>201</v>
      </c>
      <c r="F2718" s="70">
        <v>53</v>
      </c>
      <c r="G2718" s="77">
        <v>58104</v>
      </c>
      <c r="H2718" s="77">
        <v>51.97</v>
      </c>
      <c r="I2718" s="77">
        <v>1</v>
      </c>
      <c r="J2718" s="77">
        <v>-62.882718153581699</v>
      </c>
      <c r="K2718" s="77">
        <v>0.507723933521951</v>
      </c>
      <c r="L2718" s="77">
        <v>-15.596744209562999</v>
      </c>
      <c r="M2718" s="77">
        <v>3.1234382404107999E-2</v>
      </c>
      <c r="N2718" s="77">
        <v>-47.285973944018799</v>
      </c>
      <c r="O2718" s="77">
        <v>0.47648955111784302</v>
      </c>
      <c r="P2718" s="77">
        <v>-1.6733983759851501</v>
      </c>
      <c r="Q2718" s="77">
        <v>-1.6733983759851401</v>
      </c>
      <c r="R2718" s="77">
        <v>0</v>
      </c>
      <c r="S2718" s="77">
        <v>3.5955365681786499E-4</v>
      </c>
      <c r="T2718" s="77" t="s">
        <v>168</v>
      </c>
      <c r="U2718" s="105">
        <v>-23.695999071919299</v>
      </c>
      <c r="V2718" s="105">
        <v>-11.816202035578399</v>
      </c>
      <c r="W2718" s="101">
        <v>-11.8799673557644</v>
      </c>
    </row>
    <row r="2719" spans="2:23" x14ac:dyDescent="0.35">
      <c r="B2719" s="55" t="s">
        <v>128</v>
      </c>
      <c r="C2719" s="76" t="s">
        <v>151</v>
      </c>
      <c r="D2719" s="55" t="s">
        <v>81</v>
      </c>
      <c r="E2719" s="55" t="s">
        <v>202</v>
      </c>
      <c r="F2719" s="70">
        <v>53.25</v>
      </c>
      <c r="G2719" s="77">
        <v>54050</v>
      </c>
      <c r="H2719" s="77">
        <v>53.53</v>
      </c>
      <c r="I2719" s="77">
        <v>1</v>
      </c>
      <c r="J2719" s="77">
        <v>88.7585526795785</v>
      </c>
      <c r="K2719" s="77">
        <v>0.139442027925791</v>
      </c>
      <c r="L2719" s="77">
        <v>31.251480603073599</v>
      </c>
      <c r="M2719" s="77">
        <v>1.7286794205951798E-2</v>
      </c>
      <c r="N2719" s="77">
        <v>57.507072076504897</v>
      </c>
      <c r="O2719" s="77">
        <v>0.122155233719839</v>
      </c>
      <c r="P2719" s="77">
        <v>41.972286556203201</v>
      </c>
      <c r="Q2719" s="77">
        <v>41.972286556203201</v>
      </c>
      <c r="R2719" s="77">
        <v>0</v>
      </c>
      <c r="S2719" s="77">
        <v>3.1181609245981901E-2</v>
      </c>
      <c r="T2719" s="77" t="s">
        <v>167</v>
      </c>
      <c r="U2719" s="105">
        <v>-9.5801122531192195</v>
      </c>
      <c r="V2719" s="105">
        <v>-4.7772006389265798</v>
      </c>
      <c r="W2719" s="101">
        <v>-4.8029804730405301</v>
      </c>
    </row>
    <row r="2720" spans="2:23" x14ac:dyDescent="0.35">
      <c r="B2720" s="55" t="s">
        <v>128</v>
      </c>
      <c r="C2720" s="76" t="s">
        <v>151</v>
      </c>
      <c r="D2720" s="55" t="s">
        <v>81</v>
      </c>
      <c r="E2720" s="55" t="s">
        <v>202</v>
      </c>
      <c r="F2720" s="70">
        <v>53.25</v>
      </c>
      <c r="G2720" s="77">
        <v>56000</v>
      </c>
      <c r="H2720" s="77">
        <v>53.64</v>
      </c>
      <c r="I2720" s="77">
        <v>1</v>
      </c>
      <c r="J2720" s="77">
        <v>35.852370025010401</v>
      </c>
      <c r="K2720" s="77">
        <v>0.124683066331796</v>
      </c>
      <c r="L2720" s="77">
        <v>40.259269793917603</v>
      </c>
      <c r="M2720" s="77">
        <v>0.15721845402092599</v>
      </c>
      <c r="N2720" s="77">
        <v>-4.40689976890721</v>
      </c>
      <c r="O2720" s="77">
        <v>-3.2535387689130703E-2</v>
      </c>
      <c r="P2720" s="77">
        <v>-23.9517998628132</v>
      </c>
      <c r="Q2720" s="77">
        <v>-23.9517998628131</v>
      </c>
      <c r="R2720" s="77">
        <v>0</v>
      </c>
      <c r="S2720" s="77">
        <v>5.5647805516820997E-2</v>
      </c>
      <c r="T2720" s="77" t="s">
        <v>167</v>
      </c>
      <c r="U2720" s="105">
        <v>-2.01628851717757E-2</v>
      </c>
      <c r="V2720" s="105">
        <v>-1.00543861470776E-2</v>
      </c>
      <c r="W2720" s="101">
        <v>-1.0108643949204899E-2</v>
      </c>
    </row>
    <row r="2721" spans="2:23" x14ac:dyDescent="0.35">
      <c r="B2721" s="55" t="s">
        <v>128</v>
      </c>
      <c r="C2721" s="76" t="s">
        <v>151</v>
      </c>
      <c r="D2721" s="55" t="s">
        <v>81</v>
      </c>
      <c r="E2721" s="55" t="s">
        <v>202</v>
      </c>
      <c r="F2721" s="70">
        <v>53.25</v>
      </c>
      <c r="G2721" s="77">
        <v>58450</v>
      </c>
      <c r="H2721" s="77">
        <v>53.02</v>
      </c>
      <c r="I2721" s="77">
        <v>1</v>
      </c>
      <c r="J2721" s="77">
        <v>-84.665715149046804</v>
      </c>
      <c r="K2721" s="77">
        <v>0.18336468736907399</v>
      </c>
      <c r="L2721" s="77">
        <v>-82.485423332110898</v>
      </c>
      <c r="M2721" s="77">
        <v>0.17404235669306001</v>
      </c>
      <c r="N2721" s="77">
        <v>-2.18029181693589</v>
      </c>
      <c r="O2721" s="77">
        <v>9.3223306760143697E-3</v>
      </c>
      <c r="P2721" s="77">
        <v>-28.549672100455499</v>
      </c>
      <c r="Q2721" s="77">
        <v>-28.5496721004554</v>
      </c>
      <c r="R2721" s="77">
        <v>0</v>
      </c>
      <c r="S2721" s="77">
        <v>2.0849843016773398E-2</v>
      </c>
      <c r="T2721" s="77" t="s">
        <v>167</v>
      </c>
      <c r="U2721" s="105">
        <v>-6.1250774252235704E-3</v>
      </c>
      <c r="V2721" s="105">
        <v>-3.0543195127724901E-3</v>
      </c>
      <c r="W2721" s="101">
        <v>-3.0708019375902101E-3</v>
      </c>
    </row>
    <row r="2722" spans="2:23" x14ac:dyDescent="0.35">
      <c r="B2722" s="55" t="s">
        <v>128</v>
      </c>
      <c r="C2722" s="76" t="s">
        <v>151</v>
      </c>
      <c r="D2722" s="55" t="s">
        <v>81</v>
      </c>
      <c r="E2722" s="55" t="s">
        <v>203</v>
      </c>
      <c r="F2722" s="70">
        <v>52.85</v>
      </c>
      <c r="G2722" s="77">
        <v>53850</v>
      </c>
      <c r="H2722" s="77">
        <v>53.25</v>
      </c>
      <c r="I2722" s="77">
        <v>1</v>
      </c>
      <c r="J2722" s="77">
        <v>12.1247298858805</v>
      </c>
      <c r="K2722" s="77">
        <v>0</v>
      </c>
      <c r="L2722" s="77">
        <v>-3.2600283096262199</v>
      </c>
      <c r="M2722" s="77">
        <v>0</v>
      </c>
      <c r="N2722" s="77">
        <v>15.3847581955067</v>
      </c>
      <c r="O2722" s="77">
        <v>0</v>
      </c>
      <c r="P2722" s="77">
        <v>-3.17816425881534</v>
      </c>
      <c r="Q2722" s="77">
        <v>-3.1781642588153298</v>
      </c>
      <c r="R2722" s="77">
        <v>0</v>
      </c>
      <c r="S2722" s="77">
        <v>0</v>
      </c>
      <c r="T2722" s="77" t="s">
        <v>167</v>
      </c>
      <c r="U2722" s="105">
        <v>-6.1539032782026597</v>
      </c>
      <c r="V2722" s="105">
        <v>-3.0686937580454998</v>
      </c>
      <c r="W2722" s="101">
        <v>-3.0852537524874899</v>
      </c>
    </row>
    <row r="2723" spans="2:23" x14ac:dyDescent="0.35">
      <c r="B2723" s="55" t="s">
        <v>128</v>
      </c>
      <c r="C2723" s="76" t="s">
        <v>151</v>
      </c>
      <c r="D2723" s="55" t="s">
        <v>81</v>
      </c>
      <c r="E2723" s="55" t="s">
        <v>203</v>
      </c>
      <c r="F2723" s="70">
        <v>52.85</v>
      </c>
      <c r="G2723" s="77">
        <v>53850</v>
      </c>
      <c r="H2723" s="77">
        <v>53.25</v>
      </c>
      <c r="I2723" s="77">
        <v>2</v>
      </c>
      <c r="J2723" s="77">
        <v>28.0442225604715</v>
      </c>
      <c r="K2723" s="77">
        <v>0</v>
      </c>
      <c r="L2723" s="77">
        <v>-7.5403708230287103</v>
      </c>
      <c r="M2723" s="77">
        <v>0</v>
      </c>
      <c r="N2723" s="77">
        <v>35.584593383500298</v>
      </c>
      <c r="O2723" s="77">
        <v>0</v>
      </c>
      <c r="P2723" s="77">
        <v>-7.3510211482522898</v>
      </c>
      <c r="Q2723" s="77">
        <v>-7.3510211482522898</v>
      </c>
      <c r="R2723" s="77">
        <v>0</v>
      </c>
      <c r="S2723" s="77">
        <v>0</v>
      </c>
      <c r="T2723" s="77" t="s">
        <v>167</v>
      </c>
      <c r="U2723" s="105">
        <v>-14.2338373534</v>
      </c>
      <c r="V2723" s="105">
        <v>-7.0978183869296698</v>
      </c>
      <c r="W2723" s="101">
        <v>-7.1361212748374898</v>
      </c>
    </row>
    <row r="2724" spans="2:23" x14ac:dyDescent="0.35">
      <c r="B2724" s="55" t="s">
        <v>128</v>
      </c>
      <c r="C2724" s="76" t="s">
        <v>151</v>
      </c>
      <c r="D2724" s="55" t="s">
        <v>81</v>
      </c>
      <c r="E2724" s="55" t="s">
        <v>203</v>
      </c>
      <c r="F2724" s="70">
        <v>52.85</v>
      </c>
      <c r="G2724" s="77">
        <v>58004</v>
      </c>
      <c r="H2724" s="77">
        <v>52.44</v>
      </c>
      <c r="I2724" s="77">
        <v>1</v>
      </c>
      <c r="J2724" s="77">
        <v>-82.400338801588106</v>
      </c>
      <c r="K2724" s="77">
        <v>0.23085373837696099</v>
      </c>
      <c r="L2724" s="77">
        <v>-21.538949446873701</v>
      </c>
      <c r="M2724" s="77">
        <v>1.5773495671349402E-2</v>
      </c>
      <c r="N2724" s="77">
        <v>-60.861389354714298</v>
      </c>
      <c r="O2724" s="77">
        <v>0.21508024270561199</v>
      </c>
      <c r="P2724" s="77">
        <v>-1.9299502289274799</v>
      </c>
      <c r="Q2724" s="77">
        <v>-1.9299502289274699</v>
      </c>
      <c r="R2724" s="77">
        <v>0</v>
      </c>
      <c r="S2724" s="77">
        <v>1.26640068128665E-4</v>
      </c>
      <c r="T2724" s="77" t="s">
        <v>167</v>
      </c>
      <c r="U2724" s="105">
        <v>-13.6302702581961</v>
      </c>
      <c r="V2724" s="105">
        <v>-6.7968447619176802</v>
      </c>
      <c r="W2724" s="101">
        <v>-6.8335234663942597</v>
      </c>
    </row>
    <row r="2725" spans="2:23" x14ac:dyDescent="0.35">
      <c r="B2725" s="55" t="s">
        <v>128</v>
      </c>
      <c r="C2725" s="76" t="s">
        <v>151</v>
      </c>
      <c r="D2725" s="55" t="s">
        <v>81</v>
      </c>
      <c r="E2725" s="55" t="s">
        <v>204</v>
      </c>
      <c r="F2725" s="70">
        <v>53.85</v>
      </c>
      <c r="G2725" s="77">
        <v>54000</v>
      </c>
      <c r="H2725" s="77">
        <v>53.56</v>
      </c>
      <c r="I2725" s="77">
        <v>1</v>
      </c>
      <c r="J2725" s="77">
        <v>-39.772656601331803</v>
      </c>
      <c r="K2725" s="77">
        <v>9.5860971315523999E-2</v>
      </c>
      <c r="L2725" s="77">
        <v>-38.726820973963498</v>
      </c>
      <c r="M2725" s="77">
        <v>9.0885859762614596E-2</v>
      </c>
      <c r="N2725" s="77">
        <v>-1.0458356273683</v>
      </c>
      <c r="O2725" s="77">
        <v>4.9751115529093996E-3</v>
      </c>
      <c r="P2725" s="77">
        <v>-12.262891654128801</v>
      </c>
      <c r="Q2725" s="77">
        <v>-12.262891654128801</v>
      </c>
      <c r="R2725" s="77">
        <v>0</v>
      </c>
      <c r="S2725" s="77">
        <v>9.1129378102866795E-3</v>
      </c>
      <c r="T2725" s="77" t="s">
        <v>167</v>
      </c>
      <c r="U2725" s="105">
        <v>-3.61039659878074E-2</v>
      </c>
      <c r="V2725" s="105">
        <v>-1.8003535326903901E-2</v>
      </c>
      <c r="W2725" s="101">
        <v>-1.8100690164908902E-2</v>
      </c>
    </row>
    <row r="2726" spans="2:23" x14ac:dyDescent="0.35">
      <c r="B2726" s="55" t="s">
        <v>128</v>
      </c>
      <c r="C2726" s="76" t="s">
        <v>151</v>
      </c>
      <c r="D2726" s="55" t="s">
        <v>81</v>
      </c>
      <c r="E2726" s="55" t="s">
        <v>204</v>
      </c>
      <c r="F2726" s="70">
        <v>53.85</v>
      </c>
      <c r="G2726" s="77">
        <v>54850</v>
      </c>
      <c r="H2726" s="77">
        <v>53.83</v>
      </c>
      <c r="I2726" s="77">
        <v>1</v>
      </c>
      <c r="J2726" s="77">
        <v>-1.2248193539299299</v>
      </c>
      <c r="K2726" s="77">
        <v>1.1851441353115E-5</v>
      </c>
      <c r="L2726" s="77">
        <v>14.6848150780583</v>
      </c>
      <c r="M2726" s="77">
        <v>1.7035859716264801E-3</v>
      </c>
      <c r="N2726" s="77">
        <v>-15.9096344319883</v>
      </c>
      <c r="O2726" s="77">
        <v>-1.69173453027336E-3</v>
      </c>
      <c r="P2726" s="77">
        <v>-8.2144195964508295</v>
      </c>
      <c r="Q2726" s="77">
        <v>-8.2144195964508206</v>
      </c>
      <c r="R2726" s="77">
        <v>0</v>
      </c>
      <c r="S2726" s="77">
        <v>5.3306584552178799E-4</v>
      </c>
      <c r="T2726" s="77" t="s">
        <v>168</v>
      </c>
      <c r="U2726" s="105">
        <v>-0.409275675749732</v>
      </c>
      <c r="V2726" s="105">
        <v>-0.20408863362244301</v>
      </c>
      <c r="W2726" s="101">
        <v>-0.205189983872725</v>
      </c>
    </row>
    <row r="2727" spans="2:23" x14ac:dyDescent="0.35">
      <c r="B2727" s="55" t="s">
        <v>128</v>
      </c>
      <c r="C2727" s="76" t="s">
        <v>151</v>
      </c>
      <c r="D2727" s="55" t="s">
        <v>81</v>
      </c>
      <c r="E2727" s="55" t="s">
        <v>149</v>
      </c>
      <c r="F2727" s="70">
        <v>53.56</v>
      </c>
      <c r="G2727" s="77">
        <v>54250</v>
      </c>
      <c r="H2727" s="77">
        <v>53.44</v>
      </c>
      <c r="I2727" s="77">
        <v>1</v>
      </c>
      <c r="J2727" s="77">
        <v>-75.486643841849698</v>
      </c>
      <c r="K2727" s="77">
        <v>7.7495974219685196E-2</v>
      </c>
      <c r="L2727" s="77">
        <v>-57.262280748572799</v>
      </c>
      <c r="M2727" s="77">
        <v>4.4593975632785901E-2</v>
      </c>
      <c r="N2727" s="77">
        <v>-18.224363093276899</v>
      </c>
      <c r="O2727" s="77">
        <v>3.2901998586899302E-2</v>
      </c>
      <c r="P2727" s="77">
        <v>-5.4706759599475703</v>
      </c>
      <c r="Q2727" s="77">
        <v>-5.4706759599475596</v>
      </c>
      <c r="R2727" s="77">
        <v>0</v>
      </c>
      <c r="S2727" s="77">
        <v>4.07024818238976E-4</v>
      </c>
      <c r="T2727" s="77" t="s">
        <v>167</v>
      </c>
      <c r="U2727" s="105">
        <v>-0.42666664679419303</v>
      </c>
      <c r="V2727" s="105">
        <v>-0.212760782318624</v>
      </c>
      <c r="W2727" s="101">
        <v>-0.213908931221861</v>
      </c>
    </row>
    <row r="2728" spans="2:23" x14ac:dyDescent="0.35">
      <c r="B2728" s="55" t="s">
        <v>128</v>
      </c>
      <c r="C2728" s="76" t="s">
        <v>151</v>
      </c>
      <c r="D2728" s="55" t="s">
        <v>81</v>
      </c>
      <c r="E2728" s="55" t="s">
        <v>205</v>
      </c>
      <c r="F2728" s="70">
        <v>53.53</v>
      </c>
      <c r="G2728" s="77">
        <v>54250</v>
      </c>
      <c r="H2728" s="77">
        <v>53.44</v>
      </c>
      <c r="I2728" s="77">
        <v>1</v>
      </c>
      <c r="J2728" s="77">
        <v>-18.440975354345699</v>
      </c>
      <c r="K2728" s="77">
        <v>2.0472188235579E-2</v>
      </c>
      <c r="L2728" s="77">
        <v>-36.651588863315197</v>
      </c>
      <c r="M2728" s="77">
        <v>8.0869005765570406E-2</v>
      </c>
      <c r="N2728" s="77">
        <v>18.210613508969502</v>
      </c>
      <c r="O2728" s="77">
        <v>-6.0396817529991403E-2</v>
      </c>
      <c r="P2728" s="77">
        <v>5.4706759599482702</v>
      </c>
      <c r="Q2728" s="77">
        <v>5.4706759599482604</v>
      </c>
      <c r="R2728" s="77">
        <v>0</v>
      </c>
      <c r="S2728" s="77">
        <v>1.80168338661711E-3</v>
      </c>
      <c r="T2728" s="77" t="s">
        <v>167</v>
      </c>
      <c r="U2728" s="105">
        <v>-1.5913685697842701</v>
      </c>
      <c r="V2728" s="105">
        <v>-0.79354883820550903</v>
      </c>
      <c r="W2728" s="101">
        <v>-0.79783116983787905</v>
      </c>
    </row>
    <row r="2729" spans="2:23" x14ac:dyDescent="0.35">
      <c r="B2729" s="55" t="s">
        <v>128</v>
      </c>
      <c r="C2729" s="76" t="s">
        <v>151</v>
      </c>
      <c r="D2729" s="55" t="s">
        <v>81</v>
      </c>
      <c r="E2729" s="55" t="s">
        <v>206</v>
      </c>
      <c r="F2729" s="70">
        <v>53.83</v>
      </c>
      <c r="G2729" s="77">
        <v>53550</v>
      </c>
      <c r="H2729" s="77">
        <v>53.75</v>
      </c>
      <c r="I2729" s="77">
        <v>1</v>
      </c>
      <c r="J2729" s="77">
        <v>-20.027557502494499</v>
      </c>
      <c r="K2729" s="77">
        <v>7.0995241534283198E-3</v>
      </c>
      <c r="L2729" s="77">
        <v>-8.2890500050474696</v>
      </c>
      <c r="M2729" s="77">
        <v>1.21613779475534E-3</v>
      </c>
      <c r="N2729" s="77">
        <v>-11.738507497446999</v>
      </c>
      <c r="O2729" s="77">
        <v>5.8833863586729802E-3</v>
      </c>
      <c r="P2729" s="77">
        <v>-14.257627089108301</v>
      </c>
      <c r="Q2729" s="77">
        <v>-14.257627089108199</v>
      </c>
      <c r="R2729" s="77">
        <v>0</v>
      </c>
      <c r="S2729" s="77">
        <v>3.5980547647537198E-3</v>
      </c>
      <c r="T2729" s="77" t="s">
        <v>167</v>
      </c>
      <c r="U2729" s="105">
        <v>-0.62261324756272296</v>
      </c>
      <c r="V2729" s="105">
        <v>-0.310471143288782</v>
      </c>
      <c r="W2729" s="101">
        <v>-0.31214657942306001</v>
      </c>
    </row>
    <row r="2730" spans="2:23" x14ac:dyDescent="0.35">
      <c r="B2730" s="55" t="s">
        <v>128</v>
      </c>
      <c r="C2730" s="76" t="s">
        <v>151</v>
      </c>
      <c r="D2730" s="55" t="s">
        <v>81</v>
      </c>
      <c r="E2730" s="55" t="s">
        <v>207</v>
      </c>
      <c r="F2730" s="70">
        <v>53.27</v>
      </c>
      <c r="G2730" s="77">
        <v>58200</v>
      </c>
      <c r="H2730" s="77">
        <v>53.11</v>
      </c>
      <c r="I2730" s="77">
        <v>1</v>
      </c>
      <c r="J2730" s="77">
        <v>-8.2565489116566795</v>
      </c>
      <c r="K2730" s="77">
        <v>1.19980255877819E-2</v>
      </c>
      <c r="L2730" s="77">
        <v>15.1169441954173</v>
      </c>
      <c r="M2730" s="77">
        <v>4.0219872318095498E-2</v>
      </c>
      <c r="N2730" s="77">
        <v>-23.373493107074001</v>
      </c>
      <c r="O2730" s="77">
        <v>-2.82218467303136E-2</v>
      </c>
      <c r="P2730" s="77">
        <v>-25.867983555095801</v>
      </c>
      <c r="Q2730" s="77">
        <v>-25.867983555095801</v>
      </c>
      <c r="R2730" s="77">
        <v>0</v>
      </c>
      <c r="S2730" s="77">
        <v>0.11777085288438099</v>
      </c>
      <c r="T2730" s="77" t="s">
        <v>168</v>
      </c>
      <c r="U2730" s="105">
        <v>-5.2408789247173004</v>
      </c>
      <c r="V2730" s="105">
        <v>-2.6134067624880402</v>
      </c>
      <c r="W2730" s="101">
        <v>-2.6275098320263499</v>
      </c>
    </row>
    <row r="2731" spans="2:23" x14ac:dyDescent="0.35">
      <c r="B2731" s="55" t="s">
        <v>128</v>
      </c>
      <c r="C2731" s="76" t="s">
        <v>151</v>
      </c>
      <c r="D2731" s="55" t="s">
        <v>81</v>
      </c>
      <c r="E2731" s="55" t="s">
        <v>208</v>
      </c>
      <c r="F2731" s="70">
        <v>54.09</v>
      </c>
      <c r="G2731" s="77">
        <v>53000</v>
      </c>
      <c r="H2731" s="77">
        <v>54.06</v>
      </c>
      <c r="I2731" s="77">
        <v>1</v>
      </c>
      <c r="J2731" s="77">
        <v>-5.0980866276665502</v>
      </c>
      <c r="K2731" s="77">
        <v>6.4248484514611902E-4</v>
      </c>
      <c r="L2731" s="77">
        <v>36.952426603756699</v>
      </c>
      <c r="M2731" s="77">
        <v>3.3754710884716897E-2</v>
      </c>
      <c r="N2731" s="77">
        <v>-42.050513231423203</v>
      </c>
      <c r="O2731" s="77">
        <v>-3.31122260395708E-2</v>
      </c>
      <c r="P2731" s="77">
        <v>-20.312247570627299</v>
      </c>
      <c r="Q2731" s="77">
        <v>-20.312247570627299</v>
      </c>
      <c r="R2731" s="77">
        <v>0</v>
      </c>
      <c r="S2731" s="77">
        <v>1.0199160561877601E-2</v>
      </c>
      <c r="T2731" s="77" t="s">
        <v>168</v>
      </c>
      <c r="U2731" s="105">
        <v>-3.0520590200325302</v>
      </c>
      <c r="V2731" s="105">
        <v>-1.5219339727249801</v>
      </c>
      <c r="W2731" s="101">
        <v>-1.5301469845523601</v>
      </c>
    </row>
    <row r="2732" spans="2:23" x14ac:dyDescent="0.35">
      <c r="B2732" s="55" t="s">
        <v>128</v>
      </c>
      <c r="C2732" s="76" t="s">
        <v>151</v>
      </c>
      <c r="D2732" s="55" t="s">
        <v>81</v>
      </c>
      <c r="E2732" s="55" t="s">
        <v>209</v>
      </c>
      <c r="F2732" s="70">
        <v>53.64</v>
      </c>
      <c r="G2732" s="77">
        <v>56100</v>
      </c>
      <c r="H2732" s="77">
        <v>53.71</v>
      </c>
      <c r="I2732" s="77">
        <v>1</v>
      </c>
      <c r="J2732" s="77">
        <v>5.8616125612248897</v>
      </c>
      <c r="K2732" s="77">
        <v>2.6318612392518602E-3</v>
      </c>
      <c r="L2732" s="77">
        <v>10.2495370366386</v>
      </c>
      <c r="M2732" s="77">
        <v>8.0470605250516896E-3</v>
      </c>
      <c r="N2732" s="77">
        <v>-4.3879244754137297</v>
      </c>
      <c r="O2732" s="77">
        <v>-5.4151992857998299E-3</v>
      </c>
      <c r="P2732" s="77">
        <v>-23.951799862813399</v>
      </c>
      <c r="Q2732" s="77">
        <v>-23.951799862813399</v>
      </c>
      <c r="R2732" s="77">
        <v>0</v>
      </c>
      <c r="S2732" s="77">
        <v>4.39445556967894E-2</v>
      </c>
      <c r="T2732" s="77" t="s">
        <v>167</v>
      </c>
      <c r="U2732" s="105">
        <v>1.64938916136564E-2</v>
      </c>
      <c r="V2732" s="105">
        <v>-8.2248127655801303E-3</v>
      </c>
      <c r="W2732" s="101">
        <v>2.4718349989724199E-2</v>
      </c>
    </row>
    <row r="2733" spans="2:23" x14ac:dyDescent="0.35">
      <c r="B2733" s="55" t="s">
        <v>128</v>
      </c>
      <c r="C2733" s="76" t="s">
        <v>151</v>
      </c>
      <c r="D2733" s="55" t="s">
        <v>81</v>
      </c>
      <c r="E2733" s="55" t="s">
        <v>150</v>
      </c>
      <c r="F2733" s="70">
        <v>53.75</v>
      </c>
      <c r="G2733" s="77">
        <v>56100</v>
      </c>
      <c r="H2733" s="77">
        <v>53.71</v>
      </c>
      <c r="I2733" s="77">
        <v>1</v>
      </c>
      <c r="J2733" s="77">
        <v>-4.4384178566143397</v>
      </c>
      <c r="K2733" s="77">
        <v>1.62915303888181E-3</v>
      </c>
      <c r="L2733" s="77">
        <v>-16.503883440608799</v>
      </c>
      <c r="M2733" s="77">
        <v>2.2525674544973302E-2</v>
      </c>
      <c r="N2733" s="77">
        <v>12.065465583994399</v>
      </c>
      <c r="O2733" s="77">
        <v>-2.08965215060915E-2</v>
      </c>
      <c r="P2733" s="77">
        <v>26.6927392793473</v>
      </c>
      <c r="Q2733" s="77">
        <v>26.6927392793473</v>
      </c>
      <c r="R2733" s="77">
        <v>0</v>
      </c>
      <c r="S2733" s="77">
        <v>5.8923942710452003E-2</v>
      </c>
      <c r="T2733" s="77" t="s">
        <v>167</v>
      </c>
      <c r="U2733" s="105">
        <v>-0.64015147716252796</v>
      </c>
      <c r="V2733" s="105">
        <v>-0.31921672365737802</v>
      </c>
      <c r="W2733" s="101">
        <v>-0.32093935471357299</v>
      </c>
    </row>
    <row r="2734" spans="2:23" x14ac:dyDescent="0.35">
      <c r="B2734" s="55" t="s">
        <v>128</v>
      </c>
      <c r="C2734" s="76" t="s">
        <v>151</v>
      </c>
      <c r="D2734" s="55" t="s">
        <v>81</v>
      </c>
      <c r="E2734" s="55" t="s">
        <v>104</v>
      </c>
      <c r="F2734" s="70">
        <v>52.44</v>
      </c>
      <c r="G2734" s="77">
        <v>58054</v>
      </c>
      <c r="H2734" s="77">
        <v>52.15</v>
      </c>
      <c r="I2734" s="77">
        <v>1</v>
      </c>
      <c r="J2734" s="77">
        <v>-52.790461013728503</v>
      </c>
      <c r="K2734" s="77">
        <v>0.15662000190115999</v>
      </c>
      <c r="L2734" s="77">
        <v>13.299339305317501</v>
      </c>
      <c r="M2734" s="77">
        <v>9.9402303388374906E-3</v>
      </c>
      <c r="N2734" s="77">
        <v>-66.089800319046006</v>
      </c>
      <c r="O2734" s="77">
        <v>0.14667977156232301</v>
      </c>
      <c r="P2734" s="77">
        <v>0.83714247232973804</v>
      </c>
      <c r="Q2734" s="77">
        <v>0.83714247232973704</v>
      </c>
      <c r="R2734" s="77">
        <v>0</v>
      </c>
      <c r="S2734" s="77">
        <v>3.9385382566583003E-5</v>
      </c>
      <c r="T2734" s="77" t="s">
        <v>167</v>
      </c>
      <c r="U2734" s="105">
        <v>-11.495423438671599</v>
      </c>
      <c r="V2734" s="105">
        <v>-5.7322860886179603</v>
      </c>
      <c r="W2734" s="101">
        <v>-5.7632199755588003</v>
      </c>
    </row>
    <row r="2735" spans="2:23" x14ac:dyDescent="0.35">
      <c r="B2735" s="55" t="s">
        <v>128</v>
      </c>
      <c r="C2735" s="76" t="s">
        <v>151</v>
      </c>
      <c r="D2735" s="55" t="s">
        <v>81</v>
      </c>
      <c r="E2735" s="55" t="s">
        <v>104</v>
      </c>
      <c r="F2735" s="70">
        <v>52.44</v>
      </c>
      <c r="G2735" s="77">
        <v>58104</v>
      </c>
      <c r="H2735" s="77">
        <v>51.97</v>
      </c>
      <c r="I2735" s="77">
        <v>1</v>
      </c>
      <c r="J2735" s="77">
        <v>-55.030864156101899</v>
      </c>
      <c r="K2735" s="77">
        <v>0.27073860327319998</v>
      </c>
      <c r="L2735" s="77">
        <v>11.037496714499801</v>
      </c>
      <c r="M2735" s="77">
        <v>1.08912742348E-2</v>
      </c>
      <c r="N2735" s="77">
        <v>-66.068360870601694</v>
      </c>
      <c r="O2735" s="77">
        <v>0.25984732903840002</v>
      </c>
      <c r="P2735" s="77">
        <v>0.83625590365427904</v>
      </c>
      <c r="Q2735" s="77">
        <v>0.83625590365427804</v>
      </c>
      <c r="R2735" s="77">
        <v>0</v>
      </c>
      <c r="S2735" s="77">
        <v>6.2519559913859E-5</v>
      </c>
      <c r="T2735" s="77" t="s">
        <v>167</v>
      </c>
      <c r="U2735" s="105">
        <v>-17.486799796732999</v>
      </c>
      <c r="V2735" s="105">
        <v>-8.7199344803642607</v>
      </c>
      <c r="W2735" s="101">
        <v>-8.7669910060116294</v>
      </c>
    </row>
    <row r="2736" spans="2:23" x14ac:dyDescent="0.35">
      <c r="B2736" s="55" t="s">
        <v>128</v>
      </c>
      <c r="C2736" s="76" t="s">
        <v>151</v>
      </c>
      <c r="D2736" s="55" t="s">
        <v>81</v>
      </c>
      <c r="E2736" s="55" t="s">
        <v>210</v>
      </c>
      <c r="F2736" s="70">
        <v>52.15</v>
      </c>
      <c r="G2736" s="77">
        <v>58104</v>
      </c>
      <c r="H2736" s="77">
        <v>51.97</v>
      </c>
      <c r="I2736" s="77">
        <v>1</v>
      </c>
      <c r="J2736" s="77">
        <v>-58.963531841342501</v>
      </c>
      <c r="K2736" s="77">
        <v>0.116121716112647</v>
      </c>
      <c r="L2736" s="77">
        <v>7.2567897620465098</v>
      </c>
      <c r="M2736" s="77">
        <v>1.7588773215281401E-3</v>
      </c>
      <c r="N2736" s="77">
        <v>-66.220321603388996</v>
      </c>
      <c r="O2736" s="77">
        <v>0.114362838791119</v>
      </c>
      <c r="P2736" s="77">
        <v>0.83714247233144901</v>
      </c>
      <c r="Q2736" s="77">
        <v>0.83714247233144801</v>
      </c>
      <c r="R2736" s="77">
        <v>0</v>
      </c>
      <c r="S2736" s="77">
        <v>2.3406971133972002E-5</v>
      </c>
      <c r="T2736" s="77" t="s">
        <v>167</v>
      </c>
      <c r="U2736" s="105">
        <v>-5.9659285011443304</v>
      </c>
      <c r="V2736" s="105">
        <v>-2.9749586115942899</v>
      </c>
      <c r="W2736" s="101">
        <v>-2.9910127707765199</v>
      </c>
    </row>
    <row r="2737" spans="2:23" x14ac:dyDescent="0.35">
      <c r="B2737" s="55" t="s">
        <v>128</v>
      </c>
      <c r="C2737" s="76" t="s">
        <v>151</v>
      </c>
      <c r="D2737" s="55" t="s">
        <v>81</v>
      </c>
      <c r="E2737" s="55" t="s">
        <v>211</v>
      </c>
      <c r="F2737" s="70">
        <v>52.92</v>
      </c>
      <c r="G2737" s="77">
        <v>58200</v>
      </c>
      <c r="H2737" s="77">
        <v>53.11</v>
      </c>
      <c r="I2737" s="77">
        <v>1</v>
      </c>
      <c r="J2737" s="77">
        <v>42.090577486230899</v>
      </c>
      <c r="K2737" s="77">
        <v>7.24591235667882E-2</v>
      </c>
      <c r="L2737" s="77">
        <v>18.702118521641701</v>
      </c>
      <c r="M2737" s="77">
        <v>1.43055618013791E-2</v>
      </c>
      <c r="N2737" s="77">
        <v>23.388458964589201</v>
      </c>
      <c r="O2737" s="77">
        <v>5.8153561765409097E-2</v>
      </c>
      <c r="P2737" s="77">
        <v>25.867983555096</v>
      </c>
      <c r="Q2737" s="77">
        <v>25.867983555096</v>
      </c>
      <c r="R2737" s="77">
        <v>0</v>
      </c>
      <c r="S2737" s="77">
        <v>2.7368340244154798E-2</v>
      </c>
      <c r="T2737" s="77" t="s">
        <v>167</v>
      </c>
      <c r="U2737" s="105">
        <v>-1.36079612627873</v>
      </c>
      <c r="V2737" s="105">
        <v>-0.67857202005028205</v>
      </c>
      <c r="W2737" s="101">
        <v>-0.68223388720501699</v>
      </c>
    </row>
    <row r="2738" spans="2:23" x14ac:dyDescent="0.35">
      <c r="B2738" s="55" t="s">
        <v>128</v>
      </c>
      <c r="C2738" s="76" t="s">
        <v>151</v>
      </c>
      <c r="D2738" s="55" t="s">
        <v>81</v>
      </c>
      <c r="E2738" s="55" t="s">
        <v>211</v>
      </c>
      <c r="F2738" s="70">
        <v>52.92</v>
      </c>
      <c r="G2738" s="77">
        <v>58300</v>
      </c>
      <c r="H2738" s="77">
        <v>52.9</v>
      </c>
      <c r="I2738" s="77">
        <v>1</v>
      </c>
      <c r="J2738" s="77">
        <v>-4.4274332782579302</v>
      </c>
      <c r="K2738" s="77">
        <v>7.4292206992683703E-4</v>
      </c>
      <c r="L2738" s="77">
        <v>10.625144546352599</v>
      </c>
      <c r="M2738" s="77">
        <v>4.2786711023105797E-3</v>
      </c>
      <c r="N2738" s="77">
        <v>-15.0525778246105</v>
      </c>
      <c r="O2738" s="77">
        <v>-3.5357490323837401E-3</v>
      </c>
      <c r="P2738" s="77">
        <v>-30.6603931960537</v>
      </c>
      <c r="Q2738" s="77">
        <v>-30.6603931960537</v>
      </c>
      <c r="R2738" s="77">
        <v>0</v>
      </c>
      <c r="S2738" s="77">
        <v>3.5628263044497802E-2</v>
      </c>
      <c r="T2738" s="77" t="s">
        <v>167</v>
      </c>
      <c r="U2738" s="105">
        <v>-0.48812803779568098</v>
      </c>
      <c r="V2738" s="105">
        <v>-0.24340900319578801</v>
      </c>
      <c r="W2738" s="101">
        <v>-0.244722543111423</v>
      </c>
    </row>
    <row r="2739" spans="2:23" x14ac:dyDescent="0.35">
      <c r="B2739" s="55" t="s">
        <v>128</v>
      </c>
      <c r="C2739" s="76" t="s">
        <v>151</v>
      </c>
      <c r="D2739" s="55" t="s">
        <v>81</v>
      </c>
      <c r="E2739" s="55" t="s">
        <v>211</v>
      </c>
      <c r="F2739" s="70">
        <v>52.92</v>
      </c>
      <c r="G2739" s="77">
        <v>58500</v>
      </c>
      <c r="H2739" s="77">
        <v>52.89</v>
      </c>
      <c r="I2739" s="77">
        <v>1</v>
      </c>
      <c r="J2739" s="77">
        <v>-57.626679399666202</v>
      </c>
      <c r="K2739" s="77">
        <v>1.7268337728885901E-2</v>
      </c>
      <c r="L2739" s="77">
        <v>-49.261164506504201</v>
      </c>
      <c r="M2739" s="77">
        <v>1.26186441083917E-2</v>
      </c>
      <c r="N2739" s="77">
        <v>-8.3655148931620094</v>
      </c>
      <c r="O2739" s="77">
        <v>4.6496936204942297E-3</v>
      </c>
      <c r="P2739" s="77">
        <v>4.79240964095571</v>
      </c>
      <c r="Q2739" s="77">
        <v>4.79240964095571</v>
      </c>
      <c r="R2739" s="77">
        <v>0</v>
      </c>
      <c r="S2739" s="77">
        <v>1.19429388866971E-4</v>
      </c>
      <c r="T2739" s="77" t="s">
        <v>167</v>
      </c>
      <c r="U2739" s="105">
        <v>-4.9734058026226196E-3</v>
      </c>
      <c r="V2739" s="105">
        <v>-2.4800291218084799E-3</v>
      </c>
      <c r="W2739" s="101">
        <v>-2.4934124280981602E-3</v>
      </c>
    </row>
    <row r="2740" spans="2:23" x14ac:dyDescent="0.35">
      <c r="B2740" s="55" t="s">
        <v>128</v>
      </c>
      <c r="C2740" s="76" t="s">
        <v>151</v>
      </c>
      <c r="D2740" s="55" t="s">
        <v>81</v>
      </c>
      <c r="E2740" s="55" t="s">
        <v>212</v>
      </c>
      <c r="F2740" s="70">
        <v>52.9</v>
      </c>
      <c r="G2740" s="77">
        <v>58305</v>
      </c>
      <c r="H2740" s="77">
        <v>52.9</v>
      </c>
      <c r="I2740" s="77">
        <v>1</v>
      </c>
      <c r="J2740" s="77">
        <v>13.9175808141882</v>
      </c>
      <c r="K2740" s="77">
        <v>0</v>
      </c>
      <c r="L2740" s="77">
        <v>13.917580814187801</v>
      </c>
      <c r="M2740" s="77">
        <v>0</v>
      </c>
      <c r="N2740" s="77">
        <v>4.4408900000000001E-13</v>
      </c>
      <c r="O2740" s="77">
        <v>0</v>
      </c>
      <c r="P2740" s="77">
        <v>1.8536E-14</v>
      </c>
      <c r="Q2740" s="77">
        <v>1.8534E-14</v>
      </c>
      <c r="R2740" s="77">
        <v>0</v>
      </c>
      <c r="S2740" s="77">
        <v>0</v>
      </c>
      <c r="T2740" s="77" t="s">
        <v>167</v>
      </c>
      <c r="U2740" s="105">
        <v>0</v>
      </c>
      <c r="V2740" s="105">
        <v>0</v>
      </c>
      <c r="W2740" s="101">
        <v>0</v>
      </c>
    </row>
    <row r="2741" spans="2:23" x14ac:dyDescent="0.35">
      <c r="B2741" s="55" t="s">
        <v>128</v>
      </c>
      <c r="C2741" s="76" t="s">
        <v>151</v>
      </c>
      <c r="D2741" s="55" t="s">
        <v>81</v>
      </c>
      <c r="E2741" s="55" t="s">
        <v>212</v>
      </c>
      <c r="F2741" s="70">
        <v>52.9</v>
      </c>
      <c r="G2741" s="77">
        <v>58350</v>
      </c>
      <c r="H2741" s="77">
        <v>52.68</v>
      </c>
      <c r="I2741" s="77">
        <v>1</v>
      </c>
      <c r="J2741" s="77">
        <v>-30.9584050960075</v>
      </c>
      <c r="K2741" s="77">
        <v>6.3543434695667603E-2</v>
      </c>
      <c r="L2741" s="77">
        <v>-5.3270242206390703</v>
      </c>
      <c r="M2741" s="77">
        <v>1.8814075012343499E-3</v>
      </c>
      <c r="N2741" s="77">
        <v>-25.6313808753684</v>
      </c>
      <c r="O2741" s="77">
        <v>6.1662027194433297E-2</v>
      </c>
      <c r="P2741" s="77">
        <v>-54.417655655549702</v>
      </c>
      <c r="Q2741" s="77">
        <v>-54.417655655549702</v>
      </c>
      <c r="R2741" s="77">
        <v>0</v>
      </c>
      <c r="S2741" s="77">
        <v>0.196332946679149</v>
      </c>
      <c r="T2741" s="77" t="s">
        <v>167</v>
      </c>
      <c r="U2741" s="105">
        <v>-2.3837653769868798</v>
      </c>
      <c r="V2741" s="105">
        <v>-1.1886839299075</v>
      </c>
      <c r="W2741" s="101">
        <v>-1.19509858083868</v>
      </c>
    </row>
    <row r="2742" spans="2:23" x14ac:dyDescent="0.35">
      <c r="B2742" s="55" t="s">
        <v>128</v>
      </c>
      <c r="C2742" s="76" t="s">
        <v>151</v>
      </c>
      <c r="D2742" s="55" t="s">
        <v>81</v>
      </c>
      <c r="E2742" s="55" t="s">
        <v>212</v>
      </c>
      <c r="F2742" s="70">
        <v>52.9</v>
      </c>
      <c r="G2742" s="77">
        <v>58600</v>
      </c>
      <c r="H2742" s="77">
        <v>52.91</v>
      </c>
      <c r="I2742" s="77">
        <v>1</v>
      </c>
      <c r="J2742" s="77">
        <v>4.0039978579330899</v>
      </c>
      <c r="K2742" s="77">
        <v>6.1562875569918005E-5</v>
      </c>
      <c r="L2742" s="77">
        <v>-6.5457935393442401</v>
      </c>
      <c r="M2742" s="77">
        <v>1.6453406614932799E-4</v>
      </c>
      <c r="N2742" s="77">
        <v>10.5497913972773</v>
      </c>
      <c r="O2742" s="77">
        <v>-1.0297119057941E-4</v>
      </c>
      <c r="P2742" s="77">
        <v>23.757262459498499</v>
      </c>
      <c r="Q2742" s="77">
        <v>23.757262459498399</v>
      </c>
      <c r="R2742" s="77">
        <v>0</v>
      </c>
      <c r="S2742" s="77">
        <v>2.1673248751468599E-3</v>
      </c>
      <c r="T2742" s="77" t="s">
        <v>168</v>
      </c>
      <c r="U2742" s="105">
        <v>-0.11094560481035599</v>
      </c>
      <c r="V2742" s="105">
        <v>-5.5323925250829999E-2</v>
      </c>
      <c r="W2742" s="101">
        <v>-5.5622477001802603E-2</v>
      </c>
    </row>
    <row r="2743" spans="2:23" x14ac:dyDescent="0.35">
      <c r="B2743" s="55" t="s">
        <v>128</v>
      </c>
      <c r="C2743" s="76" t="s">
        <v>151</v>
      </c>
      <c r="D2743" s="55" t="s">
        <v>81</v>
      </c>
      <c r="E2743" s="55" t="s">
        <v>213</v>
      </c>
      <c r="F2743" s="70">
        <v>52.9</v>
      </c>
      <c r="G2743" s="77">
        <v>58300</v>
      </c>
      <c r="H2743" s="77">
        <v>52.9</v>
      </c>
      <c r="I2743" s="77">
        <v>2</v>
      </c>
      <c r="J2743" s="77">
        <v>-8.5772191858123996</v>
      </c>
      <c r="K2743" s="77">
        <v>0</v>
      </c>
      <c r="L2743" s="77">
        <v>-8.5772191858121598</v>
      </c>
      <c r="M2743" s="77">
        <v>0</v>
      </c>
      <c r="N2743" s="77">
        <v>-2.4286100000000001E-13</v>
      </c>
      <c r="O2743" s="77">
        <v>0</v>
      </c>
      <c r="P2743" s="77">
        <v>-1.6009E-14</v>
      </c>
      <c r="Q2743" s="77">
        <v>-1.6011999999999999E-14</v>
      </c>
      <c r="R2743" s="77">
        <v>0</v>
      </c>
      <c r="S2743" s="77">
        <v>0</v>
      </c>
      <c r="T2743" s="77" t="s">
        <v>167</v>
      </c>
      <c r="U2743" s="105">
        <v>0</v>
      </c>
      <c r="V2743" s="105">
        <v>0</v>
      </c>
      <c r="W2743" s="101">
        <v>0</v>
      </c>
    </row>
    <row r="2744" spans="2:23" x14ac:dyDescent="0.35">
      <c r="B2744" s="55" t="s">
        <v>128</v>
      </c>
      <c r="C2744" s="76" t="s">
        <v>151</v>
      </c>
      <c r="D2744" s="55" t="s">
        <v>81</v>
      </c>
      <c r="E2744" s="55" t="s">
        <v>214</v>
      </c>
      <c r="F2744" s="70">
        <v>53.02</v>
      </c>
      <c r="G2744" s="77">
        <v>58500</v>
      </c>
      <c r="H2744" s="77">
        <v>52.89</v>
      </c>
      <c r="I2744" s="77">
        <v>1</v>
      </c>
      <c r="J2744" s="77">
        <v>-84.808104015002797</v>
      </c>
      <c r="K2744" s="77">
        <v>0.101413044543335</v>
      </c>
      <c r="L2744" s="77">
        <v>-82.620568927247405</v>
      </c>
      <c r="M2744" s="77">
        <v>9.6248833579054796E-2</v>
      </c>
      <c r="N2744" s="77">
        <v>-2.1875350877553901</v>
      </c>
      <c r="O2744" s="77">
        <v>5.1642109642806603E-3</v>
      </c>
      <c r="P2744" s="77">
        <v>-28.549672100455201</v>
      </c>
      <c r="Q2744" s="77">
        <v>-28.549672100455201</v>
      </c>
      <c r="R2744" s="77">
        <v>0</v>
      </c>
      <c r="S2744" s="77">
        <v>1.1492681256313499E-2</v>
      </c>
      <c r="T2744" s="77" t="s">
        <v>167</v>
      </c>
      <c r="U2744" s="105">
        <v>-1.0908769794723499E-2</v>
      </c>
      <c r="V2744" s="105">
        <v>-5.4397464931883804E-3</v>
      </c>
      <c r="W2744" s="101">
        <v>-5.4691017103575398E-3</v>
      </c>
    </row>
    <row r="2745" spans="2:23" x14ac:dyDescent="0.35">
      <c r="B2745" s="55" t="s">
        <v>128</v>
      </c>
      <c r="C2745" s="76" t="s">
        <v>151</v>
      </c>
      <c r="D2745" s="55" t="s">
        <v>81</v>
      </c>
      <c r="E2745" s="55" t="s">
        <v>215</v>
      </c>
      <c r="F2745" s="70">
        <v>52.89</v>
      </c>
      <c r="G2745" s="77">
        <v>58600</v>
      </c>
      <c r="H2745" s="77">
        <v>52.91</v>
      </c>
      <c r="I2745" s="77">
        <v>1</v>
      </c>
      <c r="J2745" s="77">
        <v>3.1311569481924999</v>
      </c>
      <c r="K2745" s="77">
        <v>4.48049373223588E-4</v>
      </c>
      <c r="L2745" s="77">
        <v>13.685055171177201</v>
      </c>
      <c r="M2745" s="77">
        <v>8.5587295912440704E-3</v>
      </c>
      <c r="N2745" s="77">
        <v>-10.553898222984699</v>
      </c>
      <c r="O2745" s="77">
        <v>-8.1106802180204805E-3</v>
      </c>
      <c r="P2745" s="77">
        <v>-23.757262459498801</v>
      </c>
      <c r="Q2745" s="77">
        <v>-23.757262459498701</v>
      </c>
      <c r="R2745" s="77">
        <v>0</v>
      </c>
      <c r="S2745" s="77">
        <v>2.5793423644326598E-2</v>
      </c>
      <c r="T2745" s="77" t="s">
        <v>168</v>
      </c>
      <c r="U2745" s="105">
        <v>-0.21797701907363101</v>
      </c>
      <c r="V2745" s="105">
        <v>-0.10869600765385801</v>
      </c>
      <c r="W2745" s="101">
        <v>-0.10928257817035</v>
      </c>
    </row>
    <row r="2746" spans="2:23" x14ac:dyDescent="0.35">
      <c r="B2746" s="55" t="s">
        <v>100</v>
      </c>
      <c r="D2746" s="55" t="s">
        <v>100</v>
      </c>
      <c r="E2746" s="55" t="s">
        <v>100</v>
      </c>
      <c r="T2746" s="77" t="s">
        <v>216</v>
      </c>
      <c r="U2746" s="105">
        <v>-155.086904756433</v>
      </c>
      <c r="V2746" s="105">
        <v>-104.29036397871501</v>
      </c>
      <c r="W2746" s="101">
        <v>-50.796976008028601</v>
      </c>
    </row>
    <row r="2747" spans="2:23" x14ac:dyDescent="0.35">
      <c r="B2747" s="55" t="s">
        <v>100</v>
      </c>
      <c r="D2747" s="55" t="s">
        <v>100</v>
      </c>
      <c r="E2747" s="55" t="s">
        <v>100</v>
      </c>
      <c r="T2747" s="77" t="s">
        <v>217</v>
      </c>
      <c r="U2747" s="105">
        <v>-1740.9758599724801</v>
      </c>
      <c r="V2747" s="105">
        <v>-903.67740174224605</v>
      </c>
      <c r="W2747" s="101">
        <v>-837.08923447576899</v>
      </c>
    </row>
    <row r="2748" spans="2:23" x14ac:dyDescent="0.35">
      <c r="B2748" s="55" t="s">
        <v>100</v>
      </c>
      <c r="D2748" s="55" t="s">
        <v>100</v>
      </c>
      <c r="E2748" s="55" t="s">
        <v>100</v>
      </c>
      <c r="T2748" s="77" t="s">
        <v>218</v>
      </c>
      <c r="U2748" s="105">
        <v>-10755.1607235345</v>
      </c>
      <c r="V2748" s="105">
        <v>-7217.0806757579403</v>
      </c>
      <c r="W2748" s="101">
        <v>-3537.9119785314901</v>
      </c>
    </row>
    <row r="2749" spans="2:23" x14ac:dyDescent="0.35">
      <c r="B2749" s="55" t="s">
        <v>100</v>
      </c>
      <c r="D2749" s="55" t="s">
        <v>100</v>
      </c>
      <c r="E2749" s="55" t="s">
        <v>100</v>
      </c>
      <c r="T2749" s="77" t="s">
        <v>219</v>
      </c>
      <c r="U2749" s="105">
        <v>-385.30395305312999</v>
      </c>
      <c r="V2749" s="105">
        <v>-205.32255206443699</v>
      </c>
      <c r="W2749" s="101">
        <v>-179.927749774674</v>
      </c>
    </row>
    <row r="2750" spans="2:23" x14ac:dyDescent="0.35">
      <c r="B2750" s="55" t="s">
        <v>100</v>
      </c>
      <c r="D2750" s="55" t="s">
        <v>100</v>
      </c>
      <c r="E2750" s="55" t="s">
        <v>100</v>
      </c>
      <c r="T2750" s="77" t="s">
        <v>220</v>
      </c>
      <c r="U2750" s="105">
        <v>-13975.494341620601</v>
      </c>
      <c r="V2750" s="105">
        <v>-9464.6196606773901</v>
      </c>
      <c r="W2750" s="101">
        <v>-4510.6379218053498</v>
      </c>
    </row>
    <row r="2751" spans="2:23" x14ac:dyDescent="0.35">
      <c r="B2751" s="55" t="s">
        <v>100</v>
      </c>
      <c r="D2751" s="55" t="s">
        <v>100</v>
      </c>
      <c r="E2751" s="55" t="s">
        <v>100</v>
      </c>
      <c r="T2751" s="77" t="s">
        <v>221</v>
      </c>
      <c r="U2751" s="105">
        <v>-2880.3216000270199</v>
      </c>
      <c r="V2751" s="105">
        <v>-1380.11329642747</v>
      </c>
      <c r="W2751" s="101">
        <v>-1499.86253030542</v>
      </c>
    </row>
    <row r="2752" spans="2:23" x14ac:dyDescent="0.35">
      <c r="B2752" s="55" t="s">
        <v>100</v>
      </c>
      <c r="D2752" s="55" t="s">
        <v>100</v>
      </c>
      <c r="E2752" s="55" t="s">
        <v>100</v>
      </c>
      <c r="T2752" s="77" t="s">
        <v>222</v>
      </c>
      <c r="U2752" s="105">
        <v>-29892.343382964202</v>
      </c>
      <c r="V2752" s="105">
        <v>-19275.103950648201</v>
      </c>
      <c r="W2752" s="101">
        <v>-10616.2263909007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1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8"/>
  <sheetViews>
    <sheetView workbookViewId="0">
      <selection activeCell="B2" sqref="B2:I2"/>
    </sheetView>
  </sheetViews>
  <sheetFormatPr baseColWidth="10" defaultColWidth="11.44140625" defaultRowHeight="15" x14ac:dyDescent="0.35"/>
  <cols>
    <col min="1" max="1" width="11.44140625" customWidth="1"/>
    <col min="2" max="2" width="15.6640625" style="49" customWidth="1"/>
    <col min="3" max="3" width="12.6640625" style="55" customWidth="1"/>
    <col min="4" max="4" width="16.6640625" style="49" customWidth="1"/>
    <col min="5" max="5" width="14.33203125" style="49" customWidth="1"/>
    <col min="6" max="6" width="24.33203125" style="110" customWidth="1"/>
    <col min="7" max="7" width="16.6640625" style="70" customWidth="1"/>
    <col min="8" max="8" width="16.6640625" style="66" customWidth="1"/>
    <col min="9" max="9" width="34.6640625" style="73" customWidth="1"/>
    <col min="10" max="16384" width="11.44140625" style="31"/>
  </cols>
  <sheetData>
    <row r="1" spans="1:9" s="83" customFormat="1" ht="13.2" x14ac:dyDescent="0.25">
      <c r="A1"/>
      <c r="B1" s="78"/>
      <c r="C1" s="79"/>
      <c r="D1" s="80"/>
      <c r="E1" s="80"/>
      <c r="F1" s="80"/>
      <c r="G1" s="81"/>
      <c r="H1" s="81"/>
      <c r="I1" s="82"/>
    </row>
    <row r="2" spans="1:9" ht="20.399999999999999" x14ac:dyDescent="0.45">
      <c r="B2" s="126" t="s">
        <v>24</v>
      </c>
      <c r="C2" s="126"/>
      <c r="D2" s="126"/>
      <c r="E2" s="126"/>
      <c r="F2" s="126"/>
      <c r="G2" s="126"/>
      <c r="H2" s="126"/>
      <c r="I2" s="126"/>
    </row>
    <row r="3" spans="1:9" ht="18" customHeight="1" x14ac:dyDescent="0.3">
      <c r="B3" s="134"/>
      <c r="C3" s="134"/>
      <c r="D3" s="134"/>
      <c r="E3" s="134"/>
      <c r="F3" s="134"/>
      <c r="G3" s="134"/>
      <c r="H3" s="134"/>
      <c r="I3" s="134"/>
    </row>
    <row r="4" spans="1:9" ht="13.2" x14ac:dyDescent="0.25">
      <c r="B4" s="84"/>
      <c r="C4" s="26"/>
      <c r="D4" s="27"/>
      <c r="E4" s="27"/>
      <c r="F4" s="27"/>
      <c r="G4" s="85"/>
      <c r="H4" s="85"/>
      <c r="I4" s="86"/>
    </row>
    <row r="5" spans="1:9" ht="13.2" x14ac:dyDescent="0.25">
      <c r="B5" s="31"/>
      <c r="C5" s="26"/>
      <c r="D5" s="27"/>
      <c r="E5" s="27"/>
      <c r="F5" s="27"/>
      <c r="G5" s="85"/>
      <c r="H5" s="85"/>
      <c r="I5" s="86"/>
    </row>
    <row r="6" spans="1:9" x14ac:dyDescent="0.35">
      <c r="B6" s="87" t="s">
        <v>23</v>
      </c>
      <c r="C6" s="26"/>
      <c r="D6" s="27"/>
      <c r="E6" s="27"/>
      <c r="F6" s="27"/>
      <c r="G6" s="85"/>
      <c r="H6" s="88"/>
      <c r="I6" s="31"/>
    </row>
    <row r="7" spans="1:9" x14ac:dyDescent="0.35">
      <c r="B7" s="36" t="s">
        <v>15</v>
      </c>
      <c r="C7" s="26"/>
      <c r="D7" s="27"/>
      <c r="E7" s="27"/>
      <c r="F7" s="27"/>
      <c r="G7" s="88"/>
      <c r="H7" s="89"/>
      <c r="I7" s="42" t="s">
        <v>20</v>
      </c>
    </row>
    <row r="8" spans="1:9" ht="25.5" customHeight="1" x14ac:dyDescent="0.25">
      <c r="B8" s="127" t="str">
        <f>PORTADA!F25</f>
        <v>DIVISIÓN OPERACIÓN Y CONTROL DEL SISTEMA ELÉCTRICO</v>
      </c>
      <c r="C8" s="127"/>
      <c r="D8" s="127"/>
      <c r="E8" s="127"/>
      <c r="F8" s="127"/>
      <c r="G8" s="127"/>
      <c r="H8" s="88"/>
      <c r="I8" s="45">
        <f>PORTADA!E25</f>
        <v>46061</v>
      </c>
    </row>
    <row r="9" spans="1:9" ht="13.8" thickBot="1" x14ac:dyDescent="0.3">
      <c r="B9" s="98" t="s">
        <v>28</v>
      </c>
      <c r="C9" s="17"/>
      <c r="D9" s="14"/>
      <c r="E9" s="14"/>
      <c r="F9" s="14"/>
      <c r="G9" s="89"/>
      <c r="H9" s="88"/>
      <c r="I9" s="90"/>
    </row>
    <row r="10" spans="1:9" ht="35.25" customHeight="1" thickBot="1" x14ac:dyDescent="0.3">
      <c r="B10" s="46" t="s">
        <v>31</v>
      </c>
      <c r="C10" s="47" t="s">
        <v>32</v>
      </c>
      <c r="D10" s="47" t="s">
        <v>101</v>
      </c>
      <c r="E10" s="47" t="s">
        <v>34</v>
      </c>
      <c r="F10" s="47" t="s">
        <v>35</v>
      </c>
      <c r="G10" s="47" t="s">
        <v>102</v>
      </c>
      <c r="H10" s="47" t="s">
        <v>48</v>
      </c>
      <c r="I10" s="47" t="s">
        <v>103</v>
      </c>
    </row>
    <row r="11" spans="1:9" x14ac:dyDescent="0.35">
      <c r="B11" s="49" t="s">
        <v>53</v>
      </c>
      <c r="C11" s="50" t="s">
        <v>54</v>
      </c>
      <c r="D11" s="51" t="s">
        <v>104</v>
      </c>
      <c r="E11" s="51" t="s">
        <v>90</v>
      </c>
      <c r="F11" s="112" t="s">
        <v>91</v>
      </c>
      <c r="G11" s="91" t="s">
        <v>83</v>
      </c>
      <c r="H11" s="92" t="s">
        <v>87</v>
      </c>
      <c r="I11" s="93">
        <v>5</v>
      </c>
    </row>
    <row r="12" spans="1:9" x14ac:dyDescent="0.35">
      <c r="B12" s="49" t="s">
        <v>53</v>
      </c>
      <c r="C12" s="50" t="s">
        <v>54</v>
      </c>
      <c r="D12" s="51" t="s">
        <v>104</v>
      </c>
      <c r="E12" s="51" t="s">
        <v>88</v>
      </c>
      <c r="F12" s="112" t="s">
        <v>89</v>
      </c>
      <c r="G12" s="91" t="s">
        <v>83</v>
      </c>
      <c r="H12" s="92" t="s">
        <v>87</v>
      </c>
      <c r="I12" s="93">
        <v>5</v>
      </c>
    </row>
    <row r="13" spans="1:9" x14ac:dyDescent="0.35">
      <c r="B13" s="49" t="s">
        <v>53</v>
      </c>
      <c r="C13" s="50" t="s">
        <v>54</v>
      </c>
      <c r="D13" s="51" t="s">
        <v>104</v>
      </c>
      <c r="E13" s="51" t="s">
        <v>94</v>
      </c>
      <c r="F13" s="112" t="s">
        <v>95</v>
      </c>
      <c r="G13" s="91" t="s">
        <v>83</v>
      </c>
      <c r="H13" s="92" t="s">
        <v>87</v>
      </c>
      <c r="I13" s="93">
        <v>5</v>
      </c>
    </row>
    <row r="14" spans="1:9" x14ac:dyDescent="0.35">
      <c r="B14" s="49" t="s">
        <v>53</v>
      </c>
      <c r="C14" s="50" t="s">
        <v>54</v>
      </c>
      <c r="D14" s="51" t="s">
        <v>104</v>
      </c>
      <c r="E14" s="51" t="s">
        <v>58</v>
      </c>
      <c r="F14" s="112" t="s">
        <v>58</v>
      </c>
      <c r="G14" s="91" t="s">
        <v>83</v>
      </c>
      <c r="H14" s="92" t="s">
        <v>86</v>
      </c>
      <c r="I14" s="93">
        <v>0</v>
      </c>
    </row>
    <row r="15" spans="1:9" x14ac:dyDescent="0.35">
      <c r="B15" s="49" t="s">
        <v>53</v>
      </c>
      <c r="C15" s="50" t="s">
        <v>54</v>
      </c>
      <c r="D15" s="51" t="s">
        <v>104</v>
      </c>
      <c r="E15" s="51" t="s">
        <v>58</v>
      </c>
      <c r="F15" s="112" t="s">
        <v>58</v>
      </c>
      <c r="G15" s="91" t="s">
        <v>83</v>
      </c>
      <c r="H15" s="92" t="s">
        <v>86</v>
      </c>
      <c r="I15" s="93">
        <v>0</v>
      </c>
    </row>
    <row r="16" spans="1:9" x14ac:dyDescent="0.35">
      <c r="B16" s="49" t="s">
        <v>53</v>
      </c>
      <c r="C16" s="50" t="s">
        <v>54</v>
      </c>
      <c r="D16" s="51" t="s">
        <v>104</v>
      </c>
      <c r="E16" s="51" t="s">
        <v>92</v>
      </c>
      <c r="F16" s="112" t="s">
        <v>93</v>
      </c>
      <c r="G16" s="91" t="s">
        <v>83</v>
      </c>
      <c r="H16" s="92" t="s">
        <v>87</v>
      </c>
      <c r="I16" s="93">
        <v>5</v>
      </c>
    </row>
    <row r="17" spans="2:9" x14ac:dyDescent="0.35">
      <c r="B17" s="49" t="s">
        <v>53</v>
      </c>
      <c r="C17" s="50" t="s">
        <v>59</v>
      </c>
      <c r="D17" s="51" t="s">
        <v>104</v>
      </c>
      <c r="E17" s="51" t="s">
        <v>92</v>
      </c>
      <c r="F17" s="112" t="s">
        <v>93</v>
      </c>
      <c r="G17" s="91" t="s">
        <v>83</v>
      </c>
      <c r="H17" s="92" t="s">
        <v>87</v>
      </c>
      <c r="I17" s="93">
        <v>5</v>
      </c>
    </row>
    <row r="18" spans="2:9" x14ac:dyDescent="0.35">
      <c r="B18" s="49" t="s">
        <v>53</v>
      </c>
      <c r="C18" s="50" t="s">
        <v>59</v>
      </c>
      <c r="D18" s="51" t="s">
        <v>104</v>
      </c>
      <c r="E18" s="51" t="s">
        <v>58</v>
      </c>
      <c r="F18" s="112" t="s">
        <v>58</v>
      </c>
      <c r="G18" s="91" t="s">
        <v>83</v>
      </c>
      <c r="H18" s="92" t="s">
        <v>86</v>
      </c>
      <c r="I18" s="93">
        <v>0</v>
      </c>
    </row>
    <row r="19" spans="2:9" x14ac:dyDescent="0.35">
      <c r="B19" s="49" t="s">
        <v>53</v>
      </c>
      <c r="C19" s="50" t="s">
        <v>59</v>
      </c>
      <c r="D19" s="51" t="s">
        <v>104</v>
      </c>
      <c r="E19" s="51" t="s">
        <v>58</v>
      </c>
      <c r="F19" s="112" t="s">
        <v>58</v>
      </c>
      <c r="G19" s="91" t="s">
        <v>83</v>
      </c>
      <c r="H19" s="92" t="s">
        <v>86</v>
      </c>
      <c r="I19" s="93">
        <v>0</v>
      </c>
    </row>
    <row r="20" spans="2:9" x14ac:dyDescent="0.35">
      <c r="B20" s="49" t="s">
        <v>53</v>
      </c>
      <c r="C20" s="50" t="s">
        <v>59</v>
      </c>
      <c r="D20" s="51" t="s">
        <v>104</v>
      </c>
      <c r="E20" s="51" t="s">
        <v>88</v>
      </c>
      <c r="F20" s="112" t="s">
        <v>89</v>
      </c>
      <c r="G20" s="91" t="s">
        <v>83</v>
      </c>
      <c r="H20" s="92" t="s">
        <v>87</v>
      </c>
      <c r="I20" s="93">
        <v>5</v>
      </c>
    </row>
    <row r="21" spans="2:9" x14ac:dyDescent="0.35">
      <c r="B21" s="49" t="s">
        <v>53</v>
      </c>
      <c r="C21" s="50" t="s">
        <v>59</v>
      </c>
      <c r="D21" s="51" t="s">
        <v>104</v>
      </c>
      <c r="E21" s="51" t="s">
        <v>90</v>
      </c>
      <c r="F21" s="112" t="s">
        <v>91</v>
      </c>
      <c r="G21" s="91" t="s">
        <v>83</v>
      </c>
      <c r="H21" s="92" t="s">
        <v>87</v>
      </c>
      <c r="I21" s="93">
        <v>5</v>
      </c>
    </row>
    <row r="22" spans="2:9" x14ac:dyDescent="0.35">
      <c r="B22" s="49" t="s">
        <v>53</v>
      </c>
      <c r="C22" s="50" t="s">
        <v>59</v>
      </c>
      <c r="D22" s="51" t="s">
        <v>104</v>
      </c>
      <c r="E22" s="51" t="s">
        <v>94</v>
      </c>
      <c r="F22" s="112" t="s">
        <v>95</v>
      </c>
      <c r="G22" s="91" t="s">
        <v>83</v>
      </c>
      <c r="H22" s="92" t="s">
        <v>87</v>
      </c>
      <c r="I22" s="93">
        <v>5</v>
      </c>
    </row>
    <row r="23" spans="2:9" x14ac:dyDescent="0.35">
      <c r="B23" s="49" t="s">
        <v>53</v>
      </c>
      <c r="C23" s="50" t="s">
        <v>60</v>
      </c>
      <c r="D23" s="51" t="s">
        <v>104</v>
      </c>
      <c r="E23" s="51" t="s">
        <v>94</v>
      </c>
      <c r="F23" s="112" t="s">
        <v>95</v>
      </c>
      <c r="G23" s="91" t="s">
        <v>83</v>
      </c>
      <c r="H23" s="92" t="s">
        <v>87</v>
      </c>
      <c r="I23" s="93">
        <v>5</v>
      </c>
    </row>
    <row r="24" spans="2:9" x14ac:dyDescent="0.35">
      <c r="B24" s="49" t="s">
        <v>53</v>
      </c>
      <c r="C24" s="50" t="s">
        <v>60</v>
      </c>
      <c r="D24" s="51" t="s">
        <v>104</v>
      </c>
      <c r="E24" s="51" t="s">
        <v>88</v>
      </c>
      <c r="F24" s="112" t="s">
        <v>89</v>
      </c>
      <c r="G24" s="91" t="s">
        <v>83</v>
      </c>
      <c r="H24" s="92" t="s">
        <v>87</v>
      </c>
      <c r="I24" s="93">
        <v>5</v>
      </c>
    </row>
    <row r="25" spans="2:9" x14ac:dyDescent="0.35">
      <c r="B25" s="49" t="s">
        <v>53</v>
      </c>
      <c r="C25" s="50" t="s">
        <v>60</v>
      </c>
      <c r="D25" s="51" t="s">
        <v>104</v>
      </c>
      <c r="E25" s="51" t="s">
        <v>92</v>
      </c>
      <c r="F25" s="112" t="s">
        <v>93</v>
      </c>
      <c r="G25" s="91" t="s">
        <v>83</v>
      </c>
      <c r="H25" s="92" t="s">
        <v>87</v>
      </c>
      <c r="I25" s="93">
        <v>5</v>
      </c>
    </row>
    <row r="26" spans="2:9" x14ac:dyDescent="0.35">
      <c r="B26" s="49" t="s">
        <v>53</v>
      </c>
      <c r="C26" s="55" t="s">
        <v>60</v>
      </c>
      <c r="D26" s="49" t="s">
        <v>104</v>
      </c>
      <c r="E26" s="49" t="s">
        <v>90</v>
      </c>
      <c r="F26" s="110" t="s">
        <v>91</v>
      </c>
      <c r="G26" s="70" t="s">
        <v>83</v>
      </c>
      <c r="H26" s="66" t="s">
        <v>87</v>
      </c>
      <c r="I26" s="73">
        <v>5</v>
      </c>
    </row>
    <row r="27" spans="2:9" x14ac:dyDescent="0.35">
      <c r="B27" s="49" t="s">
        <v>53</v>
      </c>
      <c r="C27" s="55" t="s">
        <v>60</v>
      </c>
      <c r="D27" s="49" t="s">
        <v>104</v>
      </c>
      <c r="E27" s="49" t="s">
        <v>58</v>
      </c>
      <c r="F27" s="110" t="s">
        <v>58</v>
      </c>
      <c r="G27" s="70" t="s">
        <v>83</v>
      </c>
      <c r="H27" s="66" t="s">
        <v>86</v>
      </c>
      <c r="I27" s="73">
        <v>0</v>
      </c>
    </row>
    <row r="28" spans="2:9" x14ac:dyDescent="0.35">
      <c r="B28" s="49" t="s">
        <v>53</v>
      </c>
      <c r="C28" s="55" t="s">
        <v>60</v>
      </c>
      <c r="D28" s="49" t="s">
        <v>104</v>
      </c>
      <c r="E28" s="49" t="s">
        <v>58</v>
      </c>
      <c r="F28" s="110" t="s">
        <v>58</v>
      </c>
      <c r="G28" s="70" t="s">
        <v>83</v>
      </c>
      <c r="H28" s="66" t="s">
        <v>86</v>
      </c>
      <c r="I28" s="73">
        <v>0</v>
      </c>
    </row>
    <row r="29" spans="2:9" x14ac:dyDescent="0.35">
      <c r="B29" s="49" t="s">
        <v>53</v>
      </c>
      <c r="C29" s="55" t="s">
        <v>61</v>
      </c>
      <c r="D29" s="49" t="s">
        <v>104</v>
      </c>
      <c r="E29" s="49" t="s">
        <v>88</v>
      </c>
      <c r="F29" s="110" t="s">
        <v>89</v>
      </c>
      <c r="G29" s="70" t="s">
        <v>83</v>
      </c>
      <c r="H29" s="66" t="s">
        <v>87</v>
      </c>
      <c r="I29" s="73">
        <v>5</v>
      </c>
    </row>
    <row r="30" spans="2:9" x14ac:dyDescent="0.35">
      <c r="B30" s="49" t="s">
        <v>53</v>
      </c>
      <c r="C30" s="55" t="s">
        <v>61</v>
      </c>
      <c r="D30" s="49" t="s">
        <v>104</v>
      </c>
      <c r="E30" s="49" t="s">
        <v>90</v>
      </c>
      <c r="F30" s="110" t="s">
        <v>91</v>
      </c>
      <c r="G30" s="70" t="s">
        <v>83</v>
      </c>
      <c r="H30" s="66" t="s">
        <v>87</v>
      </c>
      <c r="I30" s="73">
        <v>5</v>
      </c>
    </row>
    <row r="31" spans="2:9" x14ac:dyDescent="0.35">
      <c r="B31" s="49" t="s">
        <v>53</v>
      </c>
      <c r="C31" s="55" t="s">
        <v>61</v>
      </c>
      <c r="D31" s="49" t="s">
        <v>104</v>
      </c>
      <c r="E31" s="49" t="s">
        <v>94</v>
      </c>
      <c r="F31" s="110" t="s">
        <v>95</v>
      </c>
      <c r="G31" s="70" t="s">
        <v>83</v>
      </c>
      <c r="H31" s="66" t="s">
        <v>87</v>
      </c>
      <c r="I31" s="73">
        <v>5</v>
      </c>
    </row>
    <row r="32" spans="2:9" x14ac:dyDescent="0.35">
      <c r="B32" s="49" t="s">
        <v>53</v>
      </c>
      <c r="C32" s="55" t="s">
        <v>61</v>
      </c>
      <c r="D32" s="49" t="s">
        <v>104</v>
      </c>
      <c r="E32" s="49" t="s">
        <v>92</v>
      </c>
      <c r="F32" s="110" t="s">
        <v>93</v>
      </c>
      <c r="G32" s="70" t="s">
        <v>83</v>
      </c>
      <c r="H32" s="66" t="s">
        <v>87</v>
      </c>
      <c r="I32" s="73">
        <v>5</v>
      </c>
    </row>
    <row r="33" spans="2:9" x14ac:dyDescent="0.35">
      <c r="B33" s="49" t="s">
        <v>53</v>
      </c>
      <c r="C33" s="55" t="s">
        <v>61</v>
      </c>
      <c r="D33" s="49" t="s">
        <v>104</v>
      </c>
      <c r="E33" s="49" t="s">
        <v>58</v>
      </c>
      <c r="F33" s="110" t="s">
        <v>58</v>
      </c>
      <c r="G33" s="70" t="s">
        <v>83</v>
      </c>
      <c r="H33" s="66" t="s">
        <v>86</v>
      </c>
      <c r="I33" s="73">
        <v>0</v>
      </c>
    </row>
    <row r="34" spans="2:9" x14ac:dyDescent="0.35">
      <c r="B34" s="49" t="s">
        <v>53</v>
      </c>
      <c r="C34" s="55" t="s">
        <v>61</v>
      </c>
      <c r="D34" s="49" t="s">
        <v>104</v>
      </c>
      <c r="E34" s="49" t="s">
        <v>58</v>
      </c>
      <c r="F34" s="110" t="s">
        <v>58</v>
      </c>
      <c r="G34" s="70" t="s">
        <v>83</v>
      </c>
      <c r="H34" s="66" t="s">
        <v>86</v>
      </c>
      <c r="I34" s="73">
        <v>0</v>
      </c>
    </row>
    <row r="35" spans="2:9" x14ac:dyDescent="0.35">
      <c r="B35" s="49" t="s">
        <v>53</v>
      </c>
      <c r="C35" s="55" t="s">
        <v>62</v>
      </c>
      <c r="D35" s="49" t="s">
        <v>104</v>
      </c>
      <c r="E35" s="49" t="s">
        <v>58</v>
      </c>
      <c r="F35" s="110" t="s">
        <v>58</v>
      </c>
      <c r="G35" s="70" t="s">
        <v>83</v>
      </c>
      <c r="H35" s="66" t="s">
        <v>86</v>
      </c>
      <c r="I35" s="73">
        <v>0</v>
      </c>
    </row>
    <row r="36" spans="2:9" x14ac:dyDescent="0.35">
      <c r="B36" s="49" t="s">
        <v>53</v>
      </c>
      <c r="C36" s="55" t="s">
        <v>62</v>
      </c>
      <c r="D36" s="49" t="s">
        <v>104</v>
      </c>
      <c r="E36" s="49" t="s">
        <v>88</v>
      </c>
      <c r="F36" s="110" t="s">
        <v>89</v>
      </c>
      <c r="G36" s="70" t="s">
        <v>83</v>
      </c>
      <c r="H36" s="66" t="s">
        <v>87</v>
      </c>
      <c r="I36" s="73">
        <v>5</v>
      </c>
    </row>
    <row r="37" spans="2:9" x14ac:dyDescent="0.35">
      <c r="B37" s="49" t="s">
        <v>53</v>
      </c>
      <c r="C37" s="55" t="s">
        <v>62</v>
      </c>
      <c r="D37" s="49" t="s">
        <v>104</v>
      </c>
      <c r="E37" s="49" t="s">
        <v>90</v>
      </c>
      <c r="F37" s="110" t="s">
        <v>91</v>
      </c>
      <c r="G37" s="70" t="s">
        <v>83</v>
      </c>
      <c r="H37" s="66" t="s">
        <v>87</v>
      </c>
      <c r="I37" s="73">
        <v>5</v>
      </c>
    </row>
    <row r="38" spans="2:9" x14ac:dyDescent="0.35">
      <c r="B38" s="49" t="s">
        <v>53</v>
      </c>
      <c r="C38" s="55" t="s">
        <v>62</v>
      </c>
      <c r="D38" s="49" t="s">
        <v>104</v>
      </c>
      <c r="E38" s="49" t="s">
        <v>58</v>
      </c>
      <c r="F38" s="110" t="s">
        <v>58</v>
      </c>
      <c r="G38" s="70" t="s">
        <v>83</v>
      </c>
      <c r="H38" s="66" t="s">
        <v>86</v>
      </c>
      <c r="I38" s="73">
        <v>0</v>
      </c>
    </row>
    <row r="39" spans="2:9" x14ac:dyDescent="0.35">
      <c r="B39" s="49" t="s">
        <v>53</v>
      </c>
      <c r="C39" s="55" t="s">
        <v>62</v>
      </c>
      <c r="D39" s="49" t="s">
        <v>104</v>
      </c>
      <c r="E39" s="49" t="s">
        <v>94</v>
      </c>
      <c r="F39" s="110" t="s">
        <v>95</v>
      </c>
      <c r="G39" s="70" t="s">
        <v>83</v>
      </c>
      <c r="H39" s="66" t="s">
        <v>87</v>
      </c>
      <c r="I39" s="73">
        <v>5</v>
      </c>
    </row>
    <row r="40" spans="2:9" x14ac:dyDescent="0.35">
      <c r="B40" s="49" t="s">
        <v>53</v>
      </c>
      <c r="C40" s="55" t="s">
        <v>62</v>
      </c>
      <c r="D40" s="49" t="s">
        <v>104</v>
      </c>
      <c r="E40" s="49" t="s">
        <v>92</v>
      </c>
      <c r="F40" s="110" t="s">
        <v>93</v>
      </c>
      <c r="G40" s="70" t="s">
        <v>83</v>
      </c>
      <c r="H40" s="66" t="s">
        <v>87</v>
      </c>
      <c r="I40" s="73">
        <v>5</v>
      </c>
    </row>
    <row r="41" spans="2:9" x14ac:dyDescent="0.35">
      <c r="B41" s="49" t="s">
        <v>53</v>
      </c>
      <c r="C41" s="55" t="s">
        <v>63</v>
      </c>
      <c r="D41" s="49" t="s">
        <v>104</v>
      </c>
      <c r="E41" s="49" t="s">
        <v>88</v>
      </c>
      <c r="F41" s="110" t="s">
        <v>89</v>
      </c>
      <c r="G41" s="70" t="s">
        <v>83</v>
      </c>
      <c r="H41" s="66" t="s">
        <v>87</v>
      </c>
      <c r="I41" s="73">
        <v>5</v>
      </c>
    </row>
    <row r="42" spans="2:9" x14ac:dyDescent="0.35">
      <c r="B42" s="49" t="s">
        <v>53</v>
      </c>
      <c r="C42" s="55" t="s">
        <v>63</v>
      </c>
      <c r="D42" s="49" t="s">
        <v>104</v>
      </c>
      <c r="E42" s="49" t="s">
        <v>58</v>
      </c>
      <c r="F42" s="110" t="s">
        <v>58</v>
      </c>
      <c r="G42" s="70" t="s">
        <v>83</v>
      </c>
      <c r="H42" s="66" t="s">
        <v>86</v>
      </c>
      <c r="I42" s="73">
        <v>0</v>
      </c>
    </row>
    <row r="43" spans="2:9" x14ac:dyDescent="0.35">
      <c r="B43" s="49" t="s">
        <v>53</v>
      </c>
      <c r="C43" s="55" t="s">
        <v>63</v>
      </c>
      <c r="D43" s="49" t="s">
        <v>104</v>
      </c>
      <c r="E43" s="49" t="s">
        <v>94</v>
      </c>
      <c r="F43" s="110" t="s">
        <v>95</v>
      </c>
      <c r="G43" s="70" t="s">
        <v>83</v>
      </c>
      <c r="H43" s="66" t="s">
        <v>87</v>
      </c>
      <c r="I43" s="73">
        <v>5</v>
      </c>
    </row>
    <row r="44" spans="2:9" x14ac:dyDescent="0.35">
      <c r="B44" s="49" t="s">
        <v>53</v>
      </c>
      <c r="C44" s="55" t="s">
        <v>63</v>
      </c>
      <c r="D44" s="49" t="s">
        <v>104</v>
      </c>
      <c r="E44" s="49" t="s">
        <v>58</v>
      </c>
      <c r="F44" s="110" t="s">
        <v>58</v>
      </c>
      <c r="G44" s="70" t="s">
        <v>83</v>
      </c>
      <c r="H44" s="66" t="s">
        <v>86</v>
      </c>
      <c r="I44" s="73">
        <v>0</v>
      </c>
    </row>
    <row r="45" spans="2:9" x14ac:dyDescent="0.35">
      <c r="B45" s="49" t="s">
        <v>53</v>
      </c>
      <c r="C45" s="55" t="s">
        <v>63</v>
      </c>
      <c r="D45" s="49" t="s">
        <v>104</v>
      </c>
      <c r="E45" s="49" t="s">
        <v>92</v>
      </c>
      <c r="F45" s="110" t="s">
        <v>93</v>
      </c>
      <c r="G45" s="70" t="s">
        <v>83</v>
      </c>
      <c r="H45" s="66" t="s">
        <v>87</v>
      </c>
      <c r="I45" s="73">
        <v>5</v>
      </c>
    </row>
    <row r="46" spans="2:9" x14ac:dyDescent="0.35">
      <c r="B46" s="49" t="s">
        <v>53</v>
      </c>
      <c r="C46" s="55" t="s">
        <v>63</v>
      </c>
      <c r="D46" s="49" t="s">
        <v>104</v>
      </c>
      <c r="E46" s="49" t="s">
        <v>90</v>
      </c>
      <c r="F46" s="110" t="s">
        <v>91</v>
      </c>
      <c r="G46" s="70" t="s">
        <v>83</v>
      </c>
      <c r="H46" s="66" t="s">
        <v>87</v>
      </c>
      <c r="I46" s="73">
        <v>5</v>
      </c>
    </row>
    <row r="47" spans="2:9" x14ac:dyDescent="0.35">
      <c r="B47" s="49" t="s">
        <v>53</v>
      </c>
      <c r="C47" s="55" t="s">
        <v>64</v>
      </c>
      <c r="D47" s="49" t="s">
        <v>104</v>
      </c>
      <c r="E47" s="49" t="s">
        <v>58</v>
      </c>
      <c r="F47" s="110" t="s">
        <v>58</v>
      </c>
      <c r="G47" s="70" t="s">
        <v>83</v>
      </c>
      <c r="H47" s="66" t="s">
        <v>86</v>
      </c>
      <c r="I47" s="73">
        <v>0</v>
      </c>
    </row>
    <row r="48" spans="2:9" x14ac:dyDescent="0.35">
      <c r="B48" s="49" t="s">
        <v>53</v>
      </c>
      <c r="C48" s="55" t="s">
        <v>64</v>
      </c>
      <c r="D48" s="49" t="s">
        <v>104</v>
      </c>
      <c r="E48" s="49" t="s">
        <v>92</v>
      </c>
      <c r="F48" s="110" t="s">
        <v>93</v>
      </c>
      <c r="G48" s="70" t="s">
        <v>83</v>
      </c>
      <c r="H48" s="66" t="s">
        <v>87</v>
      </c>
      <c r="I48" s="73">
        <v>5</v>
      </c>
    </row>
    <row r="49" spans="2:9" x14ac:dyDescent="0.35">
      <c r="B49" s="49" t="s">
        <v>53</v>
      </c>
      <c r="C49" s="55" t="s">
        <v>64</v>
      </c>
      <c r="D49" s="49" t="s">
        <v>104</v>
      </c>
      <c r="E49" s="49" t="s">
        <v>90</v>
      </c>
      <c r="F49" s="110" t="s">
        <v>91</v>
      </c>
      <c r="G49" s="70" t="s">
        <v>83</v>
      </c>
      <c r="H49" s="66" t="s">
        <v>87</v>
      </c>
      <c r="I49" s="73">
        <v>5</v>
      </c>
    </row>
    <row r="50" spans="2:9" x14ac:dyDescent="0.35">
      <c r="B50" s="49" t="s">
        <v>53</v>
      </c>
      <c r="C50" s="55" t="s">
        <v>64</v>
      </c>
      <c r="D50" s="49" t="s">
        <v>104</v>
      </c>
      <c r="E50" s="49" t="s">
        <v>58</v>
      </c>
      <c r="F50" s="110" t="s">
        <v>58</v>
      </c>
      <c r="G50" s="70" t="s">
        <v>83</v>
      </c>
      <c r="H50" s="66" t="s">
        <v>86</v>
      </c>
      <c r="I50" s="73">
        <v>0</v>
      </c>
    </row>
    <row r="51" spans="2:9" x14ac:dyDescent="0.35">
      <c r="B51" s="49" t="s">
        <v>53</v>
      </c>
      <c r="C51" s="55" t="s">
        <v>64</v>
      </c>
      <c r="D51" s="49" t="s">
        <v>104</v>
      </c>
      <c r="E51" s="49" t="s">
        <v>94</v>
      </c>
      <c r="F51" s="110" t="s">
        <v>95</v>
      </c>
      <c r="G51" s="70" t="s">
        <v>83</v>
      </c>
      <c r="H51" s="66" t="s">
        <v>87</v>
      </c>
      <c r="I51" s="73">
        <v>5</v>
      </c>
    </row>
    <row r="52" spans="2:9" x14ac:dyDescent="0.35">
      <c r="B52" s="49" t="s">
        <v>53</v>
      </c>
      <c r="C52" s="55" t="s">
        <v>64</v>
      </c>
      <c r="D52" s="49" t="s">
        <v>104</v>
      </c>
      <c r="E52" s="49" t="s">
        <v>58</v>
      </c>
      <c r="F52" s="110" t="s">
        <v>58</v>
      </c>
      <c r="G52" s="70" t="s">
        <v>83</v>
      </c>
      <c r="H52" s="66" t="s">
        <v>86</v>
      </c>
      <c r="I52" s="73">
        <v>0</v>
      </c>
    </row>
    <row r="53" spans="2:9" x14ac:dyDescent="0.35">
      <c r="B53" s="49" t="s">
        <v>53</v>
      </c>
      <c r="C53" s="55" t="s">
        <v>64</v>
      </c>
      <c r="D53" s="49" t="s">
        <v>104</v>
      </c>
      <c r="E53" s="49" t="s">
        <v>88</v>
      </c>
      <c r="F53" s="110" t="s">
        <v>89</v>
      </c>
      <c r="G53" s="70" t="s">
        <v>83</v>
      </c>
      <c r="H53" s="66" t="s">
        <v>87</v>
      </c>
      <c r="I53" s="73">
        <v>5</v>
      </c>
    </row>
    <row r="54" spans="2:9" x14ac:dyDescent="0.35">
      <c r="B54" s="49" t="s">
        <v>53</v>
      </c>
      <c r="C54" s="55" t="s">
        <v>65</v>
      </c>
      <c r="D54" s="49" t="s">
        <v>104</v>
      </c>
      <c r="E54" s="49" t="s">
        <v>58</v>
      </c>
      <c r="F54" s="110" t="s">
        <v>58</v>
      </c>
      <c r="G54" s="70" t="s">
        <v>83</v>
      </c>
      <c r="H54" s="66" t="s">
        <v>86</v>
      </c>
      <c r="I54" s="73">
        <v>0</v>
      </c>
    </row>
    <row r="55" spans="2:9" x14ac:dyDescent="0.35">
      <c r="B55" s="49" t="s">
        <v>53</v>
      </c>
      <c r="C55" s="55" t="s">
        <v>65</v>
      </c>
      <c r="D55" s="49" t="s">
        <v>104</v>
      </c>
      <c r="E55" s="49" t="s">
        <v>58</v>
      </c>
      <c r="F55" s="110" t="s">
        <v>58</v>
      </c>
      <c r="G55" s="70" t="s">
        <v>83</v>
      </c>
      <c r="H55" s="66" t="s">
        <v>86</v>
      </c>
      <c r="I55" s="73">
        <v>0</v>
      </c>
    </row>
    <row r="56" spans="2:9" x14ac:dyDescent="0.35">
      <c r="B56" s="49" t="s">
        <v>53</v>
      </c>
      <c r="C56" s="55" t="s">
        <v>65</v>
      </c>
      <c r="D56" s="49" t="s">
        <v>104</v>
      </c>
      <c r="E56" s="49" t="s">
        <v>88</v>
      </c>
      <c r="F56" s="110" t="s">
        <v>89</v>
      </c>
      <c r="G56" s="70" t="s">
        <v>83</v>
      </c>
      <c r="H56" s="66" t="s">
        <v>87</v>
      </c>
      <c r="I56" s="73">
        <v>0</v>
      </c>
    </row>
    <row r="57" spans="2:9" x14ac:dyDescent="0.35">
      <c r="B57" s="49" t="s">
        <v>53</v>
      </c>
      <c r="C57" s="55" t="s">
        <v>65</v>
      </c>
      <c r="D57" s="49" t="s">
        <v>104</v>
      </c>
      <c r="E57" s="49" t="s">
        <v>90</v>
      </c>
      <c r="F57" s="110" t="s">
        <v>91</v>
      </c>
      <c r="G57" s="70" t="s">
        <v>83</v>
      </c>
      <c r="H57" s="66" t="s">
        <v>87</v>
      </c>
      <c r="I57" s="73">
        <v>5</v>
      </c>
    </row>
    <row r="58" spans="2:9" x14ac:dyDescent="0.35">
      <c r="B58" s="49" t="s">
        <v>53</v>
      </c>
      <c r="C58" s="55" t="s">
        <v>65</v>
      </c>
      <c r="D58" s="49" t="s">
        <v>104</v>
      </c>
      <c r="E58" s="49" t="s">
        <v>92</v>
      </c>
      <c r="F58" s="110" t="s">
        <v>93</v>
      </c>
      <c r="G58" s="70" t="s">
        <v>83</v>
      </c>
      <c r="H58" s="66" t="s">
        <v>87</v>
      </c>
      <c r="I58" s="73">
        <v>5</v>
      </c>
    </row>
    <row r="59" spans="2:9" x14ac:dyDescent="0.35">
      <c r="B59" s="49" t="s">
        <v>53</v>
      </c>
      <c r="C59" s="55" t="s">
        <v>65</v>
      </c>
      <c r="D59" s="49" t="s">
        <v>104</v>
      </c>
      <c r="E59" s="49" t="s">
        <v>94</v>
      </c>
      <c r="F59" s="110" t="s">
        <v>95</v>
      </c>
      <c r="G59" s="70" t="s">
        <v>83</v>
      </c>
      <c r="H59" s="66" t="s">
        <v>87</v>
      </c>
      <c r="I59" s="73">
        <v>5</v>
      </c>
    </row>
    <row r="60" spans="2:9" x14ac:dyDescent="0.35">
      <c r="B60" s="49" t="s">
        <v>53</v>
      </c>
      <c r="C60" s="55" t="s">
        <v>65</v>
      </c>
      <c r="D60" s="49" t="s">
        <v>104</v>
      </c>
      <c r="E60" s="49" t="s">
        <v>58</v>
      </c>
      <c r="F60" s="110" t="s">
        <v>58</v>
      </c>
      <c r="G60" s="70" t="s">
        <v>83</v>
      </c>
      <c r="H60" s="66" t="s">
        <v>86</v>
      </c>
      <c r="I60" s="73">
        <v>0</v>
      </c>
    </row>
    <row r="61" spans="2:9" x14ac:dyDescent="0.35">
      <c r="B61" s="49" t="s">
        <v>53</v>
      </c>
      <c r="C61" s="55" t="s">
        <v>66</v>
      </c>
      <c r="D61" s="49" t="s">
        <v>104</v>
      </c>
      <c r="E61" s="49" t="s">
        <v>92</v>
      </c>
      <c r="F61" s="110" t="s">
        <v>93</v>
      </c>
      <c r="G61" s="70" t="s">
        <v>83</v>
      </c>
      <c r="H61" s="66" t="s">
        <v>87</v>
      </c>
      <c r="I61" s="73">
        <v>5</v>
      </c>
    </row>
    <row r="62" spans="2:9" x14ac:dyDescent="0.35">
      <c r="B62" s="49" t="s">
        <v>53</v>
      </c>
      <c r="C62" s="55" t="s">
        <v>66</v>
      </c>
      <c r="D62" s="49" t="s">
        <v>104</v>
      </c>
      <c r="E62" s="49" t="s">
        <v>58</v>
      </c>
      <c r="F62" s="110" t="s">
        <v>58</v>
      </c>
      <c r="G62" s="70" t="s">
        <v>83</v>
      </c>
      <c r="H62" s="66" t="s">
        <v>86</v>
      </c>
      <c r="I62" s="73">
        <v>10</v>
      </c>
    </row>
    <row r="63" spans="2:9" x14ac:dyDescent="0.35">
      <c r="B63" s="49" t="s">
        <v>53</v>
      </c>
      <c r="C63" s="55" t="s">
        <v>66</v>
      </c>
      <c r="D63" s="49" t="s">
        <v>104</v>
      </c>
      <c r="E63" s="49" t="s">
        <v>90</v>
      </c>
      <c r="F63" s="110" t="s">
        <v>91</v>
      </c>
      <c r="G63" s="70" t="s">
        <v>83</v>
      </c>
      <c r="H63" s="66" t="s">
        <v>87</v>
      </c>
      <c r="I63" s="73">
        <v>5</v>
      </c>
    </row>
    <row r="64" spans="2:9" x14ac:dyDescent="0.35">
      <c r="B64" s="49" t="s">
        <v>53</v>
      </c>
      <c r="C64" s="55" t="s">
        <v>66</v>
      </c>
      <c r="D64" s="49" t="s">
        <v>104</v>
      </c>
      <c r="E64" s="49" t="s">
        <v>58</v>
      </c>
      <c r="F64" s="110" t="s">
        <v>58</v>
      </c>
      <c r="G64" s="70" t="s">
        <v>83</v>
      </c>
      <c r="H64" s="66" t="s">
        <v>86</v>
      </c>
      <c r="I64" s="73">
        <v>20</v>
      </c>
    </row>
    <row r="65" spans="2:9" x14ac:dyDescent="0.35">
      <c r="B65" s="49" t="s">
        <v>53</v>
      </c>
      <c r="C65" s="55" t="s">
        <v>67</v>
      </c>
      <c r="D65" s="49" t="s">
        <v>104</v>
      </c>
      <c r="E65" s="49" t="s">
        <v>90</v>
      </c>
      <c r="F65" s="110" t="s">
        <v>91</v>
      </c>
      <c r="G65" s="70" t="s">
        <v>83</v>
      </c>
      <c r="H65" s="66" t="s">
        <v>87</v>
      </c>
      <c r="I65" s="73">
        <v>5</v>
      </c>
    </row>
    <row r="66" spans="2:9" x14ac:dyDescent="0.35">
      <c r="B66" s="49" t="s">
        <v>53</v>
      </c>
      <c r="C66" s="55" t="s">
        <v>67</v>
      </c>
      <c r="D66" s="49" t="s">
        <v>104</v>
      </c>
      <c r="E66" s="49" t="s">
        <v>58</v>
      </c>
      <c r="F66" s="110" t="s">
        <v>58</v>
      </c>
      <c r="G66" s="70" t="s">
        <v>83</v>
      </c>
      <c r="H66" s="66" t="s">
        <v>86</v>
      </c>
      <c r="I66" s="73">
        <v>15</v>
      </c>
    </row>
    <row r="67" spans="2:9" x14ac:dyDescent="0.35">
      <c r="B67" s="49" t="s">
        <v>53</v>
      </c>
      <c r="C67" s="55" t="s">
        <v>67</v>
      </c>
      <c r="D67" s="49" t="s">
        <v>104</v>
      </c>
      <c r="E67" s="49" t="s">
        <v>58</v>
      </c>
      <c r="F67" s="110" t="s">
        <v>58</v>
      </c>
      <c r="G67" s="70" t="s">
        <v>83</v>
      </c>
      <c r="H67" s="66" t="s">
        <v>86</v>
      </c>
      <c r="I67" s="73">
        <v>20</v>
      </c>
    </row>
    <row r="68" spans="2:9" x14ac:dyDescent="0.35">
      <c r="B68" s="49" t="s">
        <v>53</v>
      </c>
      <c r="C68" s="55" t="s">
        <v>68</v>
      </c>
      <c r="D68" s="49" t="s">
        <v>104</v>
      </c>
      <c r="E68" s="49" t="s">
        <v>90</v>
      </c>
      <c r="F68" s="110" t="s">
        <v>91</v>
      </c>
      <c r="G68" s="70" t="s">
        <v>83</v>
      </c>
      <c r="H68" s="66" t="s">
        <v>87</v>
      </c>
      <c r="I68" s="73">
        <v>5</v>
      </c>
    </row>
    <row r="69" spans="2:9" x14ac:dyDescent="0.35">
      <c r="B69" s="49" t="s">
        <v>53</v>
      </c>
      <c r="C69" s="55" t="s">
        <v>68</v>
      </c>
      <c r="D69" s="49" t="s">
        <v>104</v>
      </c>
      <c r="E69" s="49" t="s">
        <v>92</v>
      </c>
      <c r="F69" s="110" t="s">
        <v>93</v>
      </c>
      <c r="G69" s="70" t="s">
        <v>83</v>
      </c>
      <c r="H69" s="66" t="s">
        <v>87</v>
      </c>
      <c r="I69" s="73">
        <v>5</v>
      </c>
    </row>
    <row r="70" spans="2:9" x14ac:dyDescent="0.35">
      <c r="B70" s="49" t="s">
        <v>53</v>
      </c>
      <c r="C70" s="55" t="s">
        <v>68</v>
      </c>
      <c r="D70" s="49" t="s">
        <v>104</v>
      </c>
      <c r="E70" s="49" t="s">
        <v>58</v>
      </c>
      <c r="F70" s="110" t="s">
        <v>58</v>
      </c>
      <c r="G70" s="70" t="s">
        <v>83</v>
      </c>
      <c r="H70" s="66" t="s">
        <v>86</v>
      </c>
      <c r="I70" s="73">
        <v>20</v>
      </c>
    </row>
    <row r="71" spans="2:9" x14ac:dyDescent="0.35">
      <c r="B71" s="49" t="s">
        <v>53</v>
      </c>
      <c r="C71" s="55" t="s">
        <v>69</v>
      </c>
      <c r="D71" s="49" t="s">
        <v>104</v>
      </c>
      <c r="E71" s="49" t="s">
        <v>90</v>
      </c>
      <c r="F71" s="110" t="s">
        <v>91</v>
      </c>
      <c r="G71" s="70" t="s">
        <v>83</v>
      </c>
      <c r="H71" s="66" t="s">
        <v>87</v>
      </c>
      <c r="I71" s="73">
        <v>5</v>
      </c>
    </row>
    <row r="72" spans="2:9" x14ac:dyDescent="0.35">
      <c r="B72" s="49" t="s">
        <v>53</v>
      </c>
      <c r="C72" s="55" t="s">
        <v>69</v>
      </c>
      <c r="D72" s="49" t="s">
        <v>104</v>
      </c>
      <c r="E72" s="49" t="s">
        <v>58</v>
      </c>
      <c r="F72" s="110" t="s">
        <v>58</v>
      </c>
      <c r="G72" s="70" t="s">
        <v>83</v>
      </c>
      <c r="H72" s="66" t="s">
        <v>86</v>
      </c>
      <c r="I72" s="73">
        <v>20</v>
      </c>
    </row>
    <row r="73" spans="2:9" x14ac:dyDescent="0.35">
      <c r="B73" s="49" t="s">
        <v>53</v>
      </c>
      <c r="C73" s="55" t="s">
        <v>69</v>
      </c>
      <c r="D73" s="49" t="s">
        <v>104</v>
      </c>
      <c r="E73" s="49" t="s">
        <v>92</v>
      </c>
      <c r="F73" s="110" t="s">
        <v>93</v>
      </c>
      <c r="G73" s="70" t="s">
        <v>83</v>
      </c>
      <c r="H73" s="66" t="s">
        <v>87</v>
      </c>
      <c r="I73" s="73">
        <v>5</v>
      </c>
    </row>
    <row r="74" spans="2:9" x14ac:dyDescent="0.35">
      <c r="B74" s="49" t="s">
        <v>53</v>
      </c>
      <c r="C74" s="55" t="s">
        <v>70</v>
      </c>
      <c r="D74" s="49" t="s">
        <v>104</v>
      </c>
      <c r="E74" s="49" t="s">
        <v>92</v>
      </c>
      <c r="F74" s="110" t="s">
        <v>93</v>
      </c>
      <c r="G74" s="70" t="s">
        <v>83</v>
      </c>
      <c r="H74" s="66" t="s">
        <v>87</v>
      </c>
      <c r="I74" s="73">
        <v>5</v>
      </c>
    </row>
    <row r="75" spans="2:9" x14ac:dyDescent="0.35">
      <c r="B75" s="49" t="s">
        <v>53</v>
      </c>
      <c r="C75" s="55" t="s">
        <v>70</v>
      </c>
      <c r="D75" s="49" t="s">
        <v>104</v>
      </c>
      <c r="E75" s="49" t="s">
        <v>58</v>
      </c>
      <c r="F75" s="110" t="s">
        <v>58</v>
      </c>
      <c r="G75" s="70" t="s">
        <v>83</v>
      </c>
      <c r="H75" s="66" t="s">
        <v>86</v>
      </c>
      <c r="I75" s="73">
        <v>20</v>
      </c>
    </row>
    <row r="76" spans="2:9" x14ac:dyDescent="0.35">
      <c r="B76" s="49" t="s">
        <v>53</v>
      </c>
      <c r="C76" s="55" t="s">
        <v>70</v>
      </c>
      <c r="D76" s="49" t="s">
        <v>104</v>
      </c>
      <c r="E76" s="49" t="s">
        <v>90</v>
      </c>
      <c r="F76" s="110" t="s">
        <v>91</v>
      </c>
      <c r="G76" s="70" t="s">
        <v>83</v>
      </c>
      <c r="H76" s="66" t="s">
        <v>87</v>
      </c>
      <c r="I76" s="73">
        <v>5</v>
      </c>
    </row>
    <row r="77" spans="2:9" x14ac:dyDescent="0.35">
      <c r="B77" s="49" t="s">
        <v>53</v>
      </c>
      <c r="C77" s="55" t="s">
        <v>71</v>
      </c>
      <c r="D77" s="49" t="s">
        <v>104</v>
      </c>
      <c r="E77" s="49" t="s">
        <v>92</v>
      </c>
      <c r="F77" s="110" t="s">
        <v>93</v>
      </c>
      <c r="G77" s="70" t="s">
        <v>83</v>
      </c>
      <c r="H77" s="66" t="s">
        <v>87</v>
      </c>
      <c r="I77" s="73">
        <v>5</v>
      </c>
    </row>
    <row r="78" spans="2:9" x14ac:dyDescent="0.35">
      <c r="B78" s="49" t="s">
        <v>53</v>
      </c>
      <c r="C78" s="55" t="s">
        <v>71</v>
      </c>
      <c r="D78" s="49" t="s">
        <v>104</v>
      </c>
      <c r="E78" s="49" t="s">
        <v>90</v>
      </c>
      <c r="F78" s="110" t="s">
        <v>91</v>
      </c>
      <c r="G78" s="70" t="s">
        <v>83</v>
      </c>
      <c r="H78" s="66" t="s">
        <v>87</v>
      </c>
      <c r="I78" s="73">
        <v>5</v>
      </c>
    </row>
    <row r="79" spans="2:9" x14ac:dyDescent="0.35">
      <c r="B79" s="49" t="s">
        <v>53</v>
      </c>
      <c r="C79" s="55" t="s">
        <v>71</v>
      </c>
      <c r="D79" s="49" t="s">
        <v>104</v>
      </c>
      <c r="E79" s="49" t="s">
        <v>58</v>
      </c>
      <c r="F79" s="110" t="s">
        <v>58</v>
      </c>
      <c r="G79" s="70" t="s">
        <v>83</v>
      </c>
      <c r="H79" s="66" t="s">
        <v>86</v>
      </c>
      <c r="I79" s="73">
        <v>20</v>
      </c>
    </row>
    <row r="80" spans="2:9" x14ac:dyDescent="0.35">
      <c r="B80" s="49" t="s">
        <v>53</v>
      </c>
      <c r="C80" s="55" t="s">
        <v>72</v>
      </c>
      <c r="D80" s="49" t="s">
        <v>104</v>
      </c>
      <c r="E80" s="49" t="s">
        <v>92</v>
      </c>
      <c r="F80" s="110" t="s">
        <v>93</v>
      </c>
      <c r="G80" s="70" t="s">
        <v>83</v>
      </c>
      <c r="H80" s="66" t="s">
        <v>87</v>
      </c>
      <c r="I80" s="73">
        <v>5</v>
      </c>
    </row>
    <row r="81" spans="2:9" x14ac:dyDescent="0.35">
      <c r="B81" s="49" t="s">
        <v>53</v>
      </c>
      <c r="C81" s="55" t="s">
        <v>72</v>
      </c>
      <c r="D81" s="49" t="s">
        <v>104</v>
      </c>
      <c r="E81" s="49" t="s">
        <v>58</v>
      </c>
      <c r="F81" s="110" t="s">
        <v>58</v>
      </c>
      <c r="G81" s="70" t="s">
        <v>83</v>
      </c>
      <c r="H81" s="66" t="s">
        <v>86</v>
      </c>
      <c r="I81" s="73">
        <v>20</v>
      </c>
    </row>
    <row r="82" spans="2:9" x14ac:dyDescent="0.35">
      <c r="B82" s="49" t="s">
        <v>53</v>
      </c>
      <c r="C82" s="55" t="s">
        <v>72</v>
      </c>
      <c r="D82" s="49" t="s">
        <v>104</v>
      </c>
      <c r="E82" s="49" t="s">
        <v>90</v>
      </c>
      <c r="F82" s="110" t="s">
        <v>91</v>
      </c>
      <c r="G82" s="70" t="s">
        <v>83</v>
      </c>
      <c r="H82" s="66" t="s">
        <v>87</v>
      </c>
      <c r="I82" s="73">
        <v>5</v>
      </c>
    </row>
    <row r="83" spans="2:9" x14ac:dyDescent="0.35">
      <c r="B83" s="49" t="s">
        <v>53</v>
      </c>
      <c r="C83" s="55" t="s">
        <v>73</v>
      </c>
      <c r="D83" s="49" t="s">
        <v>104</v>
      </c>
      <c r="E83" s="49" t="s">
        <v>90</v>
      </c>
      <c r="F83" s="110" t="s">
        <v>91</v>
      </c>
      <c r="G83" s="70" t="s">
        <v>83</v>
      </c>
      <c r="H83" s="66" t="s">
        <v>87</v>
      </c>
      <c r="I83" s="73">
        <v>5</v>
      </c>
    </row>
    <row r="84" spans="2:9" x14ac:dyDescent="0.35">
      <c r="B84" s="49" t="s">
        <v>53</v>
      </c>
      <c r="C84" s="55" t="s">
        <v>73</v>
      </c>
      <c r="D84" s="49" t="s">
        <v>104</v>
      </c>
      <c r="E84" s="49" t="s">
        <v>58</v>
      </c>
      <c r="F84" s="110" t="s">
        <v>58</v>
      </c>
      <c r="G84" s="70" t="s">
        <v>83</v>
      </c>
      <c r="H84" s="66" t="s">
        <v>86</v>
      </c>
      <c r="I84" s="73">
        <v>0</v>
      </c>
    </row>
    <row r="85" spans="2:9" x14ac:dyDescent="0.35">
      <c r="B85" s="49" t="s">
        <v>53</v>
      </c>
      <c r="C85" s="55" t="s">
        <v>73</v>
      </c>
      <c r="D85" s="49" t="s">
        <v>104</v>
      </c>
      <c r="E85" s="49" t="s">
        <v>58</v>
      </c>
      <c r="F85" s="110" t="s">
        <v>58</v>
      </c>
      <c r="G85" s="70" t="s">
        <v>83</v>
      </c>
      <c r="H85" s="66" t="s">
        <v>86</v>
      </c>
      <c r="I85" s="73">
        <v>5</v>
      </c>
    </row>
    <row r="86" spans="2:9" x14ac:dyDescent="0.35">
      <c r="B86" s="49" t="s">
        <v>53</v>
      </c>
      <c r="C86" s="55" t="s">
        <v>73</v>
      </c>
      <c r="D86" s="49" t="s">
        <v>104</v>
      </c>
      <c r="E86" s="49" t="s">
        <v>58</v>
      </c>
      <c r="F86" s="110" t="s">
        <v>58</v>
      </c>
      <c r="G86" s="70" t="s">
        <v>83</v>
      </c>
      <c r="H86" s="66" t="s">
        <v>86</v>
      </c>
      <c r="I86" s="73">
        <v>0</v>
      </c>
    </row>
    <row r="87" spans="2:9" x14ac:dyDescent="0.35">
      <c r="B87" s="49" t="s">
        <v>53</v>
      </c>
      <c r="C87" s="55" t="s">
        <v>73</v>
      </c>
      <c r="D87" s="49" t="s">
        <v>104</v>
      </c>
      <c r="E87" s="49" t="s">
        <v>58</v>
      </c>
      <c r="F87" s="110" t="s">
        <v>58</v>
      </c>
      <c r="G87" s="70" t="s">
        <v>83</v>
      </c>
      <c r="H87" s="66" t="s">
        <v>86</v>
      </c>
      <c r="I87" s="73">
        <v>0</v>
      </c>
    </row>
    <row r="88" spans="2:9" x14ac:dyDescent="0.35">
      <c r="B88" s="49" t="s">
        <v>53</v>
      </c>
      <c r="C88" s="55" t="s">
        <v>74</v>
      </c>
      <c r="D88" s="49" t="s">
        <v>104</v>
      </c>
      <c r="E88" s="49" t="s">
        <v>58</v>
      </c>
      <c r="F88" s="110" t="s">
        <v>58</v>
      </c>
      <c r="G88" s="70" t="s">
        <v>83</v>
      </c>
      <c r="H88" s="66" t="s">
        <v>86</v>
      </c>
      <c r="I88" s="73">
        <v>0</v>
      </c>
    </row>
    <row r="89" spans="2:9" x14ac:dyDescent="0.35">
      <c r="B89" s="49" t="s">
        <v>53</v>
      </c>
      <c r="C89" s="55" t="s">
        <v>74</v>
      </c>
      <c r="D89" s="49" t="s">
        <v>104</v>
      </c>
      <c r="E89" s="49" t="s">
        <v>58</v>
      </c>
      <c r="F89" s="110" t="s">
        <v>58</v>
      </c>
      <c r="G89" s="70" t="s">
        <v>83</v>
      </c>
      <c r="H89" s="66" t="s">
        <v>86</v>
      </c>
      <c r="I89" s="73">
        <v>0</v>
      </c>
    </row>
    <row r="90" spans="2:9" x14ac:dyDescent="0.35">
      <c r="B90" s="49" t="s">
        <v>53</v>
      </c>
      <c r="C90" s="55" t="s">
        <v>74</v>
      </c>
      <c r="D90" s="49" t="s">
        <v>104</v>
      </c>
      <c r="E90" s="49" t="s">
        <v>90</v>
      </c>
      <c r="F90" s="110" t="s">
        <v>91</v>
      </c>
      <c r="G90" s="70" t="s">
        <v>83</v>
      </c>
      <c r="H90" s="66" t="s">
        <v>87</v>
      </c>
      <c r="I90" s="73">
        <v>5</v>
      </c>
    </row>
    <row r="91" spans="2:9" x14ac:dyDescent="0.35">
      <c r="B91" s="49" t="s">
        <v>53</v>
      </c>
      <c r="C91" s="55" t="s">
        <v>74</v>
      </c>
      <c r="D91" s="49" t="s">
        <v>104</v>
      </c>
      <c r="E91" s="49" t="s">
        <v>88</v>
      </c>
      <c r="F91" s="110" t="s">
        <v>89</v>
      </c>
      <c r="G91" s="70" t="s">
        <v>83</v>
      </c>
      <c r="H91" s="66" t="s">
        <v>87</v>
      </c>
      <c r="I91" s="73">
        <v>5</v>
      </c>
    </row>
    <row r="92" spans="2:9" x14ac:dyDescent="0.35">
      <c r="B92" s="49" t="s">
        <v>53</v>
      </c>
      <c r="C92" s="55" t="s">
        <v>74</v>
      </c>
      <c r="D92" s="49" t="s">
        <v>104</v>
      </c>
      <c r="E92" s="49" t="s">
        <v>94</v>
      </c>
      <c r="F92" s="110" t="s">
        <v>95</v>
      </c>
      <c r="G92" s="70" t="s">
        <v>83</v>
      </c>
      <c r="H92" s="66" t="s">
        <v>87</v>
      </c>
      <c r="I92" s="73">
        <v>5</v>
      </c>
    </row>
    <row r="93" spans="2:9" x14ac:dyDescent="0.35">
      <c r="B93" s="49" t="s">
        <v>53</v>
      </c>
      <c r="C93" s="55" t="s">
        <v>74</v>
      </c>
      <c r="D93" s="49" t="s">
        <v>104</v>
      </c>
      <c r="E93" s="49" t="s">
        <v>92</v>
      </c>
      <c r="F93" s="110" t="s">
        <v>93</v>
      </c>
      <c r="G93" s="70" t="s">
        <v>83</v>
      </c>
      <c r="H93" s="66" t="s">
        <v>87</v>
      </c>
      <c r="I93" s="73">
        <v>5</v>
      </c>
    </row>
    <row r="94" spans="2:9" x14ac:dyDescent="0.35">
      <c r="B94" s="49" t="s">
        <v>53</v>
      </c>
      <c r="C94" s="55" t="s">
        <v>75</v>
      </c>
      <c r="D94" s="49" t="s">
        <v>104</v>
      </c>
      <c r="E94" s="49" t="s">
        <v>58</v>
      </c>
      <c r="F94" s="110" t="s">
        <v>58</v>
      </c>
      <c r="G94" s="70" t="s">
        <v>83</v>
      </c>
      <c r="H94" s="66" t="s">
        <v>86</v>
      </c>
      <c r="I94" s="73">
        <v>0</v>
      </c>
    </row>
    <row r="95" spans="2:9" x14ac:dyDescent="0.35">
      <c r="B95" s="49" t="s">
        <v>53</v>
      </c>
      <c r="C95" s="55" t="s">
        <v>75</v>
      </c>
      <c r="D95" s="49" t="s">
        <v>104</v>
      </c>
      <c r="E95" s="49" t="s">
        <v>92</v>
      </c>
      <c r="F95" s="110" t="s">
        <v>93</v>
      </c>
      <c r="G95" s="70" t="s">
        <v>83</v>
      </c>
      <c r="H95" s="66" t="s">
        <v>87</v>
      </c>
      <c r="I95" s="73">
        <v>5</v>
      </c>
    </row>
    <row r="96" spans="2:9" x14ac:dyDescent="0.35">
      <c r="B96" s="49" t="s">
        <v>53</v>
      </c>
      <c r="C96" s="55" t="s">
        <v>75</v>
      </c>
      <c r="D96" s="49" t="s">
        <v>104</v>
      </c>
      <c r="E96" s="49" t="s">
        <v>88</v>
      </c>
      <c r="F96" s="110" t="s">
        <v>89</v>
      </c>
      <c r="G96" s="70" t="s">
        <v>83</v>
      </c>
      <c r="H96" s="66" t="s">
        <v>87</v>
      </c>
      <c r="I96" s="73">
        <v>5</v>
      </c>
    </row>
    <row r="97" spans="2:9" x14ac:dyDescent="0.35">
      <c r="B97" s="49" t="s">
        <v>53</v>
      </c>
      <c r="C97" s="55" t="s">
        <v>75</v>
      </c>
      <c r="D97" s="49" t="s">
        <v>104</v>
      </c>
      <c r="E97" s="49" t="s">
        <v>94</v>
      </c>
      <c r="F97" s="110" t="s">
        <v>95</v>
      </c>
      <c r="G97" s="70" t="s">
        <v>83</v>
      </c>
      <c r="H97" s="66" t="s">
        <v>87</v>
      </c>
      <c r="I97" s="73">
        <v>5</v>
      </c>
    </row>
    <row r="98" spans="2:9" x14ac:dyDescent="0.35">
      <c r="B98" s="49" t="s">
        <v>53</v>
      </c>
      <c r="C98" s="55" t="s">
        <v>75</v>
      </c>
      <c r="D98" s="49" t="s">
        <v>104</v>
      </c>
      <c r="E98" s="49" t="s">
        <v>90</v>
      </c>
      <c r="F98" s="110" t="s">
        <v>91</v>
      </c>
      <c r="G98" s="70" t="s">
        <v>83</v>
      </c>
      <c r="H98" s="66" t="s">
        <v>87</v>
      </c>
      <c r="I98" s="73">
        <v>5</v>
      </c>
    </row>
    <row r="99" spans="2:9" x14ac:dyDescent="0.35">
      <c r="B99" s="49" t="s">
        <v>53</v>
      </c>
      <c r="C99" s="55" t="s">
        <v>76</v>
      </c>
      <c r="D99" s="49" t="s">
        <v>104</v>
      </c>
      <c r="E99" s="49" t="s">
        <v>58</v>
      </c>
      <c r="F99" s="110" t="s">
        <v>58</v>
      </c>
      <c r="G99" s="70" t="s">
        <v>83</v>
      </c>
      <c r="H99" s="66" t="s">
        <v>86</v>
      </c>
      <c r="I99" s="73">
        <v>0</v>
      </c>
    </row>
    <row r="100" spans="2:9" x14ac:dyDescent="0.35">
      <c r="B100" s="49" t="s">
        <v>53</v>
      </c>
      <c r="C100" s="55" t="s">
        <v>76</v>
      </c>
      <c r="D100" s="49" t="s">
        <v>104</v>
      </c>
      <c r="E100" s="49" t="s">
        <v>88</v>
      </c>
      <c r="F100" s="110" t="s">
        <v>89</v>
      </c>
      <c r="G100" s="70" t="s">
        <v>83</v>
      </c>
      <c r="H100" s="66" t="s">
        <v>87</v>
      </c>
      <c r="I100" s="73">
        <v>5</v>
      </c>
    </row>
    <row r="101" spans="2:9" x14ac:dyDescent="0.35">
      <c r="B101" s="49" t="s">
        <v>53</v>
      </c>
      <c r="C101" s="55" t="s">
        <v>76</v>
      </c>
      <c r="D101" s="49" t="s">
        <v>104</v>
      </c>
      <c r="E101" s="49" t="s">
        <v>94</v>
      </c>
      <c r="F101" s="110" t="s">
        <v>95</v>
      </c>
      <c r="G101" s="70" t="s">
        <v>83</v>
      </c>
      <c r="H101" s="66" t="s">
        <v>87</v>
      </c>
      <c r="I101" s="73">
        <v>5</v>
      </c>
    </row>
    <row r="102" spans="2:9" x14ac:dyDescent="0.35">
      <c r="B102" s="49" t="s">
        <v>53</v>
      </c>
      <c r="C102" s="55" t="s">
        <v>76</v>
      </c>
      <c r="D102" s="49" t="s">
        <v>104</v>
      </c>
      <c r="E102" s="49" t="s">
        <v>92</v>
      </c>
      <c r="F102" s="110" t="s">
        <v>93</v>
      </c>
      <c r="G102" s="70" t="s">
        <v>83</v>
      </c>
      <c r="H102" s="66" t="s">
        <v>87</v>
      </c>
      <c r="I102" s="73">
        <v>5</v>
      </c>
    </row>
    <row r="103" spans="2:9" x14ac:dyDescent="0.35">
      <c r="B103" s="49" t="s">
        <v>53</v>
      </c>
      <c r="C103" s="55" t="s">
        <v>76</v>
      </c>
      <c r="D103" s="49" t="s">
        <v>104</v>
      </c>
      <c r="E103" s="49" t="s">
        <v>90</v>
      </c>
      <c r="F103" s="110" t="s">
        <v>91</v>
      </c>
      <c r="G103" s="70" t="s">
        <v>83</v>
      </c>
      <c r="H103" s="66" t="s">
        <v>87</v>
      </c>
      <c r="I103" s="73">
        <v>5</v>
      </c>
    </row>
    <row r="104" spans="2:9" x14ac:dyDescent="0.35">
      <c r="B104" s="49" t="s">
        <v>53</v>
      </c>
      <c r="C104" s="55" t="s">
        <v>77</v>
      </c>
      <c r="D104" s="49" t="s">
        <v>104</v>
      </c>
      <c r="E104" s="49" t="s">
        <v>94</v>
      </c>
      <c r="F104" s="110" t="s">
        <v>95</v>
      </c>
      <c r="G104" s="70" t="s">
        <v>83</v>
      </c>
      <c r="H104" s="66" t="s">
        <v>87</v>
      </c>
      <c r="I104" s="73">
        <v>5</v>
      </c>
    </row>
    <row r="105" spans="2:9" x14ac:dyDescent="0.35">
      <c r="B105" s="49" t="s">
        <v>53</v>
      </c>
      <c r="C105" s="55" t="s">
        <v>77</v>
      </c>
      <c r="D105" s="49" t="s">
        <v>104</v>
      </c>
      <c r="E105" s="49" t="s">
        <v>58</v>
      </c>
      <c r="F105" s="110" t="s">
        <v>58</v>
      </c>
      <c r="G105" s="70" t="s">
        <v>83</v>
      </c>
      <c r="H105" s="66" t="s">
        <v>86</v>
      </c>
      <c r="I105" s="73">
        <v>0</v>
      </c>
    </row>
    <row r="106" spans="2:9" x14ac:dyDescent="0.35">
      <c r="B106" s="49" t="s">
        <v>53</v>
      </c>
      <c r="C106" s="55" t="s">
        <v>77</v>
      </c>
      <c r="D106" s="49" t="s">
        <v>104</v>
      </c>
      <c r="E106" s="49" t="s">
        <v>88</v>
      </c>
      <c r="F106" s="110" t="s">
        <v>89</v>
      </c>
      <c r="G106" s="70" t="s">
        <v>83</v>
      </c>
      <c r="H106" s="66" t="s">
        <v>87</v>
      </c>
      <c r="I106" s="73">
        <v>5</v>
      </c>
    </row>
    <row r="107" spans="2:9" x14ac:dyDescent="0.35">
      <c r="B107" s="49" t="s">
        <v>53</v>
      </c>
      <c r="C107" s="55" t="s">
        <v>77</v>
      </c>
      <c r="D107" s="49" t="s">
        <v>104</v>
      </c>
      <c r="E107" s="49" t="s">
        <v>90</v>
      </c>
      <c r="F107" s="110" t="s">
        <v>91</v>
      </c>
      <c r="G107" s="70" t="s">
        <v>83</v>
      </c>
      <c r="H107" s="66" t="s">
        <v>87</v>
      </c>
      <c r="I107" s="73">
        <v>5</v>
      </c>
    </row>
    <row r="108" spans="2:9" x14ac:dyDescent="0.35">
      <c r="B108" s="49" t="s">
        <v>53</v>
      </c>
      <c r="C108" s="55" t="s">
        <v>77</v>
      </c>
      <c r="D108" s="49" t="s">
        <v>104</v>
      </c>
      <c r="E108" s="49" t="s">
        <v>92</v>
      </c>
      <c r="F108" s="110" t="s">
        <v>93</v>
      </c>
      <c r="G108" s="70" t="s">
        <v>83</v>
      </c>
      <c r="H108" s="66" t="s">
        <v>87</v>
      </c>
      <c r="I108" s="73">
        <v>5</v>
      </c>
    </row>
    <row r="109" spans="2:9" x14ac:dyDescent="0.35">
      <c r="B109" s="49" t="s">
        <v>53</v>
      </c>
      <c r="C109" s="55" t="s">
        <v>78</v>
      </c>
      <c r="D109" s="49" t="s">
        <v>104</v>
      </c>
      <c r="E109" s="49" t="s">
        <v>88</v>
      </c>
      <c r="F109" s="110" t="s">
        <v>89</v>
      </c>
      <c r="G109" s="70" t="s">
        <v>83</v>
      </c>
      <c r="H109" s="66" t="s">
        <v>87</v>
      </c>
      <c r="I109" s="73">
        <v>5</v>
      </c>
    </row>
    <row r="110" spans="2:9" x14ac:dyDescent="0.35">
      <c r="B110" s="49" t="s">
        <v>53</v>
      </c>
      <c r="C110" s="55" t="s">
        <v>78</v>
      </c>
      <c r="D110" s="49" t="s">
        <v>104</v>
      </c>
      <c r="E110" s="49" t="s">
        <v>94</v>
      </c>
      <c r="F110" s="110" t="s">
        <v>95</v>
      </c>
      <c r="G110" s="70" t="s">
        <v>83</v>
      </c>
      <c r="H110" s="66" t="s">
        <v>87</v>
      </c>
      <c r="I110" s="73">
        <v>5</v>
      </c>
    </row>
    <row r="111" spans="2:9" x14ac:dyDescent="0.35">
      <c r="B111" s="49" t="s">
        <v>53</v>
      </c>
      <c r="C111" s="55" t="s">
        <v>78</v>
      </c>
      <c r="D111" s="49" t="s">
        <v>104</v>
      </c>
      <c r="E111" s="49" t="s">
        <v>90</v>
      </c>
      <c r="F111" s="110" t="s">
        <v>91</v>
      </c>
      <c r="G111" s="70" t="s">
        <v>83</v>
      </c>
      <c r="H111" s="66" t="s">
        <v>87</v>
      </c>
      <c r="I111" s="73">
        <v>5</v>
      </c>
    </row>
    <row r="112" spans="2:9" x14ac:dyDescent="0.35">
      <c r="B112" s="49" t="s">
        <v>53</v>
      </c>
      <c r="C112" s="55" t="s">
        <v>78</v>
      </c>
      <c r="D112" s="49" t="s">
        <v>104</v>
      </c>
      <c r="E112" s="49" t="s">
        <v>92</v>
      </c>
      <c r="F112" s="110" t="s">
        <v>93</v>
      </c>
      <c r="G112" s="70" t="s">
        <v>83</v>
      </c>
      <c r="H112" s="66" t="s">
        <v>87</v>
      </c>
      <c r="I112" s="73">
        <v>5</v>
      </c>
    </row>
    <row r="113" spans="2:9" x14ac:dyDescent="0.35">
      <c r="B113" s="49" t="s">
        <v>53</v>
      </c>
      <c r="C113" s="55" t="s">
        <v>78</v>
      </c>
      <c r="D113" s="49" t="s">
        <v>104</v>
      </c>
      <c r="E113" s="49" t="s">
        <v>58</v>
      </c>
      <c r="F113" s="110" t="s">
        <v>58</v>
      </c>
      <c r="G113" s="70" t="s">
        <v>83</v>
      </c>
      <c r="H113" s="66" t="s">
        <v>86</v>
      </c>
      <c r="I113" s="73">
        <v>0</v>
      </c>
    </row>
    <row r="114" spans="2:9" x14ac:dyDescent="0.35">
      <c r="B114" s="49" t="s">
        <v>53</v>
      </c>
      <c r="C114" s="55" t="s">
        <v>79</v>
      </c>
      <c r="D114" s="49" t="s">
        <v>104</v>
      </c>
      <c r="E114" s="49" t="s">
        <v>88</v>
      </c>
      <c r="F114" s="110" t="s">
        <v>89</v>
      </c>
      <c r="G114" s="70" t="s">
        <v>83</v>
      </c>
      <c r="H114" s="66" t="s">
        <v>87</v>
      </c>
      <c r="I114" s="73">
        <v>5</v>
      </c>
    </row>
    <row r="115" spans="2:9" x14ac:dyDescent="0.35">
      <c r="B115" s="49" t="s">
        <v>53</v>
      </c>
      <c r="C115" s="55" t="s">
        <v>79</v>
      </c>
      <c r="D115" s="49" t="s">
        <v>104</v>
      </c>
      <c r="E115" s="49" t="s">
        <v>58</v>
      </c>
      <c r="F115" s="110" t="s">
        <v>58</v>
      </c>
      <c r="G115" s="70" t="s">
        <v>83</v>
      </c>
      <c r="H115" s="66" t="s">
        <v>86</v>
      </c>
      <c r="I115" s="73">
        <v>0</v>
      </c>
    </row>
    <row r="116" spans="2:9" x14ac:dyDescent="0.35">
      <c r="B116" s="49" t="s">
        <v>53</v>
      </c>
      <c r="C116" s="55" t="s">
        <v>79</v>
      </c>
      <c r="D116" s="49" t="s">
        <v>104</v>
      </c>
      <c r="E116" s="49" t="s">
        <v>94</v>
      </c>
      <c r="F116" s="110" t="s">
        <v>95</v>
      </c>
      <c r="G116" s="70" t="s">
        <v>83</v>
      </c>
      <c r="H116" s="66" t="s">
        <v>87</v>
      </c>
      <c r="I116" s="73">
        <v>5</v>
      </c>
    </row>
    <row r="117" spans="2:9" x14ac:dyDescent="0.35">
      <c r="B117" s="49" t="s">
        <v>53</v>
      </c>
      <c r="C117" s="55" t="s">
        <v>79</v>
      </c>
      <c r="D117" s="49" t="s">
        <v>104</v>
      </c>
      <c r="E117" s="49" t="s">
        <v>90</v>
      </c>
      <c r="F117" s="110" t="s">
        <v>91</v>
      </c>
      <c r="G117" s="70" t="s">
        <v>83</v>
      </c>
      <c r="H117" s="66" t="s">
        <v>87</v>
      </c>
      <c r="I117" s="73">
        <v>5</v>
      </c>
    </row>
    <row r="118" spans="2:9" x14ac:dyDescent="0.35">
      <c r="B118" s="49" t="s">
        <v>53</v>
      </c>
      <c r="C118" s="55" t="s">
        <v>79</v>
      </c>
      <c r="D118" s="49" t="s">
        <v>104</v>
      </c>
      <c r="E118" s="49" t="s">
        <v>92</v>
      </c>
      <c r="F118" s="110" t="s">
        <v>93</v>
      </c>
      <c r="G118" s="70" t="s">
        <v>83</v>
      </c>
      <c r="H118" s="66" t="s">
        <v>87</v>
      </c>
      <c r="I118" s="73">
        <v>5</v>
      </c>
    </row>
    <row r="119" spans="2:9" x14ac:dyDescent="0.35">
      <c r="B119" s="49" t="s">
        <v>53</v>
      </c>
      <c r="C119" s="55" t="s">
        <v>80</v>
      </c>
      <c r="D119" s="49" t="s">
        <v>104</v>
      </c>
      <c r="E119" s="49" t="s">
        <v>58</v>
      </c>
      <c r="F119" s="110" t="s">
        <v>58</v>
      </c>
      <c r="G119" s="70" t="s">
        <v>83</v>
      </c>
      <c r="H119" s="66" t="s">
        <v>86</v>
      </c>
      <c r="I119" s="73">
        <v>0</v>
      </c>
    </row>
    <row r="120" spans="2:9" x14ac:dyDescent="0.35">
      <c r="B120" s="49" t="s">
        <v>53</v>
      </c>
      <c r="C120" s="55" t="s">
        <v>80</v>
      </c>
      <c r="D120" s="49" t="s">
        <v>104</v>
      </c>
      <c r="E120" s="49" t="s">
        <v>94</v>
      </c>
      <c r="F120" s="110" t="s">
        <v>95</v>
      </c>
      <c r="G120" s="70" t="s">
        <v>83</v>
      </c>
      <c r="H120" s="66" t="s">
        <v>87</v>
      </c>
      <c r="I120" s="73">
        <v>5</v>
      </c>
    </row>
    <row r="121" spans="2:9" x14ac:dyDescent="0.35">
      <c r="B121" s="49" t="s">
        <v>53</v>
      </c>
      <c r="C121" s="55" t="s">
        <v>80</v>
      </c>
      <c r="D121" s="49" t="s">
        <v>104</v>
      </c>
      <c r="E121" s="49" t="s">
        <v>88</v>
      </c>
      <c r="F121" s="110" t="s">
        <v>89</v>
      </c>
      <c r="G121" s="70" t="s">
        <v>83</v>
      </c>
      <c r="H121" s="66" t="s">
        <v>87</v>
      </c>
      <c r="I121" s="73">
        <v>5</v>
      </c>
    </row>
    <row r="122" spans="2:9" x14ac:dyDescent="0.35">
      <c r="B122" s="49" t="s">
        <v>53</v>
      </c>
      <c r="C122" s="55" t="s">
        <v>80</v>
      </c>
      <c r="D122" s="49" t="s">
        <v>104</v>
      </c>
      <c r="E122" s="49" t="s">
        <v>92</v>
      </c>
      <c r="F122" s="110" t="s">
        <v>93</v>
      </c>
      <c r="G122" s="70" t="s">
        <v>83</v>
      </c>
      <c r="H122" s="66" t="s">
        <v>87</v>
      </c>
      <c r="I122" s="73">
        <v>5</v>
      </c>
    </row>
    <row r="123" spans="2:9" x14ac:dyDescent="0.35">
      <c r="B123" s="49" t="s">
        <v>53</v>
      </c>
      <c r="C123" s="55" t="s">
        <v>80</v>
      </c>
      <c r="D123" s="49" t="s">
        <v>104</v>
      </c>
      <c r="E123" s="49" t="s">
        <v>90</v>
      </c>
      <c r="F123" s="110" t="s">
        <v>91</v>
      </c>
      <c r="G123" s="70" t="s">
        <v>83</v>
      </c>
      <c r="H123" s="66" t="s">
        <v>87</v>
      </c>
      <c r="I123" s="73">
        <v>5</v>
      </c>
    </row>
    <row r="124" spans="2:9" x14ac:dyDescent="0.35">
      <c r="B124" s="49" t="s">
        <v>53</v>
      </c>
      <c r="C124" s="55" t="s">
        <v>81</v>
      </c>
      <c r="D124" s="49" t="s">
        <v>104</v>
      </c>
      <c r="E124" s="49" t="s">
        <v>92</v>
      </c>
      <c r="F124" s="110" t="s">
        <v>93</v>
      </c>
      <c r="G124" s="70" t="s">
        <v>83</v>
      </c>
      <c r="H124" s="66" t="s">
        <v>87</v>
      </c>
      <c r="I124" s="73">
        <v>5</v>
      </c>
    </row>
    <row r="125" spans="2:9" x14ac:dyDescent="0.35">
      <c r="B125" s="49" t="s">
        <v>53</v>
      </c>
      <c r="C125" s="55" t="s">
        <v>81</v>
      </c>
      <c r="D125" s="49" t="s">
        <v>104</v>
      </c>
      <c r="E125" s="49" t="s">
        <v>88</v>
      </c>
      <c r="F125" s="110" t="s">
        <v>89</v>
      </c>
      <c r="G125" s="70" t="s">
        <v>83</v>
      </c>
      <c r="H125" s="66" t="s">
        <v>87</v>
      </c>
      <c r="I125" s="73">
        <v>5</v>
      </c>
    </row>
    <row r="126" spans="2:9" x14ac:dyDescent="0.35">
      <c r="B126" s="49" t="s">
        <v>53</v>
      </c>
      <c r="C126" s="55" t="s">
        <v>81</v>
      </c>
      <c r="D126" s="49" t="s">
        <v>104</v>
      </c>
      <c r="E126" s="49" t="s">
        <v>58</v>
      </c>
      <c r="F126" s="110" t="s">
        <v>58</v>
      </c>
      <c r="G126" s="70" t="s">
        <v>83</v>
      </c>
      <c r="H126" s="66" t="s">
        <v>86</v>
      </c>
      <c r="I126" s="73">
        <v>0</v>
      </c>
    </row>
    <row r="127" spans="2:9" x14ac:dyDescent="0.35">
      <c r="B127" s="49" t="s">
        <v>53</v>
      </c>
      <c r="C127" s="55" t="s">
        <v>81</v>
      </c>
      <c r="D127" s="49" t="s">
        <v>104</v>
      </c>
      <c r="E127" s="49" t="s">
        <v>94</v>
      </c>
      <c r="F127" s="110" t="s">
        <v>95</v>
      </c>
      <c r="G127" s="70" t="s">
        <v>83</v>
      </c>
      <c r="H127" s="66" t="s">
        <v>87</v>
      </c>
      <c r="I127" s="73">
        <v>5</v>
      </c>
    </row>
    <row r="128" spans="2:9" x14ac:dyDescent="0.35">
      <c r="B128" s="49" t="s">
        <v>53</v>
      </c>
      <c r="C128" s="55" t="s">
        <v>81</v>
      </c>
      <c r="D128" s="49" t="s">
        <v>104</v>
      </c>
      <c r="E128" s="49" t="s">
        <v>90</v>
      </c>
      <c r="F128" s="110" t="s">
        <v>91</v>
      </c>
      <c r="G128" s="70" t="s">
        <v>83</v>
      </c>
      <c r="H128" s="66" t="s">
        <v>87</v>
      </c>
      <c r="I128" s="73">
        <v>5</v>
      </c>
    </row>
  </sheetData>
  <mergeCells count="3">
    <mergeCell ref="B2:I2"/>
    <mergeCell ref="B3:I3"/>
    <mergeCell ref="B8:G8"/>
  </mergeCells>
  <conditionalFormatting sqref="B11:I65536">
    <cfRule type="expression" dxfId="0" priority="1" stopIfTrue="1">
      <formula>$B11&lt;&gt;""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PORTADA</vt:lpstr>
      <vt:lpstr>TPNC</vt:lpstr>
      <vt:lpstr>CMORC</vt:lpstr>
      <vt:lpstr>RENTAC</vt:lpstr>
      <vt:lpstr>CVTn</vt:lpstr>
      <vt:lpstr>TCP</vt:lpstr>
      <vt:lpstr>PORTADA!Área_de_impresión</vt:lpstr>
      <vt:lpstr>CMORC!Títulos_a_imprimir</vt:lpstr>
      <vt:lpstr>CVTn!Títulos_a_imprimir</vt:lpstr>
      <vt:lpstr>RENTAC!Títulos_a_imprimir</vt:lpstr>
      <vt:lpstr>TPNC!Títulos_a_imprimir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Gabriela Lopez</cp:lastModifiedBy>
  <cp:lastPrinted>2014-01-14T22:26:32Z</cp:lastPrinted>
  <dcterms:created xsi:type="dcterms:W3CDTF">1996-11-27T10:00:04Z</dcterms:created>
  <dcterms:modified xsi:type="dcterms:W3CDTF">2026-02-09T16:35:45Z</dcterms:modified>
</cp:coreProperties>
</file>