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V_CONCILIACION-RC\OSOM\"/>
    </mc:Choice>
  </mc:AlternateContent>
  <xr:revisionPtr revIDLastSave="0" documentId="13_ncr:1_{0C85BCA7-C023-4EF8-8CEA-D12FEED41D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RTADA" sheetId="13" r:id="rId1"/>
    <sheet name="TPNC" sheetId="1" r:id="rId2"/>
    <sheet name="CMORC" sheetId="2" r:id="rId3"/>
    <sheet name="RENTAC" sheetId="3" r:id="rId4"/>
    <sheet name="CVTn" sheetId="14" r:id="rId5"/>
    <sheet name="TCP" sheetId="15" r:id="rId6"/>
  </sheets>
  <definedNames>
    <definedName name="_xlnm.Print_Area" localSheetId="0">PORTADA!$A$1:$I$40</definedName>
    <definedName name="_xlnm.Print_Titles" localSheetId="2">CMORC!$7:$9</definedName>
    <definedName name="_xlnm.Print_Titles" localSheetId="4">CVTn!$7:$9</definedName>
    <definedName name="_xlnm.Print_Titles" localSheetId="3">RENTAC!$6:$8</definedName>
    <definedName name="_xlnm.Print_Titles" localSheetId="1">TPNC!$7:$9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L1" i="3"/>
  <c r="L1" i="2"/>
  <c r="I7" i="1"/>
  <c r="B8" i="15"/>
  <c r="F7" i="14"/>
  <c r="B7" i="14"/>
  <c r="L6" i="3"/>
  <c r="A6" i="3"/>
  <c r="O7" i="2"/>
  <c r="A7" i="2"/>
  <c r="I8" i="15"/>
  <c r="A7" i="1"/>
  <c r="K7" i="1"/>
  <c r="A30" i="13"/>
  <c r="E26" i="13"/>
</calcChain>
</file>

<file path=xl/sharedStrings.xml><?xml version="1.0" encoding="utf-8"?>
<sst xmlns="http://schemas.openxmlformats.org/spreadsheetml/2006/main" count="14771" uniqueCount="212">
  <si>
    <t>ENTE OPERADOR REGIONAL</t>
  </si>
  <si>
    <t>Ente Operador Regional (EOR)</t>
  </si>
  <si>
    <t>Contenido:</t>
  </si>
  <si>
    <t>1.</t>
  </si>
  <si>
    <t>2.</t>
  </si>
  <si>
    <t>3.</t>
  </si>
  <si>
    <t>4.</t>
  </si>
  <si>
    <t>NO COMPROMETIDAS EN CONTRATO</t>
  </si>
  <si>
    <t>F. Conciliación:</t>
  </si>
  <si>
    <t>Cargo en el Mercado de Oportunidad Regional asociado a los Compromisos Contractuales.</t>
  </si>
  <si>
    <t>Renta de Congestión.</t>
  </si>
  <si>
    <t>CARGO EN EL MERCADO DE OPORTUNIDAD</t>
  </si>
  <si>
    <t>ASOCIADO A LOS COMPROMISOS CONTRACTUALES</t>
  </si>
  <si>
    <t>RENTA DE CONGESTIÓN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</si>
  <si>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</si>
  <si>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</si>
  <si>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</si>
  <si>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</si>
  <si>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</si>
  <si>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 xml:space="preserve">TRANSACCIONES PROGRAMADAS </t>
  </si>
  <si>
    <t>F. Predespacho:</t>
  </si>
  <si>
    <t>CONCILIACIÓN DIARIA DE SERVICIOS DE TRANSMISIÓN REGIONAL</t>
  </si>
  <si>
    <t>F. PREDESPACHO:</t>
  </si>
  <si>
    <t xml:space="preserve">                 ENTE OPERADOR REGIONAL</t>
  </si>
  <si>
    <t>TRANSACCIONES DE CONTRATOS REGIONALES</t>
  </si>
  <si>
    <t>Nota:</t>
  </si>
  <si>
    <t>Transacciones de Contratos Regionales.</t>
  </si>
  <si>
    <t>5.</t>
  </si>
  <si>
    <t>Nota: Las columnas “Código de CF” y “ID DT” únicamente corresponden a los tipos de ofertas asociados a los Contratos Firmes; se coloca N/A para otros tipos de oferta.</t>
  </si>
  <si>
    <t>1 El termino N/A en la columna "Precio Exante (US$)" indica una situación de aislamiento eléctrico debido a SOLMANT.
2 Las columnas “Código de CF” y “ID DT” únicamente corresponden a los tipos de ofertas asociados a los Contratos Firmes; se coloca N/A para otros tipos de oferta.</t>
  </si>
  <si>
    <t>El término "N/A" en la columna "Precio I (US$)" y/o en la columna "Precio R (US$)", indican una situación de aislamiento eléctrico debido a SOLMANT.</t>
  </si>
  <si>
    <t>Agente</t>
  </si>
  <si>
    <t>Periodo</t>
  </si>
  <si>
    <t>Tipo Contrato</t>
  </si>
  <si>
    <t>Código de CF</t>
  </si>
  <si>
    <t>ID DT</t>
  </si>
  <si>
    <t>Nodo I</t>
  </si>
  <si>
    <t>Punto Medición I</t>
  </si>
  <si>
    <t>Precio I (US$)</t>
  </si>
  <si>
    <t>Nodo R</t>
  </si>
  <si>
    <t>Punto Medición R</t>
  </si>
  <si>
    <t>Precio R (US$)</t>
  </si>
  <si>
    <t>Transacción</t>
  </si>
  <si>
    <t>Energía Declarada Inicial (MWh)</t>
  </si>
  <si>
    <t>Compromiso Contractual CCi  (MW)</t>
  </si>
  <si>
    <t>Cargo en el Mercado de Oportunidad Regional asociado a los Compromisos Contractuales (US$)</t>
  </si>
  <si>
    <t>DIVISIÓN OPERACIÓN Y CONTROL DEL SISTEMA ELÉCTRICO</t>
  </si>
  <si>
    <t>Punto de Medición</t>
  </si>
  <si>
    <t>Tipo Oferta</t>
  </si>
  <si>
    <t>IPNC/RPNC</t>
  </si>
  <si>
    <t>MW Predespachados</t>
  </si>
  <si>
    <t>Precio Exante (US$)</t>
  </si>
  <si>
    <t>Transacciones Programadas _x000D_
no Comprometidas en Contrato (US$)</t>
  </si>
  <si>
    <t>5GICE</t>
  </si>
  <si>
    <t>00</t>
  </si>
  <si>
    <t>5_50350_001</t>
  </si>
  <si>
    <t>i</t>
  </si>
  <si>
    <t>TOP</t>
  </si>
  <si>
    <t>N/A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</si>
  <si>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</si>
  <si>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</si>
  <si>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</si>
  <si>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</si>
  <si>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</si>
  <si>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</si>
  <si>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</si>
  <si>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</si>
  <si>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</si>
  <si>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</si>
  <si>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</si>
  <si>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</si>
  <si>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</si>
  <si>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</si>
  <si>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</si>
  <si>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</si>
  <si>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</si>
  <si>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</si>
  <si>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</si>
  <si>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</si>
  <si>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</si>
  <si>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</si>
  <si>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</si>
  <si>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5_50900_001</t>
  </si>
  <si>
    <t>5_54250_001</t>
  </si>
  <si>
    <t>5_58004_001</t>
  </si>
  <si>
    <t>5_58200_001</t>
  </si>
  <si>
    <t>5_58300_001</t>
  </si>
  <si>
    <t>TOTAL</t>
  </si>
  <si>
    <t/>
  </si>
  <si>
    <t>Nodo</t>
  </si>
  <si>
    <t>Punto Medida</t>
  </si>
  <si>
    <t>Transacciones de Contratos Regionales 
(Energía Declarada o Reducida)
 (MW)</t>
  </si>
  <si>
    <t>Tipo DT</t>
  </si>
  <si>
    <t>Potencia Asignada DT</t>
  </si>
  <si>
    <t>Energía Declarada o Requerida Reducida (MWh)</t>
  </si>
  <si>
    <t>Renta de Congestión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</si>
  <si>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</si>
  <si>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</si>
  <si>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</si>
  <si>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</si>
  <si>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</si>
  <si>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</si>
  <si>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</si>
  <si>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</si>
  <si>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</si>
  <si>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</si>
  <si>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</si>
  <si>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</si>
  <si>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</si>
  <si>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</si>
  <si>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</si>
  <si>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</si>
  <si>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</si>
  <si>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</si>
  <si>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</si>
  <si>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</si>
  <si>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</si>
  <si>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</si>
  <si>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59.27</t>
  </si>
  <si>
    <t>50050</t>
  </si>
  <si>
    <t>57.03</t>
  </si>
  <si>
    <t>1</t>
  </si>
  <si>
    <t>-105.096011339610</t>
  </si>
  <si>
    <t>2.02126640270767</t>
  </si>
  <si>
    <t>13.37086080581860</t>
  </si>
  <si>
    <t>0.0327167251200093</t>
  </si>
  <si>
    <t>-118.466872145429</t>
  </si>
  <si>
    <t>1.98854967758766</t>
  </si>
  <si>
    <t>-52.97937595397790</t>
  </si>
  <si>
    <t>-52.979375953977838748</t>
  </si>
  <si>
    <t>0</t>
  </si>
  <si>
    <t>0.5136470125945450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</si>
  <si>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</si>
  <si>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</si>
  <si>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</si>
  <si>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</si>
  <si>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</si>
  <si>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</si>
  <si>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</si>
  <si>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</si>
  <si>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</si>
  <si>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</si>
  <si>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57.22</t>
  </si>
  <si>
    <t>74.63649894837320</t>
  </si>
  <si>
    <t>0.2785303487635260</t>
  </si>
  <si>
    <t>31.04797777979010</t>
  </si>
  <si>
    <t>0.0481988462107171</t>
  </si>
  <si>
    <t>43.588521168583</t>
  </si>
  <si>
    <t>0.2303315025528090</t>
  </si>
  <si>
    <t>41.96099662789770</t>
  </si>
  <si>
    <t>41.960996627897756005</t>
  </si>
  <si>
    <t>0.0880362619003223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</si>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</sst>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yy;@"/>
    <numFmt numFmtId="165" formatCode="[$$-409]#,##0.00"/>
    <numFmt numFmtId="166" formatCode="#,##0.000"/>
    <numFmt numFmtId="167" formatCode="00"/>
    <numFmt numFmtId="168" formatCode="dd&quot; de &quot;mmmm&quot; de &quot;yyyy"/>
    <numFmt numFmtId="169" formatCode="0.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b/>
      <sz val="10"/>
      <color indexed="9"/>
      <name val="Segoe UI Semibold"/>
      <family val="2"/>
    </font>
    <font>
      <sz val="10"/>
      <name val="Segoe UI"/>
      <family val="2"/>
    </font>
    <font>
      <sz val="10"/>
      <color indexed="9"/>
      <name val="Segoe UI"/>
      <family val="2"/>
    </font>
    <font>
      <b/>
      <sz val="9"/>
      <color indexed="9"/>
      <name val="Segoe UI Semibold"/>
      <family val="2"/>
    </font>
    <font>
      <b/>
      <sz val="9"/>
      <name val="Segoe UI Semibold"/>
      <family val="2"/>
    </font>
    <font>
      <sz val="9"/>
      <name val="Segoe UI"/>
      <family val="2"/>
    </font>
    <font>
      <b/>
      <sz val="8"/>
      <name val="Segoe UI Semibold"/>
      <family val="2"/>
    </font>
    <font>
      <b/>
      <sz val="10"/>
      <name val="Segoe UI"/>
      <family val="2"/>
    </font>
    <font>
      <sz val="10"/>
      <name val="Arial"/>
      <family val="2"/>
    </font>
    <font>
      <sz val="2"/>
      <color theme="0"/>
      <name val="Arial"/>
      <family val="2"/>
    </font>
    <font>
      <sz val="10"/>
      <color theme="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1" fillId="0" borderId="0" xfId="0" applyFont="1"/>
    <xf numFmtId="0" fontId="5" fillId="0" borderId="0" xfId="0" applyFont="1"/>
    <xf numFmtId="164" fontId="5" fillId="2" borderId="0" xfId="0" applyNumberFormat="1" applyFont="1" applyFill="1" applyAlignment="1">
      <alignment horizontal="center"/>
    </xf>
    <xf numFmtId="0" fontId="8" fillId="0" borderId="0" xfId="0" applyFont="1"/>
    <xf numFmtId="164" fontId="1" fillId="2" borderId="0" xfId="0" applyNumberFormat="1" applyFont="1" applyFill="1" applyAlignment="1">
      <alignment horizontal="left" shrinkToFit="1"/>
    </xf>
    <xf numFmtId="165" fontId="1" fillId="2" borderId="0" xfId="0" applyNumberFormat="1" applyFont="1" applyFill="1" applyAlignment="1">
      <alignment horizontal="left" shrinkToFit="1"/>
    </xf>
    <xf numFmtId="164" fontId="5" fillId="2" borderId="0" xfId="0" applyNumberFormat="1" applyFont="1" applyFill="1" applyAlignment="1">
      <alignment horizontal="left" shrinkToFit="1"/>
    </xf>
    <xf numFmtId="49" fontId="1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164" fontId="6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164" fontId="9" fillId="0" borderId="0" xfId="0" applyNumberFormat="1" applyFont="1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10" fillId="2" borderId="0" xfId="0" applyFont="1" applyFill="1" applyAlignment="1">
      <alignment vertical="top"/>
    </xf>
    <xf numFmtId="0" fontId="12" fillId="0" borderId="0" xfId="0" applyFont="1"/>
    <xf numFmtId="0" fontId="13" fillId="2" borderId="0" xfId="0" applyFont="1" applyFill="1"/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right"/>
    </xf>
    <xf numFmtId="0" fontId="32" fillId="2" borderId="0" xfId="0" applyFont="1" applyFill="1"/>
    <xf numFmtId="14" fontId="32" fillId="2" borderId="0" xfId="0" applyNumberFormat="1" applyFont="1" applyFill="1"/>
    <xf numFmtId="0" fontId="32" fillId="2" borderId="0" xfId="0" applyFont="1" applyFill="1" applyAlignment="1">
      <alignment shrinkToFit="1"/>
    </xf>
    <xf numFmtId="0" fontId="3" fillId="0" borderId="0" xfId="0" applyFont="1"/>
    <xf numFmtId="165" fontId="3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left"/>
    </xf>
    <xf numFmtId="0" fontId="17" fillId="2" borderId="0" xfId="0" applyFont="1" applyFill="1"/>
    <xf numFmtId="0" fontId="15" fillId="2" borderId="0" xfId="0" applyFont="1" applyFill="1" applyAlignment="1">
      <alignment vertical="top"/>
    </xf>
    <xf numFmtId="0" fontId="21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49" fontId="17" fillId="2" borderId="0" xfId="0" applyNumberFormat="1" applyFont="1" applyFill="1" applyAlignment="1">
      <alignment horizontal="right"/>
    </xf>
    <xf numFmtId="164" fontId="22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164" fontId="21" fillId="2" borderId="0" xfId="0" applyNumberFormat="1" applyFont="1" applyFill="1" applyAlignment="1">
      <alignment horizontal="left" shrinkToFit="1"/>
    </xf>
    <xf numFmtId="165" fontId="21" fillId="2" borderId="0" xfId="0" applyNumberFormat="1" applyFont="1" applyFill="1" applyAlignment="1">
      <alignment horizontal="right" shrinkToFit="1"/>
    </xf>
    <xf numFmtId="14" fontId="25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horizontal="left" shrinkToFit="1"/>
    </xf>
    <xf numFmtId="168" fontId="24" fillId="2" borderId="0" xfId="0" applyNumberFormat="1" applyFont="1" applyFill="1" applyAlignment="1">
      <alignment horizontal="right" vertical="top"/>
    </xf>
    <xf numFmtId="164" fontId="26" fillId="3" borderId="1" xfId="0" applyNumberFormat="1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center" vertical="center" wrapText="1"/>
    </xf>
    <xf numFmtId="165" fontId="20" fillId="2" borderId="0" xfId="0" applyNumberFormat="1" applyFont="1" applyFill="1" applyAlignment="1">
      <alignment horizontal="right" shrinkToFit="1"/>
    </xf>
    <xf numFmtId="49" fontId="24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2" borderId="0" xfId="0" applyNumberFormat="1" applyFont="1" applyFill="1" applyAlignment="1">
      <alignment horizontal="left"/>
    </xf>
    <xf numFmtId="169" fontId="28" fillId="2" borderId="0" xfId="0" applyNumberFormat="1" applyFont="1" applyFill="1" applyAlignment="1">
      <alignment horizontal="center"/>
    </xf>
    <xf numFmtId="166" fontId="28" fillId="2" borderId="0" xfId="0" applyNumberFormat="1" applyFont="1" applyFill="1" applyAlignment="1">
      <alignment horizontal="center"/>
    </xf>
    <xf numFmtId="165" fontId="28" fillId="2" borderId="0" xfId="0" applyNumberFormat="1" applyFont="1" applyFill="1"/>
    <xf numFmtId="49" fontId="24" fillId="2" borderId="0" xfId="0" applyNumberFormat="1" applyFont="1" applyFill="1" applyAlignment="1">
      <alignment horizontal="center"/>
    </xf>
    <xf numFmtId="169" fontId="24" fillId="2" borderId="0" xfId="0" applyNumberFormat="1" applyFont="1" applyFill="1" applyAlignment="1">
      <alignment horizontal="center"/>
    </xf>
    <xf numFmtId="166" fontId="24" fillId="2" borderId="0" xfId="0" applyNumberFormat="1" applyFont="1" applyFill="1" applyAlignment="1">
      <alignment horizontal="center"/>
    </xf>
    <xf numFmtId="165" fontId="24" fillId="2" borderId="0" xfId="0" applyNumberFormat="1" applyFont="1" applyFill="1" applyAlignment="1">
      <alignment shrinkToFit="1"/>
    </xf>
    <xf numFmtId="49" fontId="23" fillId="2" borderId="0" xfId="0" applyNumberFormat="1" applyFont="1" applyFill="1" applyAlignment="1">
      <alignment horizontal="left"/>
    </xf>
    <xf numFmtId="165" fontId="17" fillId="2" borderId="0" xfId="0" applyNumberFormat="1" applyFont="1" applyFill="1" applyAlignment="1">
      <alignment horizontal="left" shrinkToFit="1"/>
    </xf>
    <xf numFmtId="164" fontId="26" fillId="3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49" fontId="25" fillId="2" borderId="0" xfId="0" applyNumberFormat="1" applyFont="1" applyFill="1" applyAlignment="1">
      <alignment horizontal="left"/>
    </xf>
    <xf numFmtId="0" fontId="30" fillId="2" borderId="0" xfId="0" applyFont="1" applyFill="1" applyAlignment="1">
      <alignment horizontal="right"/>
    </xf>
    <xf numFmtId="0" fontId="24" fillId="2" borderId="0" xfId="0" applyFont="1" applyFill="1"/>
    <xf numFmtId="0" fontId="20" fillId="2" borderId="0" xfId="0" applyFont="1" applyFill="1" applyAlignment="1">
      <alignment horizontal="right"/>
    </xf>
    <xf numFmtId="0" fontId="24" fillId="2" borderId="0" xfId="0" applyFont="1" applyFill="1" applyAlignment="1">
      <alignment horizontal="right"/>
    </xf>
    <xf numFmtId="49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/>
    </xf>
    <xf numFmtId="166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 shrinkToFit="1"/>
    </xf>
    <xf numFmtId="166" fontId="24" fillId="2" borderId="0" xfId="0" applyNumberFormat="1" applyFont="1" applyFill="1" applyAlignment="1">
      <alignment shrinkToFit="1"/>
    </xf>
    <xf numFmtId="0" fontId="17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67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/>
    </xf>
    <xf numFmtId="164" fontId="31" fillId="2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49" fontId="31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left" shrinkToFit="1"/>
    </xf>
    <xf numFmtId="0" fontId="31" fillId="0" borderId="0" xfId="0" applyFont="1"/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right" shrinkToFit="1"/>
    </xf>
    <xf numFmtId="164" fontId="20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 shrinkToFit="1"/>
    </xf>
    <xf numFmtId="0" fontId="28" fillId="2" borderId="0" xfId="0" applyFont="1" applyFill="1" applyAlignment="1">
      <alignment horizontal="center"/>
    </xf>
    <xf numFmtId="0" fontId="28" fillId="2" borderId="0" xfId="0" applyFont="1" applyFill="1"/>
    <xf numFmtId="166" fontId="28" fillId="2" borderId="0" xfId="0" applyNumberFormat="1" applyFont="1" applyFill="1"/>
    <xf numFmtId="164" fontId="31" fillId="2" borderId="0" xfId="0" applyNumberFormat="1" applyFont="1" applyFill="1" applyAlignment="1">
      <alignment horizontal="left"/>
    </xf>
    <xf numFmtId="49" fontId="31" fillId="2" borderId="0" xfId="0" applyNumberFormat="1" applyFont="1" applyFill="1" applyAlignment="1">
      <alignment horizontal="left"/>
    </xf>
    <xf numFmtId="164" fontId="31" fillId="2" borderId="0" xfId="0" applyNumberFormat="1" applyFont="1" applyFill="1" applyAlignment="1">
      <alignment horizontal="left" shrinkToFit="1"/>
    </xf>
    <xf numFmtId="0" fontId="31" fillId="2" borderId="0" xfId="0" applyFont="1" applyFill="1"/>
    <xf numFmtId="164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 shrinkToFit="1"/>
    </xf>
    <xf numFmtId="4" fontId="24" fillId="2" borderId="0" xfId="0" applyNumberFormat="1" applyFont="1" applyFill="1" applyAlignment="1">
      <alignment horizontal="right"/>
    </xf>
    <xf numFmtId="164" fontId="3" fillId="0" borderId="0" xfId="0" applyNumberFormat="1" applyFont="1"/>
    <xf numFmtId="4" fontId="24" fillId="2" borderId="0" xfId="0" applyNumberFormat="1" applyFont="1" applyFill="1" applyAlignment="1">
      <alignment horizontal="right" shrinkToFit="1"/>
    </xf>
    <xf numFmtId="4" fontId="24" fillId="2" borderId="0" xfId="0" applyNumberFormat="1" applyFont="1" applyFill="1"/>
    <xf numFmtId="4" fontId="24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shrinkToFit="1"/>
    </xf>
    <xf numFmtId="2" fontId="24" fillId="2" borderId="0" xfId="0" applyNumberFormat="1" applyFont="1" applyFill="1" applyAlignment="1">
      <alignment horizontal="right"/>
    </xf>
    <xf numFmtId="2" fontId="24" fillId="2" borderId="0" xfId="0" applyNumberFormat="1" applyFont="1" applyFill="1" applyAlignment="1">
      <alignment horizontal="right" shrinkToFit="1"/>
    </xf>
    <xf numFmtId="2" fontId="24" fillId="2" borderId="0" xfId="0" applyNumberFormat="1" applyFont="1" applyFill="1" applyAlignment="1">
      <alignment horizontal="center"/>
    </xf>
    <xf numFmtId="49" fontId="24" fillId="2" borderId="0" xfId="0" applyNumberFormat="1" applyFont="1" applyFill="1" applyAlignment="1">
      <alignment horizontal="left" vertical="center"/>
    </xf>
    <xf numFmtId="169" fontId="24" fillId="2" borderId="0" xfId="0" applyNumberFormat="1" applyFont="1" applyFill="1" applyAlignment="1">
      <alignment horizontal="right"/>
    </xf>
    <xf numFmtId="49" fontId="28" fillId="2" borderId="0" xfId="0" applyNumberFormat="1" applyFont="1" applyFill="1" applyAlignment="1">
      <alignment horizontal="left" vertical="center"/>
    </xf>
    <xf numFmtId="0" fontId="21" fillId="0" borderId="0" xfId="0" applyFont="1" applyAlignment="1">
      <alignment horizontal="right" vertical="center"/>
    </xf>
    <xf numFmtId="49" fontId="15" fillId="2" borderId="0" xfId="0" applyNumberFormat="1" applyFont="1" applyFill="1" applyAlignment="1">
      <alignment vertical="top"/>
    </xf>
    <xf numFmtId="164" fontId="4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168" fontId="16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 vertical="top" wrapText="1"/>
    </xf>
    <xf numFmtId="0" fontId="2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168" fontId="24" fillId="2" borderId="0" xfId="0" applyNumberFormat="1" applyFont="1" applyFill="1" applyAlignment="1">
      <alignment horizontal="right" vertical="top"/>
    </xf>
    <xf numFmtId="0" fontId="19" fillId="2" borderId="0" xfId="0" applyFont="1" applyFill="1" applyAlignment="1">
      <alignment horizontal="center"/>
    </xf>
    <xf numFmtId="168" fontId="24" fillId="5" borderId="0" xfId="0" applyNumberFormat="1" applyFont="1" applyFill="1" applyAlignment="1">
      <alignment horizontal="right" vertical="top" wrapText="1"/>
    </xf>
    <xf numFmtId="164" fontId="9" fillId="2" borderId="0" xfId="0" applyNumberFormat="1" applyFont="1" applyFill="1" applyAlignment="1">
      <alignment horizontal="center"/>
    </xf>
    <xf numFmtId="14" fontId="33" fillId="2" borderId="0" xfId="0" applyNumberFormat="1" applyFont="1" applyFill="1" applyAlignment="1">
      <alignment horizontal="left"/>
    </xf>
    <xf numFmtId="165" fontId="34" fillId="2" borderId="0" xfId="0" applyNumberFormat="1" applyFont="1" applyFill="1" applyAlignment="1">
      <alignment horizontal="left" shrinkToFit="1"/>
    </xf>
    <xf numFmtId="4" fontId="34" fillId="2" borderId="0" xfId="0" applyNumberFormat="1" applyFont="1" applyFill="1"/>
    <xf numFmtId="0" fontId="24" fillId="2" borderId="0" xfId="0" applyFont="1" applyFill="1" applyAlignment="1">
      <alignment horizontal="left" wrapText="1"/>
    </xf>
  </cellXfs>
  <cellStyles count="1">
    <cellStyle name="Normal" xfId="0" builtinId="0"/>
  </cellStyles>
  <dxfs count="5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3</xdr:row>
      <xdr:rowOff>142875</xdr:rowOff>
    </xdr:to>
    <xdr:pic>
      <xdr:nvPicPr>
        <xdr:cNvPr id="1139" name="Picture 1">
          <a:extLst>
            <a:ext uri="{FF2B5EF4-FFF2-40B4-BE49-F238E27FC236}">
              <a16:creationId xmlns:a16="http://schemas.microsoft.com/office/drawing/2014/main" id="{2F6A5293-ADB9-54FA-F14F-EE1E5A7B8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752475</xdr:colOff>
      <xdr:row>3</xdr:row>
      <xdr:rowOff>142875</xdr:rowOff>
    </xdr:to>
    <xdr:pic>
      <xdr:nvPicPr>
        <xdr:cNvPr id="2208" name="Picture 4">
          <a:extLst>
            <a:ext uri="{FF2B5EF4-FFF2-40B4-BE49-F238E27FC236}">
              <a16:creationId xmlns:a16="http://schemas.microsoft.com/office/drawing/2014/main" id="{A8D99B42-E1EB-2C49-A6B7-9651A7B13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762000</xdr:colOff>
      <xdr:row>3</xdr:row>
      <xdr:rowOff>142875</xdr:rowOff>
    </xdr:to>
    <xdr:pic>
      <xdr:nvPicPr>
        <xdr:cNvPr id="2209" name="Picture 4">
          <a:extLst>
            <a:ext uri="{FF2B5EF4-FFF2-40B4-BE49-F238E27FC236}">
              <a16:creationId xmlns:a16="http://schemas.microsoft.com/office/drawing/2014/main" id="{C8B1069D-E220-0BFF-AB45-02A73960A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5" name="Picture 8">
          <a:extLst>
            <a:ext uri="{FF2B5EF4-FFF2-40B4-BE49-F238E27FC236}">
              <a16:creationId xmlns:a16="http://schemas.microsoft.com/office/drawing/2014/main" id="{6971A16D-DCE9-2492-7A6F-3BBD1E11E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619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6" name="Picture 8">
          <a:extLst>
            <a:ext uri="{FF2B5EF4-FFF2-40B4-BE49-F238E27FC236}">
              <a16:creationId xmlns:a16="http://schemas.microsoft.com/office/drawing/2014/main" id="{6E34D1D9-5C86-BB8F-05D1-66A66519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38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828675</xdr:colOff>
      <xdr:row>4</xdr:row>
      <xdr:rowOff>9525</xdr:rowOff>
    </xdr:to>
    <xdr:pic>
      <xdr:nvPicPr>
        <xdr:cNvPr id="15410" name="Picture 1">
          <a:extLst>
            <a:ext uri="{FF2B5EF4-FFF2-40B4-BE49-F238E27FC236}">
              <a16:creationId xmlns:a16="http://schemas.microsoft.com/office/drawing/2014/main" id="{CDC9E693-CC94-0320-CCC4-BAD7B0F16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0"/>
          <a:ext cx="7905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tabSelected="1" zoomScaleNormal="100" workbookViewId="0">
      <selection activeCell="A30" sqref="A30:I30"/>
    </sheetView>
  </sheetViews>
  <sheetFormatPr baseColWidth="10" defaultColWidth="11.44140625" defaultRowHeight="13.2" x14ac:dyDescent="0.25"/>
  <cols>
    <col min="1" max="1" width="3.88671875" style="20" customWidth="1"/>
    <col min="2" max="4" width="11.44140625" style="20" customWidth="1"/>
    <col min="5" max="5" width="17.6640625" style="20" customWidth="1"/>
    <col min="6" max="8" width="11.44140625" style="20" customWidth="1"/>
    <col min="9" max="9" width="5.6640625" style="20" customWidth="1"/>
  </cols>
  <sheetData>
    <row r="20" spans="1:9" ht="34.799999999999997" x14ac:dyDescent="0.75">
      <c r="A20" s="121" t="s">
        <v>1</v>
      </c>
      <c r="B20" s="121"/>
      <c r="C20" s="121"/>
      <c r="D20" s="121"/>
      <c r="E20" s="121"/>
      <c r="F20" s="121"/>
      <c r="G20" s="121"/>
      <c r="H20" s="121"/>
      <c r="I20" s="121"/>
    </row>
    <row r="22" spans="1:9" ht="24.6" x14ac:dyDescent="0.55000000000000004">
      <c r="A22" s="122" t="s">
        <v>17</v>
      </c>
      <c r="B22" s="122"/>
      <c r="C22" s="122"/>
      <c r="D22" s="122"/>
      <c r="E22" s="122"/>
      <c r="F22" s="122"/>
      <c r="G22" s="122"/>
      <c r="H22" s="122"/>
      <c r="I22" s="122"/>
    </row>
    <row r="24" spans="1:9" x14ac:dyDescent="0.25">
      <c r="E24" s="28"/>
      <c r="F24" s="28"/>
      <c r="G24" s="21"/>
      <c r="H24" s="21"/>
      <c r="I24" s="21"/>
    </row>
    <row r="25" spans="1:9" x14ac:dyDescent="0.25">
      <c r="A25" s="21"/>
      <c r="B25" s="21"/>
      <c r="C25" s="21"/>
      <c r="D25" s="21"/>
      <c r="E25" s="29">
        <v>46063</v>
      </c>
      <c r="F25" s="30" t="s">
        <v>46</v>
      </c>
      <c r="G25" s="21"/>
      <c r="H25" s="21"/>
      <c r="I25" s="21"/>
    </row>
    <row r="26" spans="1:9" ht="24.6" x14ac:dyDescent="0.55000000000000004">
      <c r="A26" s="123" t="s">
        <v>8</v>
      </c>
      <c r="B26" s="123"/>
      <c r="C26" s="123"/>
      <c r="D26" s="123"/>
      <c r="E26" s="120">
        <f>E25</f>
        <v>46063</v>
      </c>
      <c r="F26" s="120"/>
      <c r="G26" s="120"/>
      <c r="H26" s="25"/>
      <c r="I26" s="21"/>
    </row>
    <row r="27" spans="1:9" x14ac:dyDescent="0.25">
      <c r="A27" s="18"/>
      <c r="B27" s="18"/>
      <c r="C27" s="18"/>
      <c r="D27" s="18"/>
      <c r="E27" s="22"/>
      <c r="F27" s="21"/>
      <c r="G27" s="21"/>
      <c r="H27" s="21"/>
      <c r="I27" s="21"/>
    </row>
    <row r="28" spans="1:9" x14ac:dyDescent="0.25">
      <c r="A28" s="18"/>
      <c r="B28" s="18"/>
      <c r="C28" s="18"/>
      <c r="D28" s="18"/>
      <c r="E28" s="22"/>
      <c r="F28" s="21"/>
      <c r="G28" s="21"/>
      <c r="H28" s="21"/>
      <c r="I28" s="21"/>
    </row>
    <row r="29" spans="1:9" ht="24.6" x14ac:dyDescent="0.55000000000000004">
      <c r="A29" s="124" t="s">
        <v>15</v>
      </c>
      <c r="B29" s="124"/>
      <c r="C29" s="124"/>
      <c r="D29" s="124"/>
      <c r="E29" s="124"/>
      <c r="F29" s="124"/>
      <c r="G29" s="124"/>
      <c r="H29" s="124"/>
      <c r="I29" s="124"/>
    </row>
    <row r="30" spans="1:9" ht="45.75" customHeight="1" x14ac:dyDescent="0.25">
      <c r="A30" s="119" t="str">
        <f>F25</f>
        <v>DIVISIÓN OPERACIÓN Y CONTROL DEL SISTEMA ELÉCTRICO</v>
      </c>
      <c r="B30" s="119"/>
      <c r="C30" s="119"/>
      <c r="D30" s="119"/>
      <c r="E30" s="119"/>
      <c r="F30" s="119"/>
      <c r="G30" s="119"/>
      <c r="H30" s="119"/>
      <c r="I30" s="119"/>
    </row>
    <row r="31" spans="1:9" x14ac:dyDescent="0.25">
      <c r="A31" s="22"/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ht="27" x14ac:dyDescent="0.6">
      <c r="A33" s="34"/>
      <c r="B33" s="125" t="s">
        <v>2</v>
      </c>
      <c r="C33" s="125"/>
      <c r="D33" s="125"/>
      <c r="E33" s="125"/>
      <c r="F33" s="125"/>
      <c r="G33" s="125"/>
      <c r="H33" s="125"/>
      <c r="I33" s="125"/>
    </row>
    <row r="34" spans="1:9" ht="40.5" customHeight="1" x14ac:dyDescent="0.25">
      <c r="A34" s="35" t="s">
        <v>3</v>
      </c>
      <c r="B34" s="118" t="s">
        <v>18</v>
      </c>
      <c r="C34" s="118"/>
      <c r="D34" s="118"/>
      <c r="E34" s="118"/>
      <c r="F34" s="118"/>
      <c r="G34" s="118"/>
      <c r="H34" s="118"/>
      <c r="I34" s="118"/>
    </row>
    <row r="35" spans="1:9" ht="40.5" customHeight="1" x14ac:dyDescent="0.25">
      <c r="A35" s="35" t="s">
        <v>4</v>
      </c>
      <c r="B35" s="118" t="s">
        <v>9</v>
      </c>
      <c r="C35" s="118"/>
      <c r="D35" s="118"/>
      <c r="E35" s="118"/>
      <c r="F35" s="118"/>
      <c r="G35" s="118"/>
      <c r="H35" s="118"/>
      <c r="I35" s="118"/>
    </row>
    <row r="36" spans="1:9" ht="24.6" x14ac:dyDescent="0.25">
      <c r="A36" s="35" t="s">
        <v>5</v>
      </c>
      <c r="B36" s="118" t="s">
        <v>10</v>
      </c>
      <c r="C36" s="118"/>
      <c r="D36" s="118"/>
      <c r="E36" s="118"/>
      <c r="F36" s="118"/>
      <c r="G36" s="118"/>
      <c r="H36" s="118"/>
      <c r="I36" s="118"/>
    </row>
    <row r="37" spans="1:9" ht="40.5" customHeight="1" x14ac:dyDescent="0.25">
      <c r="A37" s="35" t="s">
        <v>6</v>
      </c>
      <c r="B37" s="118" t="s">
        <v>14</v>
      </c>
      <c r="C37" s="118"/>
      <c r="D37" s="118"/>
      <c r="E37" s="118"/>
      <c r="F37" s="118"/>
      <c r="G37" s="118"/>
      <c r="H37" s="118"/>
      <c r="I37" s="118"/>
    </row>
    <row r="38" spans="1:9" ht="24.6" x14ac:dyDescent="0.25">
      <c r="A38" s="114" t="s">
        <v>27</v>
      </c>
      <c r="B38" s="118" t="s">
        <v>26</v>
      </c>
      <c r="C38" s="118"/>
      <c r="D38" s="118"/>
      <c r="E38" s="118"/>
      <c r="F38" s="118"/>
      <c r="G38" s="118"/>
      <c r="H38" s="118"/>
      <c r="I38" s="118"/>
    </row>
    <row r="39" spans="1:9" ht="21" x14ac:dyDescent="0.4">
      <c r="A39" s="23"/>
      <c r="B39" s="116"/>
      <c r="C39" s="116"/>
      <c r="D39" s="116"/>
      <c r="E39" s="116"/>
      <c r="F39" s="116"/>
      <c r="G39" s="116"/>
      <c r="H39" s="116"/>
      <c r="I39" s="116"/>
    </row>
    <row r="40" spans="1:9" ht="21" x14ac:dyDescent="0.25">
      <c r="A40" s="23"/>
      <c r="B40" s="117"/>
      <c r="C40" s="117"/>
      <c r="D40" s="117"/>
      <c r="E40" s="117"/>
      <c r="F40" s="117"/>
      <c r="G40" s="117"/>
      <c r="H40" s="117"/>
      <c r="I40" s="117"/>
    </row>
    <row r="42" spans="1:9" ht="15.6" x14ac:dyDescent="0.3">
      <c r="B42" s="24"/>
    </row>
  </sheetData>
  <mergeCells count="14">
    <mergeCell ref="B33:I33"/>
    <mergeCell ref="A30:I30"/>
    <mergeCell ref="E26:G26"/>
    <mergeCell ref="A20:I20"/>
    <mergeCell ref="A22:I22"/>
    <mergeCell ref="A26:D26"/>
    <mergeCell ref="A29:I29"/>
    <mergeCell ref="B39:I39"/>
    <mergeCell ref="B40:I40"/>
    <mergeCell ref="B35:I35"/>
    <mergeCell ref="B36:I36"/>
    <mergeCell ref="B34:I34"/>
    <mergeCell ref="B37:I37"/>
    <mergeCell ref="B38:I38"/>
  </mergeCells>
  <phoneticPr fontId="2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K154"/>
  <sheetViews>
    <sheetView zoomScaleNormal="100" workbookViewId="0">
      <selection activeCell="A9" sqref="A9"/>
    </sheetView>
  </sheetViews>
  <sheetFormatPr baseColWidth="10" defaultColWidth="11.44140625" defaultRowHeight="15" x14ac:dyDescent="0.35"/>
  <cols>
    <col min="1" max="1" width="15" style="49" customWidth="1"/>
    <col min="2" max="2" width="11.88671875" style="55" customWidth="1"/>
    <col min="3" max="3" width="14.5546875" style="49" customWidth="1"/>
    <col min="4" max="5" width="16.6640625" style="49" customWidth="1"/>
    <col min="6" max="6" width="20" style="49" customWidth="1"/>
    <col min="7" max="7" width="20" style="55" customWidth="1"/>
    <col min="8" max="8" width="15.33203125" style="56" customWidth="1"/>
    <col min="9" max="9" width="14.5546875" style="57" customWidth="1"/>
    <col min="10" max="10" width="13.6640625" style="58" customWidth="1"/>
    <col min="11" max="11" width="29.5546875" style="58" customWidth="1"/>
    <col min="12" max="16384" width="11.44140625" style="5"/>
  </cols>
  <sheetData>
    <row r="1" spans="1:11" s="2" customFormat="1" ht="13.2" x14ac:dyDescent="0.25">
      <c r="A1" s="1"/>
      <c r="B1" s="15"/>
      <c r="C1" s="9"/>
      <c r="D1" s="9"/>
      <c r="E1" s="9"/>
      <c r="F1" s="9"/>
      <c r="G1" s="9"/>
      <c r="H1" s="11"/>
      <c r="I1" s="11"/>
      <c r="J1" s="6"/>
      <c r="K1" s="7"/>
    </row>
    <row r="2" spans="1:11" s="3" customFormat="1" ht="20.399999999999999" x14ac:dyDescent="0.45">
      <c r="A2" s="126" t="s">
        <v>19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s="3" customFormat="1" ht="18" customHeight="1" x14ac:dyDescent="0.45">
      <c r="A3" s="126" t="s">
        <v>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s="3" customFormat="1" x14ac:dyDescent="0.35">
      <c r="A4" s="4"/>
      <c r="B4" s="16"/>
      <c r="C4" s="10"/>
      <c r="D4" s="10"/>
      <c r="E4" s="10"/>
      <c r="F4" s="10"/>
      <c r="G4" s="10"/>
      <c r="H4" s="12"/>
      <c r="I4" s="12"/>
      <c r="J4" s="8"/>
      <c r="K4" s="48" t="s">
        <v>0</v>
      </c>
    </row>
    <row r="5" spans="1:11" s="3" customFormat="1" ht="13.2" x14ac:dyDescent="0.25">
      <c r="A5" s="4"/>
      <c r="B5" s="16"/>
      <c r="C5" s="10"/>
      <c r="D5" s="10"/>
      <c r="E5" s="10"/>
      <c r="F5" s="10"/>
      <c r="G5" s="10"/>
      <c r="H5" s="12"/>
      <c r="I5" s="13"/>
      <c r="J5" s="8"/>
    </row>
    <row r="6" spans="1:11" s="3" customFormat="1" x14ac:dyDescent="0.35">
      <c r="A6" s="36" t="s">
        <v>15</v>
      </c>
      <c r="B6" s="37"/>
      <c r="C6" s="38"/>
      <c r="D6" s="38"/>
      <c r="E6" s="38"/>
      <c r="F6" s="38"/>
      <c r="G6" s="38"/>
      <c r="H6" s="39"/>
      <c r="I6" s="40"/>
      <c r="J6" s="41"/>
      <c r="K6" s="42" t="s">
        <v>20</v>
      </c>
    </row>
    <row r="7" spans="1:11" ht="25.5" customHeight="1" x14ac:dyDescent="0.3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135">
        <f>SUM(K9:K1048575)</f>
        <v>-175957.40000000002</v>
      </c>
      <c r="J7" s="44"/>
      <c r="K7" s="45">
        <f>PORTADA!E25</f>
        <v>46063</v>
      </c>
    </row>
    <row r="8" spans="1:11" ht="50.25" customHeight="1" thickBot="1" x14ac:dyDescent="0.3">
      <c r="A8" s="113" t="s">
        <v>25</v>
      </c>
      <c r="B8" s="128" t="s">
        <v>29</v>
      </c>
      <c r="C8" s="128"/>
      <c r="D8" s="128"/>
      <c r="E8" s="128"/>
      <c r="F8" s="128"/>
      <c r="G8" s="128"/>
      <c r="H8" s="128"/>
      <c r="I8" s="128"/>
      <c r="J8" s="128"/>
      <c r="K8" s="128"/>
    </row>
    <row r="9" spans="1:11" ht="25.5" customHeight="1" thickBot="1" x14ac:dyDescent="0.3">
      <c r="A9" s="46" t="s">
        <v>31</v>
      </c>
      <c r="B9" s="47" t="s">
        <v>32</v>
      </c>
      <c r="C9" s="47" t="s">
        <v>47</v>
      </c>
      <c r="D9" s="47" t="s">
        <v>42</v>
      </c>
      <c r="E9" s="47" t="s">
        <v>48</v>
      </c>
      <c r="F9" s="47" t="s">
        <v>34</v>
      </c>
      <c r="G9" s="47" t="s">
        <v>35</v>
      </c>
      <c r="H9" s="47" t="s">
        <v>49</v>
      </c>
      <c r="I9" s="47" t="s">
        <v>50</v>
      </c>
      <c r="J9" s="47" t="s">
        <v>51</v>
      </c>
      <c r="K9" s="47" t="s">
        <v>52</v>
      </c>
    </row>
    <row r="10" spans="1:11" x14ac:dyDescent="0.35">
      <c r="A10" s="49" t="s">
        <v>53</v>
      </c>
      <c r="B10" s="50" t="s">
        <v>54</v>
      </c>
      <c r="C10" s="51" t="s">
        <v>55</v>
      </c>
      <c r="D10" s="51" t="s">
        <v>56</v>
      </c>
      <c r="E10" s="51" t="s">
        <v>57</v>
      </c>
      <c r="F10" s="51" t="s">
        <v>58</v>
      </c>
      <c r="G10" s="50" t="s">
        <v>58</v>
      </c>
      <c r="H10" s="52">
        <v>0</v>
      </c>
      <c r="I10" s="53">
        <v>0</v>
      </c>
      <c r="J10" s="54">
        <v>57.44</v>
      </c>
      <c r="K10" s="54">
        <v>0</v>
      </c>
    </row>
    <row r="11" spans="1:11" x14ac:dyDescent="0.35">
      <c r="A11" s="49" t="s">
        <v>53</v>
      </c>
      <c r="B11" s="50" t="s">
        <v>59</v>
      </c>
      <c r="C11" s="51" t="s">
        <v>55</v>
      </c>
      <c r="D11" s="51" t="s">
        <v>56</v>
      </c>
      <c r="E11" s="51" t="s">
        <v>57</v>
      </c>
      <c r="F11" s="51" t="s">
        <v>58</v>
      </c>
      <c r="G11" s="50" t="s">
        <v>58</v>
      </c>
      <c r="H11" s="52">
        <v>0</v>
      </c>
      <c r="I11" s="53">
        <v>0</v>
      </c>
      <c r="J11" s="54">
        <v>57.63</v>
      </c>
      <c r="K11" s="54">
        <v>0</v>
      </c>
    </row>
    <row r="12" spans="1:11" x14ac:dyDescent="0.35">
      <c r="A12" s="49" t="s">
        <v>53</v>
      </c>
      <c r="B12" s="50" t="s">
        <v>60</v>
      </c>
      <c r="C12" s="51" t="s">
        <v>55</v>
      </c>
      <c r="D12" s="51" t="s">
        <v>56</v>
      </c>
      <c r="E12" s="51" t="s">
        <v>57</v>
      </c>
      <c r="F12" s="51" t="s">
        <v>58</v>
      </c>
      <c r="G12" s="50" t="s">
        <v>58</v>
      </c>
      <c r="H12" s="52">
        <v>0</v>
      </c>
      <c r="I12" s="53">
        <v>0</v>
      </c>
      <c r="J12" s="54">
        <v>57.56</v>
      </c>
      <c r="K12" s="54">
        <v>0</v>
      </c>
    </row>
    <row r="13" spans="1:11" x14ac:dyDescent="0.35">
      <c r="A13" s="49" t="s">
        <v>53</v>
      </c>
      <c r="B13" s="50" t="s">
        <v>61</v>
      </c>
      <c r="C13" s="51" t="s">
        <v>55</v>
      </c>
      <c r="D13" s="51" t="s">
        <v>56</v>
      </c>
      <c r="E13" s="51" t="s">
        <v>57</v>
      </c>
      <c r="F13" s="51" t="s">
        <v>58</v>
      </c>
      <c r="G13" s="50" t="s">
        <v>58</v>
      </c>
      <c r="H13" s="52">
        <v>0</v>
      </c>
      <c r="I13" s="53">
        <v>0</v>
      </c>
      <c r="J13" s="54">
        <v>57.36</v>
      </c>
      <c r="K13" s="54">
        <v>0</v>
      </c>
    </row>
    <row r="14" spans="1:11" x14ac:dyDescent="0.35">
      <c r="A14" s="49" t="s">
        <v>53</v>
      </c>
      <c r="B14" s="50" t="s">
        <v>62</v>
      </c>
      <c r="C14" s="51" t="s">
        <v>55</v>
      </c>
      <c r="D14" s="51" t="s">
        <v>56</v>
      </c>
      <c r="E14" s="51" t="s">
        <v>57</v>
      </c>
      <c r="F14" s="51" t="s">
        <v>58</v>
      </c>
      <c r="G14" s="50" t="s">
        <v>58</v>
      </c>
      <c r="H14" s="52">
        <v>0</v>
      </c>
      <c r="I14" s="53">
        <v>0</v>
      </c>
      <c r="J14" s="54">
        <v>57.91</v>
      </c>
      <c r="K14" s="54">
        <v>0</v>
      </c>
    </row>
    <row r="15" spans="1:11" x14ac:dyDescent="0.35">
      <c r="A15" s="49" t="s">
        <v>53</v>
      </c>
      <c r="B15" s="50" t="s">
        <v>63</v>
      </c>
      <c r="C15" s="51" t="s">
        <v>55</v>
      </c>
      <c r="D15" s="51" t="s">
        <v>56</v>
      </c>
      <c r="E15" s="51" t="s">
        <v>57</v>
      </c>
      <c r="F15" s="51" t="s">
        <v>58</v>
      </c>
      <c r="G15" s="50" t="s">
        <v>58</v>
      </c>
      <c r="H15" s="52">
        <v>0</v>
      </c>
      <c r="I15" s="53">
        <v>0</v>
      </c>
      <c r="J15" s="54">
        <v>61.39</v>
      </c>
      <c r="K15" s="54">
        <v>0</v>
      </c>
    </row>
    <row r="16" spans="1:11" x14ac:dyDescent="0.35">
      <c r="A16" s="49" t="s">
        <v>53</v>
      </c>
      <c r="B16" s="50" t="s">
        <v>64</v>
      </c>
      <c r="C16" s="51" t="s">
        <v>55</v>
      </c>
      <c r="D16" s="51" t="s">
        <v>56</v>
      </c>
      <c r="E16" s="51" t="s">
        <v>57</v>
      </c>
      <c r="F16" s="51" t="s">
        <v>58</v>
      </c>
      <c r="G16" s="50" t="s">
        <v>58</v>
      </c>
      <c r="H16" s="52">
        <v>0</v>
      </c>
      <c r="I16" s="53">
        <v>0</v>
      </c>
      <c r="J16" s="54">
        <v>62.84</v>
      </c>
      <c r="K16" s="54">
        <v>0</v>
      </c>
    </row>
    <row r="17" spans="1:11" x14ac:dyDescent="0.35">
      <c r="A17" s="49" t="s">
        <v>53</v>
      </c>
      <c r="B17" s="50" t="s">
        <v>65</v>
      </c>
      <c r="C17" s="51" t="s">
        <v>55</v>
      </c>
      <c r="D17" s="51" t="s">
        <v>56</v>
      </c>
      <c r="E17" s="51" t="s">
        <v>57</v>
      </c>
      <c r="F17" s="51" t="s">
        <v>58</v>
      </c>
      <c r="G17" s="50" t="s">
        <v>58</v>
      </c>
      <c r="H17" s="52">
        <v>0</v>
      </c>
      <c r="I17" s="53">
        <v>0</v>
      </c>
      <c r="J17" s="54">
        <v>61.5</v>
      </c>
      <c r="K17" s="54">
        <v>0</v>
      </c>
    </row>
    <row r="18" spans="1:11" x14ac:dyDescent="0.35">
      <c r="A18" s="49" t="s">
        <v>53</v>
      </c>
      <c r="B18" s="50" t="s">
        <v>66</v>
      </c>
      <c r="C18" s="51" t="s">
        <v>55</v>
      </c>
      <c r="D18" s="51" t="s">
        <v>56</v>
      </c>
      <c r="E18" s="51" t="s">
        <v>57</v>
      </c>
      <c r="F18" s="51" t="s">
        <v>58</v>
      </c>
      <c r="G18" s="50" t="s">
        <v>58</v>
      </c>
      <c r="H18" s="52">
        <v>0</v>
      </c>
      <c r="I18" s="53">
        <v>0</v>
      </c>
      <c r="J18" s="54">
        <v>59.77</v>
      </c>
      <c r="K18" s="54">
        <v>0</v>
      </c>
    </row>
    <row r="19" spans="1:11" x14ac:dyDescent="0.35">
      <c r="A19" s="49" t="s">
        <v>53</v>
      </c>
      <c r="B19" s="50" t="s">
        <v>67</v>
      </c>
      <c r="C19" s="51" t="s">
        <v>55</v>
      </c>
      <c r="D19" s="51" t="s">
        <v>56</v>
      </c>
      <c r="E19" s="51" t="s">
        <v>57</v>
      </c>
      <c r="F19" s="51" t="s">
        <v>58</v>
      </c>
      <c r="G19" s="50" t="s">
        <v>58</v>
      </c>
      <c r="H19" s="52">
        <v>0</v>
      </c>
      <c r="I19" s="53">
        <v>0</v>
      </c>
      <c r="J19" s="54">
        <v>60.05</v>
      </c>
      <c r="K19" s="54">
        <v>0</v>
      </c>
    </row>
    <row r="20" spans="1:11" x14ac:dyDescent="0.35">
      <c r="A20" s="49" t="s">
        <v>53</v>
      </c>
      <c r="B20" s="50" t="s">
        <v>68</v>
      </c>
      <c r="C20" s="51" t="s">
        <v>55</v>
      </c>
      <c r="D20" s="51" t="s">
        <v>56</v>
      </c>
      <c r="E20" s="51" t="s">
        <v>57</v>
      </c>
      <c r="F20" s="51" t="s">
        <v>58</v>
      </c>
      <c r="G20" s="50" t="s">
        <v>58</v>
      </c>
      <c r="H20" s="52">
        <v>0</v>
      </c>
      <c r="I20" s="53">
        <v>0</v>
      </c>
      <c r="J20" s="54">
        <v>58.67</v>
      </c>
      <c r="K20" s="54">
        <v>0</v>
      </c>
    </row>
    <row r="21" spans="1:11" x14ac:dyDescent="0.35">
      <c r="A21" s="49" t="s">
        <v>53</v>
      </c>
      <c r="B21" s="50" t="s">
        <v>69</v>
      </c>
      <c r="C21" s="51" t="s">
        <v>55</v>
      </c>
      <c r="D21" s="51" t="s">
        <v>56</v>
      </c>
      <c r="E21" s="51" t="s">
        <v>57</v>
      </c>
      <c r="F21" s="51" t="s">
        <v>58</v>
      </c>
      <c r="G21" s="50" t="s">
        <v>58</v>
      </c>
      <c r="H21" s="52">
        <v>0</v>
      </c>
      <c r="I21" s="53">
        <v>0</v>
      </c>
      <c r="J21" s="54">
        <v>62.35</v>
      </c>
      <c r="K21" s="54">
        <v>0</v>
      </c>
    </row>
    <row r="22" spans="1:11" x14ac:dyDescent="0.35">
      <c r="A22" s="49" t="s">
        <v>53</v>
      </c>
      <c r="B22" s="50" t="s">
        <v>70</v>
      </c>
      <c r="C22" s="51" t="s">
        <v>55</v>
      </c>
      <c r="D22" s="51" t="s">
        <v>56</v>
      </c>
      <c r="E22" s="51" t="s">
        <v>57</v>
      </c>
      <c r="F22" s="51" t="s">
        <v>58</v>
      </c>
      <c r="G22" s="50" t="s">
        <v>58</v>
      </c>
      <c r="H22" s="52">
        <v>0</v>
      </c>
      <c r="I22" s="53">
        <v>0</v>
      </c>
      <c r="J22" s="54">
        <v>62.11</v>
      </c>
      <c r="K22" s="54">
        <v>0</v>
      </c>
    </row>
    <row r="23" spans="1:11" x14ac:dyDescent="0.35">
      <c r="A23" s="49" t="s">
        <v>53</v>
      </c>
      <c r="B23" s="50" t="s">
        <v>71</v>
      </c>
      <c r="C23" s="51" t="s">
        <v>55</v>
      </c>
      <c r="D23" s="51" t="s">
        <v>56</v>
      </c>
      <c r="E23" s="51" t="s">
        <v>57</v>
      </c>
      <c r="F23" s="51" t="s">
        <v>58</v>
      </c>
      <c r="G23" s="50" t="s">
        <v>58</v>
      </c>
      <c r="H23" s="52">
        <v>0</v>
      </c>
      <c r="I23" s="53">
        <v>0</v>
      </c>
      <c r="J23" s="54">
        <v>62.87</v>
      </c>
      <c r="K23" s="54">
        <v>0</v>
      </c>
    </row>
    <row r="24" spans="1:11" x14ac:dyDescent="0.35">
      <c r="A24" s="49" t="s">
        <v>53</v>
      </c>
      <c r="B24" s="50" t="s">
        <v>72</v>
      </c>
      <c r="C24" s="51" t="s">
        <v>55</v>
      </c>
      <c r="D24" s="51" t="s">
        <v>56</v>
      </c>
      <c r="E24" s="51" t="s">
        <v>57</v>
      </c>
      <c r="F24" s="51" t="s">
        <v>58</v>
      </c>
      <c r="G24" s="50" t="s">
        <v>58</v>
      </c>
      <c r="H24" s="52">
        <v>0</v>
      </c>
      <c r="I24" s="53">
        <v>0</v>
      </c>
      <c r="J24" s="54">
        <v>69.95</v>
      </c>
      <c r="K24" s="54">
        <v>0</v>
      </c>
    </row>
    <row r="25" spans="1:11" x14ac:dyDescent="0.35">
      <c r="A25" s="49" t="s">
        <v>53</v>
      </c>
      <c r="B25" s="55" t="s">
        <v>73</v>
      </c>
      <c r="C25" s="49" t="s">
        <v>55</v>
      </c>
      <c r="D25" s="49" t="s">
        <v>56</v>
      </c>
      <c r="E25" s="49" t="s">
        <v>57</v>
      </c>
      <c r="F25" s="49" t="s">
        <v>58</v>
      </c>
      <c r="G25" s="55" t="s">
        <v>58</v>
      </c>
      <c r="H25" s="56">
        <v>0</v>
      </c>
      <c r="I25" s="57">
        <v>0</v>
      </c>
      <c r="J25" s="58">
        <v>70.67</v>
      </c>
      <c r="K25" s="58">
        <v>0</v>
      </c>
    </row>
    <row r="26" spans="1:11" x14ac:dyDescent="0.35">
      <c r="A26" s="49" t="s">
        <v>53</v>
      </c>
      <c r="B26" s="55" t="s">
        <v>74</v>
      </c>
      <c r="C26" s="49" t="s">
        <v>55</v>
      </c>
      <c r="D26" s="49" t="s">
        <v>56</v>
      </c>
      <c r="E26" s="49" t="s">
        <v>57</v>
      </c>
      <c r="F26" s="49" t="s">
        <v>58</v>
      </c>
      <c r="G26" s="55" t="s">
        <v>58</v>
      </c>
      <c r="H26" s="56">
        <v>0</v>
      </c>
      <c r="I26" s="57">
        <v>0</v>
      </c>
      <c r="J26" s="58">
        <v>76.88</v>
      </c>
      <c r="K26" s="58">
        <v>0</v>
      </c>
    </row>
    <row r="27" spans="1:11" x14ac:dyDescent="0.35">
      <c r="A27" s="49" t="s">
        <v>53</v>
      </c>
      <c r="B27" s="55" t="s">
        <v>75</v>
      </c>
      <c r="C27" s="49" t="s">
        <v>55</v>
      </c>
      <c r="D27" s="49" t="s">
        <v>56</v>
      </c>
      <c r="E27" s="49" t="s">
        <v>57</v>
      </c>
      <c r="F27" s="49" t="s">
        <v>58</v>
      </c>
      <c r="G27" s="55" t="s">
        <v>58</v>
      </c>
      <c r="H27" s="56">
        <v>0</v>
      </c>
      <c r="I27" s="57">
        <v>0</v>
      </c>
      <c r="J27" s="58">
        <v>77.33</v>
      </c>
      <c r="K27" s="58">
        <v>0</v>
      </c>
    </row>
    <row r="28" spans="1:11" x14ac:dyDescent="0.35">
      <c r="A28" s="49" t="s">
        <v>53</v>
      </c>
      <c r="B28" s="55" t="s">
        <v>76</v>
      </c>
      <c r="C28" s="49" t="s">
        <v>55</v>
      </c>
      <c r="D28" s="49" t="s">
        <v>56</v>
      </c>
      <c r="E28" s="49" t="s">
        <v>57</v>
      </c>
      <c r="F28" s="49" t="s">
        <v>58</v>
      </c>
      <c r="G28" s="55" t="s">
        <v>58</v>
      </c>
      <c r="H28" s="56">
        <v>0</v>
      </c>
      <c r="I28" s="57">
        <v>0</v>
      </c>
      <c r="J28" s="58">
        <v>110.66</v>
      </c>
      <c r="K28" s="58">
        <v>0</v>
      </c>
    </row>
    <row r="29" spans="1:11" x14ac:dyDescent="0.35">
      <c r="A29" s="49" t="s">
        <v>53</v>
      </c>
      <c r="B29" s="55" t="s">
        <v>77</v>
      </c>
      <c r="C29" s="49" t="s">
        <v>55</v>
      </c>
      <c r="D29" s="49" t="s">
        <v>56</v>
      </c>
      <c r="E29" s="49" t="s">
        <v>57</v>
      </c>
      <c r="F29" s="49" t="s">
        <v>58</v>
      </c>
      <c r="G29" s="55" t="s">
        <v>58</v>
      </c>
      <c r="H29" s="56">
        <v>0</v>
      </c>
      <c r="I29" s="57">
        <v>0</v>
      </c>
      <c r="J29" s="58">
        <v>100.32</v>
      </c>
      <c r="K29" s="58">
        <v>0</v>
      </c>
    </row>
    <row r="30" spans="1:11" x14ac:dyDescent="0.35">
      <c r="A30" s="49" t="s">
        <v>53</v>
      </c>
      <c r="B30" s="55" t="s">
        <v>78</v>
      </c>
      <c r="C30" s="49" t="s">
        <v>55</v>
      </c>
      <c r="D30" s="49" t="s">
        <v>56</v>
      </c>
      <c r="E30" s="49" t="s">
        <v>57</v>
      </c>
      <c r="F30" s="49" t="s">
        <v>58</v>
      </c>
      <c r="G30" s="55" t="s">
        <v>58</v>
      </c>
      <c r="H30" s="56">
        <v>0</v>
      </c>
      <c r="I30" s="57">
        <v>0</v>
      </c>
      <c r="J30" s="58">
        <v>96.75</v>
      </c>
      <c r="K30" s="58">
        <v>0</v>
      </c>
    </row>
    <row r="31" spans="1:11" x14ac:dyDescent="0.35">
      <c r="A31" s="49" t="s">
        <v>53</v>
      </c>
      <c r="B31" s="55" t="s">
        <v>79</v>
      </c>
      <c r="C31" s="49" t="s">
        <v>55</v>
      </c>
      <c r="D31" s="49" t="s">
        <v>56</v>
      </c>
      <c r="E31" s="49" t="s">
        <v>57</v>
      </c>
      <c r="F31" s="49" t="s">
        <v>58</v>
      </c>
      <c r="G31" s="55" t="s">
        <v>58</v>
      </c>
      <c r="H31" s="56">
        <v>0</v>
      </c>
      <c r="I31" s="57">
        <v>0</v>
      </c>
      <c r="J31" s="58">
        <v>76.819999999999993</v>
      </c>
      <c r="K31" s="58">
        <v>0</v>
      </c>
    </row>
    <row r="32" spans="1:11" x14ac:dyDescent="0.35">
      <c r="A32" s="49" t="s">
        <v>53</v>
      </c>
      <c r="B32" s="55" t="s">
        <v>80</v>
      </c>
      <c r="C32" s="49" t="s">
        <v>55</v>
      </c>
      <c r="D32" s="49" t="s">
        <v>56</v>
      </c>
      <c r="E32" s="49" t="s">
        <v>57</v>
      </c>
      <c r="F32" s="49" t="s">
        <v>58</v>
      </c>
      <c r="G32" s="55" t="s">
        <v>58</v>
      </c>
      <c r="H32" s="56">
        <v>0</v>
      </c>
      <c r="I32" s="57">
        <v>0</v>
      </c>
      <c r="J32" s="58">
        <v>61.99</v>
      </c>
      <c r="K32" s="58">
        <v>0</v>
      </c>
    </row>
    <row r="33" spans="1:11" x14ac:dyDescent="0.35">
      <c r="A33" s="49" t="s">
        <v>53</v>
      </c>
      <c r="B33" s="55" t="s">
        <v>81</v>
      </c>
      <c r="C33" s="49" t="s">
        <v>55</v>
      </c>
      <c r="D33" s="49" t="s">
        <v>56</v>
      </c>
      <c r="E33" s="49" t="s">
        <v>57</v>
      </c>
      <c r="F33" s="49" t="s">
        <v>58</v>
      </c>
      <c r="G33" s="55" t="s">
        <v>58</v>
      </c>
      <c r="H33" s="56">
        <v>0</v>
      </c>
      <c r="I33" s="57">
        <v>0</v>
      </c>
      <c r="J33" s="58">
        <v>60.83</v>
      </c>
      <c r="K33" s="58">
        <v>0</v>
      </c>
    </row>
    <row r="34" spans="1:11" x14ac:dyDescent="0.35">
      <c r="A34" s="49" t="s">
        <v>53</v>
      </c>
      <c r="B34" s="55" t="s">
        <v>54</v>
      </c>
      <c r="C34" s="49" t="s">
        <v>82</v>
      </c>
      <c r="D34" s="49" t="s">
        <v>56</v>
      </c>
      <c r="E34" s="49" t="s">
        <v>57</v>
      </c>
      <c r="F34" s="49" t="s">
        <v>58</v>
      </c>
      <c r="G34" s="55" t="s">
        <v>58</v>
      </c>
      <c r="H34" s="56">
        <v>0</v>
      </c>
      <c r="I34" s="57">
        <v>0</v>
      </c>
      <c r="J34" s="58">
        <v>57.38</v>
      </c>
      <c r="K34" s="58">
        <v>0</v>
      </c>
    </row>
    <row r="35" spans="1:11" x14ac:dyDescent="0.35">
      <c r="A35" s="49" t="s">
        <v>53</v>
      </c>
      <c r="B35" s="55" t="s">
        <v>59</v>
      </c>
      <c r="C35" s="49" t="s">
        <v>82</v>
      </c>
      <c r="D35" s="49" t="s">
        <v>56</v>
      </c>
      <c r="E35" s="49" t="s">
        <v>57</v>
      </c>
      <c r="F35" s="49" t="s">
        <v>58</v>
      </c>
      <c r="G35" s="55" t="s">
        <v>58</v>
      </c>
      <c r="H35" s="56">
        <v>0</v>
      </c>
      <c r="I35" s="57">
        <v>0</v>
      </c>
      <c r="J35" s="58">
        <v>57.57</v>
      </c>
      <c r="K35" s="58">
        <v>0</v>
      </c>
    </row>
    <row r="36" spans="1:11" x14ac:dyDescent="0.35">
      <c r="A36" s="49" t="s">
        <v>53</v>
      </c>
      <c r="B36" s="55" t="s">
        <v>60</v>
      </c>
      <c r="C36" s="49" t="s">
        <v>82</v>
      </c>
      <c r="D36" s="49" t="s">
        <v>56</v>
      </c>
      <c r="E36" s="49" t="s">
        <v>57</v>
      </c>
      <c r="F36" s="49" t="s">
        <v>58</v>
      </c>
      <c r="G36" s="55" t="s">
        <v>58</v>
      </c>
      <c r="H36" s="56">
        <v>0</v>
      </c>
      <c r="I36" s="57">
        <v>0</v>
      </c>
      <c r="J36" s="58">
        <v>57.49</v>
      </c>
      <c r="K36" s="58">
        <v>0</v>
      </c>
    </row>
    <row r="37" spans="1:11" x14ac:dyDescent="0.35">
      <c r="A37" s="49" t="s">
        <v>53</v>
      </c>
      <c r="B37" s="55" t="s">
        <v>61</v>
      </c>
      <c r="C37" s="49" t="s">
        <v>82</v>
      </c>
      <c r="D37" s="49" t="s">
        <v>56</v>
      </c>
      <c r="E37" s="49" t="s">
        <v>57</v>
      </c>
      <c r="F37" s="49" t="s">
        <v>58</v>
      </c>
      <c r="G37" s="55" t="s">
        <v>58</v>
      </c>
      <c r="H37" s="56">
        <v>0</v>
      </c>
      <c r="I37" s="57">
        <v>0</v>
      </c>
      <c r="J37" s="58">
        <v>57.28</v>
      </c>
      <c r="K37" s="58">
        <v>0</v>
      </c>
    </row>
    <row r="38" spans="1:11" x14ac:dyDescent="0.35">
      <c r="A38" s="49" t="s">
        <v>53</v>
      </c>
      <c r="B38" s="55" t="s">
        <v>62</v>
      </c>
      <c r="C38" s="49" t="s">
        <v>82</v>
      </c>
      <c r="D38" s="49" t="s">
        <v>56</v>
      </c>
      <c r="E38" s="49" t="s">
        <v>57</v>
      </c>
      <c r="F38" s="49" t="s">
        <v>58</v>
      </c>
      <c r="G38" s="55" t="s">
        <v>58</v>
      </c>
      <c r="H38" s="56">
        <v>0</v>
      </c>
      <c r="I38" s="57">
        <v>0</v>
      </c>
      <c r="J38" s="58">
        <v>57.83</v>
      </c>
      <c r="K38" s="58">
        <v>0</v>
      </c>
    </row>
    <row r="39" spans="1:11" x14ac:dyDescent="0.35">
      <c r="A39" s="49" t="s">
        <v>53</v>
      </c>
      <c r="B39" s="55" t="s">
        <v>63</v>
      </c>
      <c r="C39" s="49" t="s">
        <v>82</v>
      </c>
      <c r="D39" s="49" t="s">
        <v>56</v>
      </c>
      <c r="E39" s="49" t="s">
        <v>57</v>
      </c>
      <c r="F39" s="49" t="s">
        <v>58</v>
      </c>
      <c r="G39" s="55" t="s">
        <v>58</v>
      </c>
      <c r="H39" s="56">
        <v>0</v>
      </c>
      <c r="I39" s="57">
        <v>0</v>
      </c>
      <c r="J39" s="58">
        <v>61.31</v>
      </c>
      <c r="K39" s="58">
        <v>0</v>
      </c>
    </row>
    <row r="40" spans="1:11" x14ac:dyDescent="0.35">
      <c r="A40" s="49" t="s">
        <v>53</v>
      </c>
      <c r="B40" s="55" t="s">
        <v>64</v>
      </c>
      <c r="C40" s="49" t="s">
        <v>82</v>
      </c>
      <c r="D40" s="49" t="s">
        <v>56</v>
      </c>
      <c r="E40" s="49" t="s">
        <v>57</v>
      </c>
      <c r="F40" s="49" t="s">
        <v>58</v>
      </c>
      <c r="G40" s="55" t="s">
        <v>58</v>
      </c>
      <c r="H40" s="56">
        <v>0</v>
      </c>
      <c r="I40" s="57">
        <v>0</v>
      </c>
      <c r="J40" s="58">
        <v>62.75</v>
      </c>
      <c r="K40" s="58">
        <v>0</v>
      </c>
    </row>
    <row r="41" spans="1:11" x14ac:dyDescent="0.35">
      <c r="A41" s="49" t="s">
        <v>53</v>
      </c>
      <c r="B41" s="55" t="s">
        <v>65</v>
      </c>
      <c r="C41" s="49" t="s">
        <v>82</v>
      </c>
      <c r="D41" s="49" t="s">
        <v>56</v>
      </c>
      <c r="E41" s="49" t="s">
        <v>57</v>
      </c>
      <c r="F41" s="49" t="s">
        <v>58</v>
      </c>
      <c r="G41" s="55" t="s">
        <v>58</v>
      </c>
      <c r="H41" s="56">
        <v>0</v>
      </c>
      <c r="I41" s="57">
        <v>0</v>
      </c>
      <c r="J41" s="58">
        <v>61.4</v>
      </c>
      <c r="K41" s="58">
        <v>0</v>
      </c>
    </row>
    <row r="42" spans="1:11" x14ac:dyDescent="0.35">
      <c r="A42" s="49" t="s">
        <v>53</v>
      </c>
      <c r="B42" s="55" t="s">
        <v>66</v>
      </c>
      <c r="C42" s="49" t="s">
        <v>82</v>
      </c>
      <c r="D42" s="49" t="s">
        <v>56</v>
      </c>
      <c r="E42" s="49" t="s">
        <v>57</v>
      </c>
      <c r="F42" s="49" t="s">
        <v>58</v>
      </c>
      <c r="G42" s="55" t="s">
        <v>58</v>
      </c>
      <c r="H42" s="56">
        <v>0</v>
      </c>
      <c r="I42" s="57">
        <v>0</v>
      </c>
      <c r="J42" s="58">
        <v>59.67</v>
      </c>
      <c r="K42" s="58">
        <v>0</v>
      </c>
    </row>
    <row r="43" spans="1:11" x14ac:dyDescent="0.35">
      <c r="A43" s="49" t="s">
        <v>53</v>
      </c>
      <c r="B43" s="55" t="s">
        <v>67</v>
      </c>
      <c r="C43" s="49" t="s">
        <v>82</v>
      </c>
      <c r="D43" s="49" t="s">
        <v>56</v>
      </c>
      <c r="E43" s="49" t="s">
        <v>57</v>
      </c>
      <c r="F43" s="49" t="s">
        <v>58</v>
      </c>
      <c r="G43" s="55" t="s">
        <v>58</v>
      </c>
      <c r="H43" s="56">
        <v>0</v>
      </c>
      <c r="I43" s="57">
        <v>0</v>
      </c>
      <c r="J43" s="58">
        <v>59.95</v>
      </c>
      <c r="K43" s="58">
        <v>0</v>
      </c>
    </row>
    <row r="44" spans="1:11" x14ac:dyDescent="0.35">
      <c r="A44" s="49" t="s">
        <v>53</v>
      </c>
      <c r="B44" s="55" t="s">
        <v>68</v>
      </c>
      <c r="C44" s="49" t="s">
        <v>82</v>
      </c>
      <c r="D44" s="49" t="s">
        <v>56</v>
      </c>
      <c r="E44" s="49" t="s">
        <v>57</v>
      </c>
      <c r="F44" s="49" t="s">
        <v>58</v>
      </c>
      <c r="G44" s="55" t="s">
        <v>58</v>
      </c>
      <c r="H44" s="56">
        <v>0</v>
      </c>
      <c r="I44" s="57">
        <v>0</v>
      </c>
      <c r="J44" s="58">
        <v>58.56</v>
      </c>
      <c r="K44" s="58">
        <v>0</v>
      </c>
    </row>
    <row r="45" spans="1:11" x14ac:dyDescent="0.35">
      <c r="A45" s="49" t="s">
        <v>53</v>
      </c>
      <c r="B45" s="55" t="s">
        <v>69</v>
      </c>
      <c r="C45" s="49" t="s">
        <v>82</v>
      </c>
      <c r="D45" s="49" t="s">
        <v>56</v>
      </c>
      <c r="E45" s="49" t="s">
        <v>57</v>
      </c>
      <c r="F45" s="49" t="s">
        <v>58</v>
      </c>
      <c r="G45" s="55" t="s">
        <v>58</v>
      </c>
      <c r="H45" s="56">
        <v>0</v>
      </c>
      <c r="I45" s="57">
        <v>0</v>
      </c>
      <c r="J45" s="58">
        <v>62.23</v>
      </c>
      <c r="K45" s="58">
        <v>0</v>
      </c>
    </row>
    <row r="46" spans="1:11" x14ac:dyDescent="0.35">
      <c r="A46" s="49" t="s">
        <v>53</v>
      </c>
      <c r="B46" s="55" t="s">
        <v>70</v>
      </c>
      <c r="C46" s="49" t="s">
        <v>82</v>
      </c>
      <c r="D46" s="49" t="s">
        <v>56</v>
      </c>
      <c r="E46" s="49" t="s">
        <v>57</v>
      </c>
      <c r="F46" s="49" t="s">
        <v>58</v>
      </c>
      <c r="G46" s="55" t="s">
        <v>58</v>
      </c>
      <c r="H46" s="56">
        <v>0</v>
      </c>
      <c r="I46" s="57">
        <v>0</v>
      </c>
      <c r="J46" s="58">
        <v>62</v>
      </c>
      <c r="K46" s="58">
        <v>0</v>
      </c>
    </row>
    <row r="47" spans="1:11" x14ac:dyDescent="0.35">
      <c r="A47" s="49" t="s">
        <v>53</v>
      </c>
      <c r="B47" s="55" t="s">
        <v>71</v>
      </c>
      <c r="C47" s="49" t="s">
        <v>82</v>
      </c>
      <c r="D47" s="49" t="s">
        <v>56</v>
      </c>
      <c r="E47" s="49" t="s">
        <v>57</v>
      </c>
      <c r="F47" s="49" t="s">
        <v>58</v>
      </c>
      <c r="G47" s="55" t="s">
        <v>58</v>
      </c>
      <c r="H47" s="56">
        <v>0</v>
      </c>
      <c r="I47" s="57">
        <v>0</v>
      </c>
      <c r="J47" s="58">
        <v>62.75</v>
      </c>
      <c r="K47" s="58">
        <v>0</v>
      </c>
    </row>
    <row r="48" spans="1:11" x14ac:dyDescent="0.35">
      <c r="A48" s="49" t="s">
        <v>53</v>
      </c>
      <c r="B48" s="55" t="s">
        <v>72</v>
      </c>
      <c r="C48" s="49" t="s">
        <v>82</v>
      </c>
      <c r="D48" s="49" t="s">
        <v>56</v>
      </c>
      <c r="E48" s="49" t="s">
        <v>57</v>
      </c>
      <c r="F48" s="49" t="s">
        <v>58</v>
      </c>
      <c r="G48" s="55" t="s">
        <v>58</v>
      </c>
      <c r="H48" s="56">
        <v>0</v>
      </c>
      <c r="I48" s="57">
        <v>0</v>
      </c>
      <c r="J48" s="58">
        <v>69.81</v>
      </c>
      <c r="K48" s="58">
        <v>0</v>
      </c>
    </row>
    <row r="49" spans="1:11" x14ac:dyDescent="0.35">
      <c r="A49" s="49" t="s">
        <v>53</v>
      </c>
      <c r="B49" s="55" t="s">
        <v>73</v>
      </c>
      <c r="C49" s="49" t="s">
        <v>82</v>
      </c>
      <c r="D49" s="49" t="s">
        <v>56</v>
      </c>
      <c r="E49" s="49" t="s">
        <v>57</v>
      </c>
      <c r="F49" s="49" t="s">
        <v>58</v>
      </c>
      <c r="G49" s="55" t="s">
        <v>58</v>
      </c>
      <c r="H49" s="56">
        <v>0</v>
      </c>
      <c r="I49" s="57">
        <v>0</v>
      </c>
      <c r="J49" s="58">
        <v>70.53</v>
      </c>
      <c r="K49" s="58">
        <v>0</v>
      </c>
    </row>
    <row r="50" spans="1:11" x14ac:dyDescent="0.35">
      <c r="A50" s="49" t="s">
        <v>53</v>
      </c>
      <c r="B50" s="55" t="s">
        <v>74</v>
      </c>
      <c r="C50" s="49" t="s">
        <v>82</v>
      </c>
      <c r="D50" s="49" t="s">
        <v>56</v>
      </c>
      <c r="E50" s="49" t="s">
        <v>57</v>
      </c>
      <c r="F50" s="49" t="s">
        <v>58</v>
      </c>
      <c r="G50" s="55" t="s">
        <v>58</v>
      </c>
      <c r="H50" s="56">
        <v>0</v>
      </c>
      <c r="I50" s="57">
        <v>0</v>
      </c>
      <c r="J50" s="58">
        <v>76.73</v>
      </c>
      <c r="K50" s="58">
        <v>0</v>
      </c>
    </row>
    <row r="51" spans="1:11" x14ac:dyDescent="0.35">
      <c r="A51" s="49" t="s">
        <v>53</v>
      </c>
      <c r="B51" s="55" t="s">
        <v>75</v>
      </c>
      <c r="C51" s="49" t="s">
        <v>82</v>
      </c>
      <c r="D51" s="49" t="s">
        <v>56</v>
      </c>
      <c r="E51" s="49" t="s">
        <v>57</v>
      </c>
      <c r="F51" s="49" t="s">
        <v>58</v>
      </c>
      <c r="G51" s="55" t="s">
        <v>58</v>
      </c>
      <c r="H51" s="56">
        <v>0</v>
      </c>
      <c r="I51" s="57">
        <v>0</v>
      </c>
      <c r="J51" s="58">
        <v>77.2</v>
      </c>
      <c r="K51" s="58">
        <v>0</v>
      </c>
    </row>
    <row r="52" spans="1:11" x14ac:dyDescent="0.35">
      <c r="A52" s="49" t="s">
        <v>53</v>
      </c>
      <c r="B52" s="55" t="s">
        <v>76</v>
      </c>
      <c r="C52" s="49" t="s">
        <v>82</v>
      </c>
      <c r="D52" s="49" t="s">
        <v>56</v>
      </c>
      <c r="E52" s="49" t="s">
        <v>57</v>
      </c>
      <c r="F52" s="49" t="s">
        <v>58</v>
      </c>
      <c r="G52" s="55" t="s">
        <v>58</v>
      </c>
      <c r="H52" s="56">
        <v>0</v>
      </c>
      <c r="I52" s="57">
        <v>0</v>
      </c>
      <c r="J52" s="58">
        <v>110.46</v>
      </c>
      <c r="K52" s="58">
        <v>0</v>
      </c>
    </row>
    <row r="53" spans="1:11" x14ac:dyDescent="0.35">
      <c r="A53" s="49" t="s">
        <v>53</v>
      </c>
      <c r="B53" s="55" t="s">
        <v>77</v>
      </c>
      <c r="C53" s="49" t="s">
        <v>82</v>
      </c>
      <c r="D53" s="49" t="s">
        <v>56</v>
      </c>
      <c r="E53" s="49" t="s">
        <v>57</v>
      </c>
      <c r="F53" s="49" t="s">
        <v>58</v>
      </c>
      <c r="G53" s="55" t="s">
        <v>58</v>
      </c>
      <c r="H53" s="56">
        <v>0</v>
      </c>
      <c r="I53" s="57">
        <v>0</v>
      </c>
      <c r="J53" s="58">
        <v>100.16</v>
      </c>
      <c r="K53" s="58">
        <v>0</v>
      </c>
    </row>
    <row r="54" spans="1:11" x14ac:dyDescent="0.35">
      <c r="A54" s="49" t="s">
        <v>53</v>
      </c>
      <c r="B54" s="55" t="s">
        <v>78</v>
      </c>
      <c r="C54" s="49" t="s">
        <v>82</v>
      </c>
      <c r="D54" s="49" t="s">
        <v>56</v>
      </c>
      <c r="E54" s="49" t="s">
        <v>57</v>
      </c>
      <c r="F54" s="49" t="s">
        <v>58</v>
      </c>
      <c r="G54" s="55" t="s">
        <v>58</v>
      </c>
      <c r="H54" s="56">
        <v>0</v>
      </c>
      <c r="I54" s="57">
        <v>0</v>
      </c>
      <c r="J54" s="58">
        <v>96.63</v>
      </c>
      <c r="K54" s="58">
        <v>0</v>
      </c>
    </row>
    <row r="55" spans="1:11" x14ac:dyDescent="0.35">
      <c r="A55" s="49" t="s">
        <v>53</v>
      </c>
      <c r="B55" s="55" t="s">
        <v>79</v>
      </c>
      <c r="C55" s="49" t="s">
        <v>82</v>
      </c>
      <c r="D55" s="49" t="s">
        <v>56</v>
      </c>
      <c r="E55" s="49" t="s">
        <v>57</v>
      </c>
      <c r="F55" s="49" t="s">
        <v>58</v>
      </c>
      <c r="G55" s="55" t="s">
        <v>58</v>
      </c>
      <c r="H55" s="56">
        <v>0</v>
      </c>
      <c r="I55" s="57">
        <v>0</v>
      </c>
      <c r="J55" s="58">
        <v>76.739999999999995</v>
      </c>
      <c r="K55" s="58">
        <v>0</v>
      </c>
    </row>
    <row r="56" spans="1:11" x14ac:dyDescent="0.35">
      <c r="A56" s="49" t="s">
        <v>53</v>
      </c>
      <c r="B56" s="55" t="s">
        <v>80</v>
      </c>
      <c r="C56" s="49" t="s">
        <v>82</v>
      </c>
      <c r="D56" s="49" t="s">
        <v>56</v>
      </c>
      <c r="E56" s="49" t="s">
        <v>57</v>
      </c>
      <c r="F56" s="49" t="s">
        <v>58</v>
      </c>
      <c r="G56" s="55" t="s">
        <v>58</v>
      </c>
      <c r="H56" s="56">
        <v>0</v>
      </c>
      <c r="I56" s="57">
        <v>0</v>
      </c>
      <c r="J56" s="58">
        <v>61.92</v>
      </c>
      <c r="K56" s="58">
        <v>0</v>
      </c>
    </row>
    <row r="57" spans="1:11" x14ac:dyDescent="0.35">
      <c r="A57" s="49" t="s">
        <v>53</v>
      </c>
      <c r="B57" s="55" t="s">
        <v>81</v>
      </c>
      <c r="C57" s="49" t="s">
        <v>82</v>
      </c>
      <c r="D57" s="49" t="s">
        <v>56</v>
      </c>
      <c r="E57" s="49" t="s">
        <v>57</v>
      </c>
      <c r="F57" s="49" t="s">
        <v>58</v>
      </c>
      <c r="G57" s="55" t="s">
        <v>58</v>
      </c>
      <c r="H57" s="56">
        <v>0</v>
      </c>
      <c r="I57" s="57">
        <v>0</v>
      </c>
      <c r="J57" s="58">
        <v>60.76</v>
      </c>
      <c r="K57" s="58">
        <v>0</v>
      </c>
    </row>
    <row r="58" spans="1:11" x14ac:dyDescent="0.35">
      <c r="A58" s="49" t="s">
        <v>53</v>
      </c>
      <c r="B58" s="55" t="s">
        <v>54</v>
      </c>
      <c r="C58" s="49" t="s">
        <v>83</v>
      </c>
      <c r="D58" s="49" t="s">
        <v>56</v>
      </c>
      <c r="E58" s="49" t="s">
        <v>57</v>
      </c>
      <c r="F58" s="49" t="s">
        <v>58</v>
      </c>
      <c r="G58" s="55" t="s">
        <v>58</v>
      </c>
      <c r="H58" s="56">
        <v>100</v>
      </c>
      <c r="I58" s="57">
        <v>100</v>
      </c>
      <c r="J58" s="58">
        <v>57.24</v>
      </c>
      <c r="K58" s="58">
        <v>-5724</v>
      </c>
    </row>
    <row r="59" spans="1:11" x14ac:dyDescent="0.35">
      <c r="A59" s="49" t="s">
        <v>53</v>
      </c>
      <c r="B59" s="55" t="s">
        <v>59</v>
      </c>
      <c r="C59" s="49" t="s">
        <v>83</v>
      </c>
      <c r="D59" s="49" t="s">
        <v>56</v>
      </c>
      <c r="E59" s="49" t="s">
        <v>57</v>
      </c>
      <c r="F59" s="49" t="s">
        <v>58</v>
      </c>
      <c r="G59" s="55" t="s">
        <v>58</v>
      </c>
      <c r="H59" s="56">
        <v>100</v>
      </c>
      <c r="I59" s="57">
        <v>100</v>
      </c>
      <c r="J59" s="58">
        <v>57.46</v>
      </c>
      <c r="K59" s="58">
        <v>-5746</v>
      </c>
    </row>
    <row r="60" spans="1:11" x14ac:dyDescent="0.35">
      <c r="A60" s="49" t="s">
        <v>53</v>
      </c>
      <c r="B60" s="55" t="s">
        <v>60</v>
      </c>
      <c r="C60" s="49" t="s">
        <v>83</v>
      </c>
      <c r="D60" s="49" t="s">
        <v>56</v>
      </c>
      <c r="E60" s="49" t="s">
        <v>57</v>
      </c>
      <c r="F60" s="49" t="s">
        <v>58</v>
      </c>
      <c r="G60" s="55" t="s">
        <v>58</v>
      </c>
      <c r="H60" s="56">
        <v>100</v>
      </c>
      <c r="I60" s="57">
        <v>100</v>
      </c>
      <c r="J60" s="58">
        <v>57.43</v>
      </c>
      <c r="K60" s="58">
        <v>-5743</v>
      </c>
    </row>
    <row r="61" spans="1:11" x14ac:dyDescent="0.35">
      <c r="A61" s="49" t="s">
        <v>53</v>
      </c>
      <c r="B61" s="55" t="s">
        <v>61</v>
      </c>
      <c r="C61" s="49" t="s">
        <v>83</v>
      </c>
      <c r="D61" s="49" t="s">
        <v>56</v>
      </c>
      <c r="E61" s="49" t="s">
        <v>57</v>
      </c>
      <c r="F61" s="49" t="s">
        <v>58</v>
      </c>
      <c r="G61" s="55" t="s">
        <v>58</v>
      </c>
      <c r="H61" s="56">
        <v>100</v>
      </c>
      <c r="I61" s="57">
        <v>100</v>
      </c>
      <c r="J61" s="58">
        <v>57.24</v>
      </c>
      <c r="K61" s="58">
        <v>-5724</v>
      </c>
    </row>
    <row r="62" spans="1:11" x14ac:dyDescent="0.35">
      <c r="A62" s="49" t="s">
        <v>53</v>
      </c>
      <c r="B62" s="55" t="s">
        <v>62</v>
      </c>
      <c r="C62" s="49" t="s">
        <v>83</v>
      </c>
      <c r="D62" s="49" t="s">
        <v>56</v>
      </c>
      <c r="E62" s="49" t="s">
        <v>57</v>
      </c>
      <c r="F62" s="49" t="s">
        <v>58</v>
      </c>
      <c r="G62" s="55" t="s">
        <v>58</v>
      </c>
      <c r="H62" s="56">
        <v>100</v>
      </c>
      <c r="I62" s="57">
        <v>100</v>
      </c>
      <c r="J62" s="58">
        <v>57.7</v>
      </c>
      <c r="K62" s="58">
        <v>-5770</v>
      </c>
    </row>
    <row r="63" spans="1:11" x14ac:dyDescent="0.35">
      <c r="A63" s="49" t="s">
        <v>53</v>
      </c>
      <c r="B63" s="55" t="s">
        <v>63</v>
      </c>
      <c r="C63" s="49" t="s">
        <v>83</v>
      </c>
      <c r="D63" s="49" t="s">
        <v>56</v>
      </c>
      <c r="E63" s="49" t="s">
        <v>57</v>
      </c>
      <c r="F63" s="49" t="s">
        <v>58</v>
      </c>
      <c r="G63" s="55" t="s">
        <v>58</v>
      </c>
      <c r="H63" s="56">
        <v>50</v>
      </c>
      <c r="I63" s="57">
        <v>50</v>
      </c>
      <c r="J63" s="58">
        <v>61.31</v>
      </c>
      <c r="K63" s="58">
        <v>-3065.5</v>
      </c>
    </row>
    <row r="64" spans="1:11" x14ac:dyDescent="0.35">
      <c r="A64" s="49" t="s">
        <v>53</v>
      </c>
      <c r="B64" s="55" t="s">
        <v>64</v>
      </c>
      <c r="C64" s="49" t="s">
        <v>83</v>
      </c>
      <c r="D64" s="49" t="s">
        <v>56</v>
      </c>
      <c r="E64" s="49" t="s">
        <v>57</v>
      </c>
      <c r="F64" s="49" t="s">
        <v>58</v>
      </c>
      <c r="G64" s="55" t="s">
        <v>58</v>
      </c>
      <c r="H64" s="56">
        <v>50</v>
      </c>
      <c r="I64" s="57">
        <v>50</v>
      </c>
      <c r="J64" s="58">
        <v>62.73</v>
      </c>
      <c r="K64" s="58">
        <v>-3136.5</v>
      </c>
    </row>
    <row r="65" spans="1:11" x14ac:dyDescent="0.35">
      <c r="A65" s="49" t="s">
        <v>53</v>
      </c>
      <c r="B65" s="55" t="s">
        <v>65</v>
      </c>
      <c r="C65" s="49" t="s">
        <v>83</v>
      </c>
      <c r="D65" s="49" t="s">
        <v>56</v>
      </c>
      <c r="E65" s="49" t="s">
        <v>57</v>
      </c>
      <c r="F65" s="49" t="s">
        <v>58</v>
      </c>
      <c r="G65" s="55" t="s">
        <v>58</v>
      </c>
      <c r="H65" s="56">
        <v>50</v>
      </c>
      <c r="I65" s="57">
        <v>50</v>
      </c>
      <c r="J65" s="58">
        <v>61.21</v>
      </c>
      <c r="K65" s="58">
        <v>-3060.5</v>
      </c>
    </row>
    <row r="66" spans="1:11" x14ac:dyDescent="0.35">
      <c r="A66" s="49" t="s">
        <v>53</v>
      </c>
      <c r="B66" s="55" t="s">
        <v>66</v>
      </c>
      <c r="C66" s="49" t="s">
        <v>83</v>
      </c>
      <c r="D66" s="49" t="s">
        <v>56</v>
      </c>
      <c r="E66" s="49" t="s">
        <v>57</v>
      </c>
      <c r="F66" s="49" t="s">
        <v>58</v>
      </c>
      <c r="G66" s="55" t="s">
        <v>58</v>
      </c>
      <c r="H66" s="56">
        <v>50</v>
      </c>
      <c r="I66" s="57">
        <v>50</v>
      </c>
      <c r="J66" s="58">
        <v>59.6</v>
      </c>
      <c r="K66" s="58">
        <v>-2980</v>
      </c>
    </row>
    <row r="67" spans="1:11" x14ac:dyDescent="0.35">
      <c r="A67" s="49" t="s">
        <v>53</v>
      </c>
      <c r="B67" s="55" t="s">
        <v>67</v>
      </c>
      <c r="C67" s="49" t="s">
        <v>83</v>
      </c>
      <c r="D67" s="49" t="s">
        <v>56</v>
      </c>
      <c r="E67" s="49" t="s">
        <v>57</v>
      </c>
      <c r="F67" s="49" t="s">
        <v>58</v>
      </c>
      <c r="G67" s="55" t="s">
        <v>58</v>
      </c>
      <c r="H67" s="56">
        <v>50</v>
      </c>
      <c r="I67" s="57">
        <v>50</v>
      </c>
      <c r="J67" s="58">
        <v>59.97</v>
      </c>
      <c r="K67" s="58">
        <v>-2998.5</v>
      </c>
    </row>
    <row r="68" spans="1:11" x14ac:dyDescent="0.35">
      <c r="A68" s="49" t="s">
        <v>53</v>
      </c>
      <c r="B68" s="55" t="s">
        <v>68</v>
      </c>
      <c r="C68" s="49" t="s">
        <v>83</v>
      </c>
      <c r="D68" s="49" t="s">
        <v>56</v>
      </c>
      <c r="E68" s="49" t="s">
        <v>57</v>
      </c>
      <c r="F68" s="49" t="s">
        <v>58</v>
      </c>
      <c r="G68" s="55" t="s">
        <v>58</v>
      </c>
      <c r="H68" s="56">
        <v>50</v>
      </c>
      <c r="I68" s="57">
        <v>50</v>
      </c>
      <c r="J68" s="58">
        <v>58.72</v>
      </c>
      <c r="K68" s="58">
        <v>-2936</v>
      </c>
    </row>
    <row r="69" spans="1:11" x14ac:dyDescent="0.35">
      <c r="A69" s="49" t="s">
        <v>53</v>
      </c>
      <c r="B69" s="55" t="s">
        <v>69</v>
      </c>
      <c r="C69" s="49" t="s">
        <v>83</v>
      </c>
      <c r="D69" s="49" t="s">
        <v>56</v>
      </c>
      <c r="E69" s="49" t="s">
        <v>57</v>
      </c>
      <c r="F69" s="49" t="s">
        <v>58</v>
      </c>
      <c r="G69" s="55" t="s">
        <v>58</v>
      </c>
      <c r="H69" s="56">
        <v>0</v>
      </c>
      <c r="I69" s="57">
        <v>0</v>
      </c>
      <c r="J69" s="58">
        <v>62.46</v>
      </c>
      <c r="K69" s="58">
        <v>0</v>
      </c>
    </row>
    <row r="70" spans="1:11" x14ac:dyDescent="0.35">
      <c r="A70" s="49" t="s">
        <v>53</v>
      </c>
      <c r="B70" s="55" t="s">
        <v>70</v>
      </c>
      <c r="C70" s="49" t="s">
        <v>83</v>
      </c>
      <c r="D70" s="49" t="s">
        <v>56</v>
      </c>
      <c r="E70" s="49" t="s">
        <v>57</v>
      </c>
      <c r="F70" s="49" t="s">
        <v>58</v>
      </c>
      <c r="G70" s="55" t="s">
        <v>58</v>
      </c>
      <c r="H70" s="56">
        <v>0</v>
      </c>
      <c r="I70" s="57">
        <v>0</v>
      </c>
      <c r="J70" s="58">
        <v>62.23</v>
      </c>
      <c r="K70" s="58">
        <v>0</v>
      </c>
    </row>
    <row r="71" spans="1:11" x14ac:dyDescent="0.35">
      <c r="A71" s="49" t="s">
        <v>53</v>
      </c>
      <c r="B71" s="55" t="s">
        <v>71</v>
      </c>
      <c r="C71" s="49" t="s">
        <v>83</v>
      </c>
      <c r="D71" s="49" t="s">
        <v>56</v>
      </c>
      <c r="E71" s="49" t="s">
        <v>57</v>
      </c>
      <c r="F71" s="49" t="s">
        <v>58</v>
      </c>
      <c r="G71" s="55" t="s">
        <v>58</v>
      </c>
      <c r="H71" s="56">
        <v>0</v>
      </c>
      <c r="I71" s="57">
        <v>0</v>
      </c>
      <c r="J71" s="58">
        <v>62.87</v>
      </c>
      <c r="K71" s="58">
        <v>0</v>
      </c>
    </row>
    <row r="72" spans="1:11" x14ac:dyDescent="0.35">
      <c r="A72" s="49" t="s">
        <v>53</v>
      </c>
      <c r="B72" s="55" t="s">
        <v>72</v>
      </c>
      <c r="C72" s="49" t="s">
        <v>83</v>
      </c>
      <c r="D72" s="49" t="s">
        <v>56</v>
      </c>
      <c r="E72" s="49" t="s">
        <v>57</v>
      </c>
      <c r="F72" s="49" t="s">
        <v>58</v>
      </c>
      <c r="G72" s="55" t="s">
        <v>58</v>
      </c>
      <c r="H72" s="56">
        <v>0</v>
      </c>
      <c r="I72" s="57">
        <v>0</v>
      </c>
      <c r="J72" s="58">
        <v>69.94</v>
      </c>
      <c r="K72" s="58">
        <v>0</v>
      </c>
    </row>
    <row r="73" spans="1:11" x14ac:dyDescent="0.35">
      <c r="A73" s="49" t="s">
        <v>53</v>
      </c>
      <c r="B73" s="55" t="s">
        <v>73</v>
      </c>
      <c r="C73" s="49" t="s">
        <v>83</v>
      </c>
      <c r="D73" s="49" t="s">
        <v>56</v>
      </c>
      <c r="E73" s="49" t="s">
        <v>57</v>
      </c>
      <c r="F73" s="49" t="s">
        <v>58</v>
      </c>
      <c r="G73" s="55" t="s">
        <v>58</v>
      </c>
      <c r="H73" s="56">
        <v>0</v>
      </c>
      <c r="I73" s="57">
        <v>0</v>
      </c>
      <c r="J73" s="58">
        <v>70.849999999999994</v>
      </c>
      <c r="K73" s="58">
        <v>0</v>
      </c>
    </row>
    <row r="74" spans="1:11" x14ac:dyDescent="0.35">
      <c r="A74" s="49" t="s">
        <v>53</v>
      </c>
      <c r="B74" s="55" t="s">
        <v>74</v>
      </c>
      <c r="C74" s="49" t="s">
        <v>83</v>
      </c>
      <c r="D74" s="49" t="s">
        <v>56</v>
      </c>
      <c r="E74" s="49" t="s">
        <v>57</v>
      </c>
      <c r="F74" s="49" t="s">
        <v>58</v>
      </c>
      <c r="G74" s="55" t="s">
        <v>58</v>
      </c>
      <c r="H74" s="56">
        <v>0</v>
      </c>
      <c r="I74" s="57">
        <v>0</v>
      </c>
      <c r="J74" s="58">
        <v>77.099999999999994</v>
      </c>
      <c r="K74" s="58">
        <v>0</v>
      </c>
    </row>
    <row r="75" spans="1:11" x14ac:dyDescent="0.35">
      <c r="A75" s="49" t="s">
        <v>53</v>
      </c>
      <c r="B75" s="55" t="s">
        <v>75</v>
      </c>
      <c r="C75" s="49" t="s">
        <v>83</v>
      </c>
      <c r="D75" s="49" t="s">
        <v>56</v>
      </c>
      <c r="E75" s="49" t="s">
        <v>57</v>
      </c>
      <c r="F75" s="49" t="s">
        <v>58</v>
      </c>
      <c r="G75" s="55" t="s">
        <v>58</v>
      </c>
      <c r="H75" s="56">
        <v>0</v>
      </c>
      <c r="I75" s="57">
        <v>0</v>
      </c>
      <c r="J75" s="58">
        <v>77.59</v>
      </c>
      <c r="K75" s="58">
        <v>0</v>
      </c>
    </row>
    <row r="76" spans="1:11" x14ac:dyDescent="0.35">
      <c r="A76" s="49" t="s">
        <v>53</v>
      </c>
      <c r="B76" s="55" t="s">
        <v>76</v>
      </c>
      <c r="C76" s="49" t="s">
        <v>83</v>
      </c>
      <c r="D76" s="49" t="s">
        <v>56</v>
      </c>
      <c r="E76" s="49" t="s">
        <v>57</v>
      </c>
      <c r="F76" s="49" t="s">
        <v>58</v>
      </c>
      <c r="G76" s="55" t="s">
        <v>58</v>
      </c>
      <c r="H76" s="56">
        <v>0</v>
      </c>
      <c r="I76" s="57">
        <v>0</v>
      </c>
      <c r="J76" s="58">
        <v>110.95</v>
      </c>
      <c r="K76" s="58">
        <v>0</v>
      </c>
    </row>
    <row r="77" spans="1:11" x14ac:dyDescent="0.35">
      <c r="A77" s="49" t="s">
        <v>53</v>
      </c>
      <c r="B77" s="55" t="s">
        <v>77</v>
      </c>
      <c r="C77" s="49" t="s">
        <v>83</v>
      </c>
      <c r="D77" s="49" t="s">
        <v>56</v>
      </c>
      <c r="E77" s="49" t="s">
        <v>57</v>
      </c>
      <c r="F77" s="49" t="s">
        <v>58</v>
      </c>
      <c r="G77" s="55" t="s">
        <v>58</v>
      </c>
      <c r="H77" s="56">
        <v>50</v>
      </c>
      <c r="I77" s="57">
        <v>50</v>
      </c>
      <c r="J77" s="58">
        <v>100.12</v>
      </c>
      <c r="K77" s="58">
        <v>-5006</v>
      </c>
    </row>
    <row r="78" spans="1:11" x14ac:dyDescent="0.35">
      <c r="A78" s="49" t="s">
        <v>53</v>
      </c>
      <c r="B78" s="55" t="s">
        <v>78</v>
      </c>
      <c r="C78" s="49" t="s">
        <v>83</v>
      </c>
      <c r="D78" s="49" t="s">
        <v>56</v>
      </c>
      <c r="E78" s="49" t="s">
        <v>57</v>
      </c>
      <c r="F78" s="49" t="s">
        <v>58</v>
      </c>
      <c r="G78" s="55" t="s">
        <v>58</v>
      </c>
      <c r="H78" s="56">
        <v>50</v>
      </c>
      <c r="I78" s="57">
        <v>50</v>
      </c>
      <c r="J78" s="58">
        <v>96.41</v>
      </c>
      <c r="K78" s="58">
        <v>-4820.5</v>
      </c>
    </row>
    <row r="79" spans="1:11" x14ac:dyDescent="0.35">
      <c r="A79" s="49" t="s">
        <v>53</v>
      </c>
      <c r="B79" s="55" t="s">
        <v>79</v>
      </c>
      <c r="C79" s="49" t="s">
        <v>83</v>
      </c>
      <c r="D79" s="49" t="s">
        <v>56</v>
      </c>
      <c r="E79" s="49" t="s">
        <v>57</v>
      </c>
      <c r="F79" s="49" t="s">
        <v>58</v>
      </c>
      <c r="G79" s="55" t="s">
        <v>58</v>
      </c>
      <c r="H79" s="56">
        <v>100</v>
      </c>
      <c r="I79" s="57">
        <v>100</v>
      </c>
      <c r="J79" s="58">
        <v>76.180000000000007</v>
      </c>
      <c r="K79" s="58">
        <v>-7618</v>
      </c>
    </row>
    <row r="80" spans="1:11" x14ac:dyDescent="0.35">
      <c r="A80" s="49" t="s">
        <v>53</v>
      </c>
      <c r="B80" s="55" t="s">
        <v>80</v>
      </c>
      <c r="C80" s="49" t="s">
        <v>83</v>
      </c>
      <c r="D80" s="49" t="s">
        <v>56</v>
      </c>
      <c r="E80" s="49" t="s">
        <v>57</v>
      </c>
      <c r="F80" s="49" t="s">
        <v>58</v>
      </c>
      <c r="G80" s="55" t="s">
        <v>58</v>
      </c>
      <c r="H80" s="56">
        <v>100</v>
      </c>
      <c r="I80" s="57">
        <v>100</v>
      </c>
      <c r="J80" s="58">
        <v>61.48</v>
      </c>
      <c r="K80" s="58">
        <v>-6148</v>
      </c>
    </row>
    <row r="81" spans="1:11" x14ac:dyDescent="0.35">
      <c r="A81" s="49" t="s">
        <v>53</v>
      </c>
      <c r="B81" s="55" t="s">
        <v>81</v>
      </c>
      <c r="C81" s="49" t="s">
        <v>83</v>
      </c>
      <c r="D81" s="49" t="s">
        <v>56</v>
      </c>
      <c r="E81" s="49" t="s">
        <v>57</v>
      </c>
      <c r="F81" s="49" t="s">
        <v>58</v>
      </c>
      <c r="G81" s="55" t="s">
        <v>58</v>
      </c>
      <c r="H81" s="56">
        <v>100</v>
      </c>
      <c r="I81" s="57">
        <v>100</v>
      </c>
      <c r="J81" s="58">
        <v>60.45</v>
      </c>
      <c r="K81" s="58">
        <v>-6045</v>
      </c>
    </row>
    <row r="82" spans="1:11" x14ac:dyDescent="0.35">
      <c r="A82" s="49" t="s">
        <v>53</v>
      </c>
      <c r="B82" s="55" t="s">
        <v>54</v>
      </c>
      <c r="C82" s="49" t="s">
        <v>84</v>
      </c>
      <c r="D82" s="49" t="s">
        <v>56</v>
      </c>
      <c r="E82" s="49" t="s">
        <v>57</v>
      </c>
      <c r="F82" s="49" t="s">
        <v>58</v>
      </c>
      <c r="G82" s="55" t="s">
        <v>58</v>
      </c>
      <c r="H82" s="56">
        <v>40</v>
      </c>
      <c r="I82" s="57">
        <v>40</v>
      </c>
      <c r="J82" s="58">
        <v>57.17</v>
      </c>
      <c r="K82" s="58">
        <v>-2286.8000000000002</v>
      </c>
    </row>
    <row r="83" spans="1:11" x14ac:dyDescent="0.35">
      <c r="A83" s="49" t="s">
        <v>53</v>
      </c>
      <c r="B83" s="55" t="s">
        <v>59</v>
      </c>
      <c r="C83" s="49" t="s">
        <v>84</v>
      </c>
      <c r="D83" s="49" t="s">
        <v>56</v>
      </c>
      <c r="E83" s="49" t="s">
        <v>57</v>
      </c>
      <c r="F83" s="49" t="s">
        <v>58</v>
      </c>
      <c r="G83" s="55" t="s">
        <v>58</v>
      </c>
      <c r="H83" s="56">
        <v>40</v>
      </c>
      <c r="I83" s="57">
        <v>40</v>
      </c>
      <c r="J83" s="58">
        <v>57.37</v>
      </c>
      <c r="K83" s="58">
        <v>-2294.8000000000002</v>
      </c>
    </row>
    <row r="84" spans="1:11" x14ac:dyDescent="0.35">
      <c r="A84" s="49" t="s">
        <v>53</v>
      </c>
      <c r="B84" s="55" t="s">
        <v>60</v>
      </c>
      <c r="C84" s="49" t="s">
        <v>84</v>
      </c>
      <c r="D84" s="49" t="s">
        <v>56</v>
      </c>
      <c r="E84" s="49" t="s">
        <v>57</v>
      </c>
      <c r="F84" s="49" t="s">
        <v>58</v>
      </c>
      <c r="G84" s="55" t="s">
        <v>58</v>
      </c>
      <c r="H84" s="56">
        <v>40</v>
      </c>
      <c r="I84" s="57">
        <v>40</v>
      </c>
      <c r="J84" s="58">
        <v>57.32</v>
      </c>
      <c r="K84" s="58">
        <v>-2292.8000000000002</v>
      </c>
    </row>
    <row r="85" spans="1:11" x14ac:dyDescent="0.35">
      <c r="A85" s="49" t="s">
        <v>53</v>
      </c>
      <c r="B85" s="55" t="s">
        <v>61</v>
      </c>
      <c r="C85" s="49" t="s">
        <v>84</v>
      </c>
      <c r="D85" s="49" t="s">
        <v>56</v>
      </c>
      <c r="E85" s="49" t="s">
        <v>57</v>
      </c>
      <c r="F85" s="49" t="s">
        <v>58</v>
      </c>
      <c r="G85" s="55" t="s">
        <v>58</v>
      </c>
      <c r="H85" s="56">
        <v>40</v>
      </c>
      <c r="I85" s="57">
        <v>40</v>
      </c>
      <c r="J85" s="58">
        <v>57.13</v>
      </c>
      <c r="K85" s="58">
        <v>-2285.1999999999998</v>
      </c>
    </row>
    <row r="86" spans="1:11" x14ac:dyDescent="0.35">
      <c r="A86" s="49" t="s">
        <v>53</v>
      </c>
      <c r="B86" s="55" t="s">
        <v>62</v>
      </c>
      <c r="C86" s="49" t="s">
        <v>84</v>
      </c>
      <c r="D86" s="49" t="s">
        <v>56</v>
      </c>
      <c r="E86" s="49" t="s">
        <v>57</v>
      </c>
      <c r="F86" s="49" t="s">
        <v>58</v>
      </c>
      <c r="G86" s="55" t="s">
        <v>58</v>
      </c>
      <c r="H86" s="56">
        <v>40</v>
      </c>
      <c r="I86" s="57">
        <v>40</v>
      </c>
      <c r="J86" s="58">
        <v>57.44</v>
      </c>
      <c r="K86" s="58">
        <v>-2297.6</v>
      </c>
    </row>
    <row r="87" spans="1:11" x14ac:dyDescent="0.35">
      <c r="A87" s="49" t="s">
        <v>53</v>
      </c>
      <c r="B87" s="55" t="s">
        <v>63</v>
      </c>
      <c r="C87" s="49" t="s">
        <v>84</v>
      </c>
      <c r="D87" s="49" t="s">
        <v>56</v>
      </c>
      <c r="E87" s="49" t="s">
        <v>57</v>
      </c>
      <c r="F87" s="49" t="s">
        <v>58</v>
      </c>
      <c r="G87" s="55" t="s">
        <v>58</v>
      </c>
      <c r="H87" s="56">
        <v>0</v>
      </c>
      <c r="I87" s="57">
        <v>0</v>
      </c>
      <c r="J87" s="58">
        <v>60.8</v>
      </c>
      <c r="K87" s="58">
        <v>0</v>
      </c>
    </row>
    <row r="88" spans="1:11" x14ac:dyDescent="0.35">
      <c r="A88" s="49" t="s">
        <v>53</v>
      </c>
      <c r="B88" s="55" t="s">
        <v>64</v>
      </c>
      <c r="C88" s="49" t="s">
        <v>84</v>
      </c>
      <c r="D88" s="49" t="s">
        <v>56</v>
      </c>
      <c r="E88" s="49" t="s">
        <v>57</v>
      </c>
      <c r="F88" s="49" t="s">
        <v>58</v>
      </c>
      <c r="G88" s="55" t="s">
        <v>58</v>
      </c>
      <c r="H88" s="56">
        <v>0</v>
      </c>
      <c r="I88" s="57">
        <v>0</v>
      </c>
      <c r="J88" s="58">
        <v>62.05</v>
      </c>
      <c r="K88" s="58">
        <v>0</v>
      </c>
    </row>
    <row r="89" spans="1:11" x14ac:dyDescent="0.35">
      <c r="A89" s="49" t="s">
        <v>53</v>
      </c>
      <c r="B89" s="55" t="s">
        <v>65</v>
      </c>
      <c r="C89" s="49" t="s">
        <v>84</v>
      </c>
      <c r="D89" s="49" t="s">
        <v>56</v>
      </c>
      <c r="E89" s="49" t="s">
        <v>57</v>
      </c>
      <c r="F89" s="49" t="s">
        <v>58</v>
      </c>
      <c r="G89" s="55" t="s">
        <v>58</v>
      </c>
      <c r="H89" s="56">
        <v>0</v>
      </c>
      <c r="I89" s="57">
        <v>0</v>
      </c>
      <c r="J89" s="58">
        <v>60.71</v>
      </c>
      <c r="K89" s="58">
        <v>0</v>
      </c>
    </row>
    <row r="90" spans="1:11" x14ac:dyDescent="0.35">
      <c r="A90" s="49" t="s">
        <v>53</v>
      </c>
      <c r="B90" s="55" t="s">
        <v>66</v>
      </c>
      <c r="C90" s="49" t="s">
        <v>84</v>
      </c>
      <c r="D90" s="49" t="s">
        <v>56</v>
      </c>
      <c r="E90" s="49" t="s">
        <v>57</v>
      </c>
      <c r="F90" s="49" t="s">
        <v>58</v>
      </c>
      <c r="G90" s="55" t="s">
        <v>58</v>
      </c>
      <c r="H90" s="56">
        <v>0</v>
      </c>
      <c r="I90" s="57">
        <v>0</v>
      </c>
      <c r="J90" s="58">
        <v>59.07</v>
      </c>
      <c r="K90" s="58">
        <v>0</v>
      </c>
    </row>
    <row r="91" spans="1:11" x14ac:dyDescent="0.35">
      <c r="A91" s="49" t="s">
        <v>53</v>
      </c>
      <c r="B91" s="55" t="s">
        <v>67</v>
      </c>
      <c r="C91" s="49" t="s">
        <v>84</v>
      </c>
      <c r="D91" s="49" t="s">
        <v>56</v>
      </c>
      <c r="E91" s="49" t="s">
        <v>57</v>
      </c>
      <c r="F91" s="49" t="s">
        <v>58</v>
      </c>
      <c r="G91" s="55" t="s">
        <v>58</v>
      </c>
      <c r="H91" s="56">
        <v>0</v>
      </c>
      <c r="I91" s="57">
        <v>0</v>
      </c>
      <c r="J91" s="58">
        <v>59.39</v>
      </c>
      <c r="K91" s="58">
        <v>0</v>
      </c>
    </row>
    <row r="92" spans="1:11" x14ac:dyDescent="0.35">
      <c r="A92" s="49" t="s">
        <v>53</v>
      </c>
      <c r="B92" s="55" t="s">
        <v>68</v>
      </c>
      <c r="C92" s="49" t="s">
        <v>84</v>
      </c>
      <c r="D92" s="49" t="s">
        <v>56</v>
      </c>
      <c r="E92" s="49" t="s">
        <v>57</v>
      </c>
      <c r="F92" s="49" t="s">
        <v>58</v>
      </c>
      <c r="G92" s="55" t="s">
        <v>58</v>
      </c>
      <c r="H92" s="56">
        <v>0</v>
      </c>
      <c r="I92" s="57">
        <v>0</v>
      </c>
      <c r="J92" s="58">
        <v>58.14</v>
      </c>
      <c r="K92" s="58">
        <v>0</v>
      </c>
    </row>
    <row r="93" spans="1:11" x14ac:dyDescent="0.35">
      <c r="A93" s="49" t="s">
        <v>53</v>
      </c>
      <c r="B93" s="55" t="s">
        <v>69</v>
      </c>
      <c r="C93" s="49" t="s">
        <v>84</v>
      </c>
      <c r="D93" s="49" t="s">
        <v>56</v>
      </c>
      <c r="E93" s="49" t="s">
        <v>57</v>
      </c>
      <c r="F93" s="49" t="s">
        <v>58</v>
      </c>
      <c r="G93" s="55" t="s">
        <v>58</v>
      </c>
      <c r="H93" s="56">
        <v>0</v>
      </c>
      <c r="I93" s="57">
        <v>0</v>
      </c>
      <c r="J93" s="58">
        <v>61.68</v>
      </c>
      <c r="K93" s="58">
        <v>0</v>
      </c>
    </row>
    <row r="94" spans="1:11" x14ac:dyDescent="0.35">
      <c r="A94" s="49" t="s">
        <v>53</v>
      </c>
      <c r="B94" s="55" t="s">
        <v>70</v>
      </c>
      <c r="C94" s="49" t="s">
        <v>84</v>
      </c>
      <c r="D94" s="49" t="s">
        <v>56</v>
      </c>
      <c r="E94" s="49" t="s">
        <v>57</v>
      </c>
      <c r="F94" s="49" t="s">
        <v>58</v>
      </c>
      <c r="G94" s="55" t="s">
        <v>58</v>
      </c>
      <c r="H94" s="56">
        <v>0</v>
      </c>
      <c r="I94" s="57">
        <v>0</v>
      </c>
      <c r="J94" s="58">
        <v>61.46</v>
      </c>
      <c r="K94" s="58">
        <v>0</v>
      </c>
    </row>
    <row r="95" spans="1:11" x14ac:dyDescent="0.35">
      <c r="A95" s="49" t="s">
        <v>53</v>
      </c>
      <c r="B95" s="55" t="s">
        <v>71</v>
      </c>
      <c r="C95" s="49" t="s">
        <v>84</v>
      </c>
      <c r="D95" s="49" t="s">
        <v>56</v>
      </c>
      <c r="E95" s="49" t="s">
        <v>57</v>
      </c>
      <c r="F95" s="49" t="s">
        <v>58</v>
      </c>
      <c r="G95" s="55" t="s">
        <v>58</v>
      </c>
      <c r="H95" s="56">
        <v>0</v>
      </c>
      <c r="I95" s="57">
        <v>0</v>
      </c>
      <c r="J95" s="58">
        <v>62.13</v>
      </c>
      <c r="K95" s="58">
        <v>0</v>
      </c>
    </row>
    <row r="96" spans="1:11" x14ac:dyDescent="0.35">
      <c r="A96" s="49" t="s">
        <v>53</v>
      </c>
      <c r="B96" s="55" t="s">
        <v>72</v>
      </c>
      <c r="C96" s="49" t="s">
        <v>84</v>
      </c>
      <c r="D96" s="49" t="s">
        <v>56</v>
      </c>
      <c r="E96" s="49" t="s">
        <v>57</v>
      </c>
      <c r="F96" s="49" t="s">
        <v>58</v>
      </c>
      <c r="G96" s="55" t="s">
        <v>58</v>
      </c>
      <c r="H96" s="56">
        <v>0</v>
      </c>
      <c r="I96" s="57">
        <v>0</v>
      </c>
      <c r="J96" s="58">
        <v>69.150000000000006</v>
      </c>
      <c r="K96" s="58">
        <v>0</v>
      </c>
    </row>
    <row r="97" spans="1:11" x14ac:dyDescent="0.35">
      <c r="A97" s="49" t="s">
        <v>53</v>
      </c>
      <c r="B97" s="55" t="s">
        <v>73</v>
      </c>
      <c r="C97" s="49" t="s">
        <v>84</v>
      </c>
      <c r="D97" s="49" t="s">
        <v>56</v>
      </c>
      <c r="E97" s="49" t="s">
        <v>57</v>
      </c>
      <c r="F97" s="49" t="s">
        <v>58</v>
      </c>
      <c r="G97" s="55" t="s">
        <v>58</v>
      </c>
      <c r="H97" s="56">
        <v>0</v>
      </c>
      <c r="I97" s="57">
        <v>0</v>
      </c>
      <c r="J97" s="58">
        <v>69.930000000000007</v>
      </c>
      <c r="K97" s="58">
        <v>0</v>
      </c>
    </row>
    <row r="98" spans="1:11" x14ac:dyDescent="0.35">
      <c r="A98" s="49" t="s">
        <v>53</v>
      </c>
      <c r="B98" s="55" t="s">
        <v>74</v>
      </c>
      <c r="C98" s="49" t="s">
        <v>84</v>
      </c>
      <c r="D98" s="49" t="s">
        <v>56</v>
      </c>
      <c r="E98" s="49" t="s">
        <v>57</v>
      </c>
      <c r="F98" s="49" t="s">
        <v>58</v>
      </c>
      <c r="G98" s="55" t="s">
        <v>58</v>
      </c>
      <c r="H98" s="56">
        <v>0</v>
      </c>
      <c r="I98" s="57">
        <v>0</v>
      </c>
      <c r="J98" s="58">
        <v>76.16</v>
      </c>
      <c r="K98" s="58">
        <v>0</v>
      </c>
    </row>
    <row r="99" spans="1:11" x14ac:dyDescent="0.35">
      <c r="A99" s="49" t="s">
        <v>53</v>
      </c>
      <c r="B99" s="55" t="s">
        <v>75</v>
      </c>
      <c r="C99" s="49" t="s">
        <v>84</v>
      </c>
      <c r="D99" s="49" t="s">
        <v>56</v>
      </c>
      <c r="E99" s="49" t="s">
        <v>57</v>
      </c>
      <c r="F99" s="49" t="s">
        <v>58</v>
      </c>
      <c r="G99" s="55" t="s">
        <v>58</v>
      </c>
      <c r="H99" s="56">
        <v>0</v>
      </c>
      <c r="I99" s="57">
        <v>0</v>
      </c>
      <c r="J99" s="58">
        <v>76.430000000000007</v>
      </c>
      <c r="K99" s="58">
        <v>0</v>
      </c>
    </row>
    <row r="100" spans="1:11" x14ac:dyDescent="0.35">
      <c r="A100" s="49" t="s">
        <v>53</v>
      </c>
      <c r="B100" s="55" t="s">
        <v>76</v>
      </c>
      <c r="C100" s="49" t="s">
        <v>84</v>
      </c>
      <c r="D100" s="49" t="s">
        <v>56</v>
      </c>
      <c r="E100" s="49" t="s">
        <v>57</v>
      </c>
      <c r="F100" s="49" t="s">
        <v>58</v>
      </c>
      <c r="G100" s="55" t="s">
        <v>58</v>
      </c>
      <c r="H100" s="56">
        <v>0</v>
      </c>
      <c r="I100" s="57">
        <v>0</v>
      </c>
      <c r="J100" s="58">
        <v>109.1</v>
      </c>
      <c r="K100" s="58">
        <v>0</v>
      </c>
    </row>
    <row r="101" spans="1:11" x14ac:dyDescent="0.35">
      <c r="A101" s="49" t="s">
        <v>53</v>
      </c>
      <c r="B101" s="55" t="s">
        <v>77</v>
      </c>
      <c r="C101" s="49" t="s">
        <v>84</v>
      </c>
      <c r="D101" s="49" t="s">
        <v>56</v>
      </c>
      <c r="E101" s="49" t="s">
        <v>57</v>
      </c>
      <c r="F101" s="49" t="s">
        <v>58</v>
      </c>
      <c r="G101" s="55" t="s">
        <v>58</v>
      </c>
      <c r="H101" s="56">
        <v>0</v>
      </c>
      <c r="I101" s="57">
        <v>0</v>
      </c>
      <c r="J101" s="58">
        <v>98.77</v>
      </c>
      <c r="K101" s="58">
        <v>0</v>
      </c>
    </row>
    <row r="102" spans="1:11" x14ac:dyDescent="0.35">
      <c r="A102" s="49" t="s">
        <v>53</v>
      </c>
      <c r="B102" s="55" t="s">
        <v>78</v>
      </c>
      <c r="C102" s="49" t="s">
        <v>84</v>
      </c>
      <c r="D102" s="49" t="s">
        <v>56</v>
      </c>
      <c r="E102" s="49" t="s">
        <v>57</v>
      </c>
      <c r="F102" s="49" t="s">
        <v>58</v>
      </c>
      <c r="G102" s="55" t="s">
        <v>58</v>
      </c>
      <c r="H102" s="56">
        <v>0</v>
      </c>
      <c r="I102" s="57">
        <v>0</v>
      </c>
      <c r="J102" s="58">
        <v>95</v>
      </c>
      <c r="K102" s="58">
        <v>0</v>
      </c>
    </row>
    <row r="103" spans="1:11" x14ac:dyDescent="0.35">
      <c r="A103" s="49" t="s">
        <v>53</v>
      </c>
      <c r="B103" s="55" t="s">
        <v>79</v>
      </c>
      <c r="C103" s="49" t="s">
        <v>84</v>
      </c>
      <c r="D103" s="49" t="s">
        <v>56</v>
      </c>
      <c r="E103" s="49" t="s">
        <v>57</v>
      </c>
      <c r="F103" s="49" t="s">
        <v>58</v>
      </c>
      <c r="G103" s="55" t="s">
        <v>58</v>
      </c>
      <c r="H103" s="56">
        <v>0</v>
      </c>
      <c r="I103" s="57">
        <v>0</v>
      </c>
      <c r="J103" s="58">
        <v>75.2</v>
      </c>
      <c r="K103" s="58">
        <v>0</v>
      </c>
    </row>
    <row r="104" spans="1:11" x14ac:dyDescent="0.35">
      <c r="A104" s="49" t="s">
        <v>53</v>
      </c>
      <c r="B104" s="55" t="s">
        <v>80</v>
      </c>
      <c r="C104" s="49" t="s">
        <v>84</v>
      </c>
      <c r="D104" s="49" t="s">
        <v>56</v>
      </c>
      <c r="E104" s="49" t="s">
        <v>57</v>
      </c>
      <c r="F104" s="49" t="s">
        <v>58</v>
      </c>
      <c r="G104" s="55" t="s">
        <v>58</v>
      </c>
      <c r="H104" s="56">
        <v>0</v>
      </c>
      <c r="I104" s="57">
        <v>0</v>
      </c>
      <c r="J104" s="58">
        <v>60.76</v>
      </c>
      <c r="K104" s="58">
        <v>0</v>
      </c>
    </row>
    <row r="105" spans="1:11" x14ac:dyDescent="0.35">
      <c r="A105" s="49" t="s">
        <v>53</v>
      </c>
      <c r="B105" s="55" t="s">
        <v>81</v>
      </c>
      <c r="C105" s="49" t="s">
        <v>84</v>
      </c>
      <c r="D105" s="49" t="s">
        <v>56</v>
      </c>
      <c r="E105" s="49" t="s">
        <v>57</v>
      </c>
      <c r="F105" s="49" t="s">
        <v>58</v>
      </c>
      <c r="G105" s="55" t="s">
        <v>58</v>
      </c>
      <c r="H105" s="56">
        <v>0</v>
      </c>
      <c r="I105" s="57">
        <v>0</v>
      </c>
      <c r="J105" s="58">
        <v>59.77</v>
      </c>
      <c r="K105" s="58">
        <v>0</v>
      </c>
    </row>
    <row r="106" spans="1:11" x14ac:dyDescent="0.35">
      <c r="A106" s="49" t="s">
        <v>53</v>
      </c>
      <c r="B106" s="55" t="s">
        <v>54</v>
      </c>
      <c r="C106" s="49" t="s">
        <v>85</v>
      </c>
      <c r="D106" s="49" t="s">
        <v>56</v>
      </c>
      <c r="E106" s="49" t="s">
        <v>57</v>
      </c>
      <c r="F106" s="49" t="s">
        <v>58</v>
      </c>
      <c r="G106" s="55" t="s">
        <v>58</v>
      </c>
      <c r="H106" s="56">
        <v>0</v>
      </c>
      <c r="I106" s="57">
        <v>0</v>
      </c>
      <c r="J106" s="58">
        <v>57.29</v>
      </c>
      <c r="K106" s="58">
        <v>0</v>
      </c>
    </row>
    <row r="107" spans="1:11" x14ac:dyDescent="0.35">
      <c r="A107" s="49" t="s">
        <v>53</v>
      </c>
      <c r="B107" s="55" t="s">
        <v>59</v>
      </c>
      <c r="C107" s="49" t="s">
        <v>85</v>
      </c>
      <c r="D107" s="49" t="s">
        <v>56</v>
      </c>
      <c r="E107" s="49" t="s">
        <v>57</v>
      </c>
      <c r="F107" s="49" t="s">
        <v>58</v>
      </c>
      <c r="G107" s="55" t="s">
        <v>58</v>
      </c>
      <c r="H107" s="56">
        <v>0</v>
      </c>
      <c r="I107" s="57">
        <v>0</v>
      </c>
      <c r="J107" s="58">
        <v>57.47</v>
      </c>
      <c r="K107" s="58">
        <v>0</v>
      </c>
    </row>
    <row r="108" spans="1:11" x14ac:dyDescent="0.35">
      <c r="A108" s="49" t="s">
        <v>53</v>
      </c>
      <c r="B108" s="55" t="s">
        <v>60</v>
      </c>
      <c r="C108" s="49" t="s">
        <v>85</v>
      </c>
      <c r="D108" s="49" t="s">
        <v>56</v>
      </c>
      <c r="E108" s="49" t="s">
        <v>57</v>
      </c>
      <c r="F108" s="49" t="s">
        <v>58</v>
      </c>
      <c r="G108" s="55" t="s">
        <v>58</v>
      </c>
      <c r="H108" s="56">
        <v>0</v>
      </c>
      <c r="I108" s="57">
        <v>0</v>
      </c>
      <c r="J108" s="58">
        <v>57.42</v>
      </c>
      <c r="K108" s="58">
        <v>0</v>
      </c>
    </row>
    <row r="109" spans="1:11" x14ac:dyDescent="0.35">
      <c r="A109" s="49" t="s">
        <v>53</v>
      </c>
      <c r="B109" s="55" t="s">
        <v>61</v>
      </c>
      <c r="C109" s="49" t="s">
        <v>85</v>
      </c>
      <c r="D109" s="49" t="s">
        <v>56</v>
      </c>
      <c r="E109" s="49" t="s">
        <v>57</v>
      </c>
      <c r="F109" s="49" t="s">
        <v>58</v>
      </c>
      <c r="G109" s="55" t="s">
        <v>58</v>
      </c>
      <c r="H109" s="56">
        <v>0</v>
      </c>
      <c r="I109" s="57">
        <v>0</v>
      </c>
      <c r="J109" s="58">
        <v>57.21</v>
      </c>
      <c r="K109" s="58">
        <v>0</v>
      </c>
    </row>
    <row r="110" spans="1:11" x14ac:dyDescent="0.35">
      <c r="A110" s="49" t="s">
        <v>53</v>
      </c>
      <c r="B110" s="55" t="s">
        <v>62</v>
      </c>
      <c r="C110" s="49" t="s">
        <v>85</v>
      </c>
      <c r="D110" s="49" t="s">
        <v>56</v>
      </c>
      <c r="E110" s="49" t="s">
        <v>57</v>
      </c>
      <c r="F110" s="49" t="s">
        <v>58</v>
      </c>
      <c r="G110" s="55" t="s">
        <v>58</v>
      </c>
      <c r="H110" s="56">
        <v>0</v>
      </c>
      <c r="I110" s="57">
        <v>0</v>
      </c>
      <c r="J110" s="58">
        <v>57.57</v>
      </c>
      <c r="K110" s="58">
        <v>0</v>
      </c>
    </row>
    <row r="111" spans="1:11" x14ac:dyDescent="0.35">
      <c r="A111" s="49" t="s">
        <v>53</v>
      </c>
      <c r="B111" s="55" t="s">
        <v>63</v>
      </c>
      <c r="C111" s="49" t="s">
        <v>85</v>
      </c>
      <c r="D111" s="49" t="s">
        <v>56</v>
      </c>
      <c r="E111" s="49" t="s">
        <v>57</v>
      </c>
      <c r="F111" s="49" t="s">
        <v>58</v>
      </c>
      <c r="G111" s="55" t="s">
        <v>58</v>
      </c>
      <c r="H111" s="56">
        <v>0</v>
      </c>
      <c r="I111" s="57">
        <v>0</v>
      </c>
      <c r="J111" s="58">
        <v>60.85</v>
      </c>
      <c r="K111" s="58">
        <v>0</v>
      </c>
    </row>
    <row r="112" spans="1:11" x14ac:dyDescent="0.35">
      <c r="A112" s="49" t="s">
        <v>53</v>
      </c>
      <c r="B112" s="55" t="s">
        <v>64</v>
      </c>
      <c r="C112" s="49" t="s">
        <v>85</v>
      </c>
      <c r="D112" s="49" t="s">
        <v>56</v>
      </c>
      <c r="E112" s="49" t="s">
        <v>57</v>
      </c>
      <c r="F112" s="49" t="s">
        <v>58</v>
      </c>
      <c r="G112" s="55" t="s">
        <v>58</v>
      </c>
      <c r="H112" s="56">
        <v>0</v>
      </c>
      <c r="I112" s="57">
        <v>0</v>
      </c>
      <c r="J112" s="58">
        <v>62.29</v>
      </c>
      <c r="K112" s="58">
        <v>0</v>
      </c>
    </row>
    <row r="113" spans="1:11" x14ac:dyDescent="0.35">
      <c r="A113" s="49" t="s">
        <v>53</v>
      </c>
      <c r="B113" s="55" t="s">
        <v>65</v>
      </c>
      <c r="C113" s="49" t="s">
        <v>85</v>
      </c>
      <c r="D113" s="49" t="s">
        <v>56</v>
      </c>
      <c r="E113" s="49" t="s">
        <v>57</v>
      </c>
      <c r="F113" s="49" t="s">
        <v>58</v>
      </c>
      <c r="G113" s="55" t="s">
        <v>58</v>
      </c>
      <c r="H113" s="56">
        <v>0</v>
      </c>
      <c r="I113" s="57">
        <v>0</v>
      </c>
      <c r="J113" s="58">
        <v>61.55</v>
      </c>
      <c r="K113" s="58">
        <v>0</v>
      </c>
    </row>
    <row r="114" spans="1:11" x14ac:dyDescent="0.35">
      <c r="A114" s="49" t="s">
        <v>53</v>
      </c>
      <c r="B114" s="55" t="s">
        <v>66</v>
      </c>
      <c r="C114" s="49" t="s">
        <v>85</v>
      </c>
      <c r="D114" s="49" t="s">
        <v>56</v>
      </c>
      <c r="E114" s="49" t="s">
        <v>57</v>
      </c>
      <c r="F114" s="49" t="s">
        <v>58</v>
      </c>
      <c r="G114" s="55" t="s">
        <v>58</v>
      </c>
      <c r="H114" s="56">
        <v>0</v>
      </c>
      <c r="I114" s="57">
        <v>0</v>
      </c>
      <c r="J114" s="58">
        <v>59.73</v>
      </c>
      <c r="K114" s="58">
        <v>0</v>
      </c>
    </row>
    <row r="115" spans="1:11" x14ac:dyDescent="0.35">
      <c r="A115" s="49" t="s">
        <v>53</v>
      </c>
      <c r="B115" s="55" t="s">
        <v>67</v>
      </c>
      <c r="C115" s="49" t="s">
        <v>85</v>
      </c>
      <c r="D115" s="49" t="s">
        <v>56</v>
      </c>
      <c r="E115" s="49" t="s">
        <v>57</v>
      </c>
      <c r="F115" s="49" t="s">
        <v>58</v>
      </c>
      <c r="G115" s="55" t="s">
        <v>58</v>
      </c>
      <c r="H115" s="56">
        <v>0</v>
      </c>
      <c r="I115" s="57">
        <v>0</v>
      </c>
      <c r="J115" s="58">
        <v>60.11</v>
      </c>
      <c r="K115" s="58">
        <v>0</v>
      </c>
    </row>
    <row r="116" spans="1:11" x14ac:dyDescent="0.35">
      <c r="A116" s="49" t="s">
        <v>53</v>
      </c>
      <c r="B116" s="55" t="s">
        <v>68</v>
      </c>
      <c r="C116" s="49" t="s">
        <v>85</v>
      </c>
      <c r="D116" s="49" t="s">
        <v>56</v>
      </c>
      <c r="E116" s="49" t="s">
        <v>57</v>
      </c>
      <c r="F116" s="49" t="s">
        <v>58</v>
      </c>
      <c r="G116" s="55" t="s">
        <v>58</v>
      </c>
      <c r="H116" s="56">
        <v>0</v>
      </c>
      <c r="I116" s="57">
        <v>0</v>
      </c>
      <c r="J116" s="58">
        <v>58.89</v>
      </c>
      <c r="K116" s="58">
        <v>0</v>
      </c>
    </row>
    <row r="117" spans="1:11" x14ac:dyDescent="0.35">
      <c r="A117" s="49" t="s">
        <v>53</v>
      </c>
      <c r="B117" s="55" t="s">
        <v>69</v>
      </c>
      <c r="C117" s="49" t="s">
        <v>85</v>
      </c>
      <c r="D117" s="49" t="s">
        <v>56</v>
      </c>
      <c r="E117" s="49" t="s">
        <v>57</v>
      </c>
      <c r="F117" s="49" t="s">
        <v>58</v>
      </c>
      <c r="G117" s="55" t="s">
        <v>58</v>
      </c>
      <c r="H117" s="56">
        <v>0</v>
      </c>
      <c r="I117" s="57">
        <v>0</v>
      </c>
      <c r="J117" s="58">
        <v>62.63</v>
      </c>
      <c r="K117" s="58">
        <v>0</v>
      </c>
    </row>
    <row r="118" spans="1:11" x14ac:dyDescent="0.35">
      <c r="A118" s="49" t="s">
        <v>53</v>
      </c>
      <c r="B118" s="55" t="s">
        <v>70</v>
      </c>
      <c r="C118" s="49" t="s">
        <v>85</v>
      </c>
      <c r="D118" s="49" t="s">
        <v>56</v>
      </c>
      <c r="E118" s="49" t="s">
        <v>57</v>
      </c>
      <c r="F118" s="49" t="s">
        <v>58</v>
      </c>
      <c r="G118" s="55" t="s">
        <v>58</v>
      </c>
      <c r="H118" s="56">
        <v>0</v>
      </c>
      <c r="I118" s="57">
        <v>0</v>
      </c>
      <c r="J118" s="58">
        <v>62.42</v>
      </c>
      <c r="K118" s="58">
        <v>0</v>
      </c>
    </row>
    <row r="119" spans="1:11" x14ac:dyDescent="0.35">
      <c r="A119" s="49" t="s">
        <v>53</v>
      </c>
      <c r="B119" s="55" t="s">
        <v>71</v>
      </c>
      <c r="C119" s="49" t="s">
        <v>85</v>
      </c>
      <c r="D119" s="49" t="s">
        <v>56</v>
      </c>
      <c r="E119" s="49" t="s">
        <v>57</v>
      </c>
      <c r="F119" s="49" t="s">
        <v>58</v>
      </c>
      <c r="G119" s="55" t="s">
        <v>58</v>
      </c>
      <c r="H119" s="56">
        <v>0</v>
      </c>
      <c r="I119" s="57">
        <v>0</v>
      </c>
      <c r="J119" s="58">
        <v>63.09</v>
      </c>
      <c r="K119" s="58">
        <v>0</v>
      </c>
    </row>
    <row r="120" spans="1:11" x14ac:dyDescent="0.35">
      <c r="A120" s="49" t="s">
        <v>53</v>
      </c>
      <c r="B120" s="55" t="s">
        <v>72</v>
      </c>
      <c r="C120" s="49" t="s">
        <v>85</v>
      </c>
      <c r="D120" s="49" t="s">
        <v>56</v>
      </c>
      <c r="E120" s="49" t="s">
        <v>57</v>
      </c>
      <c r="F120" s="49" t="s">
        <v>58</v>
      </c>
      <c r="G120" s="55" t="s">
        <v>58</v>
      </c>
      <c r="H120" s="56">
        <v>0</v>
      </c>
      <c r="I120" s="57">
        <v>0</v>
      </c>
      <c r="J120" s="58">
        <v>70.17</v>
      </c>
      <c r="K120" s="58">
        <v>0</v>
      </c>
    </row>
    <row r="121" spans="1:11" x14ac:dyDescent="0.35">
      <c r="A121" s="49" t="s">
        <v>53</v>
      </c>
      <c r="B121" s="55" t="s">
        <v>73</v>
      </c>
      <c r="C121" s="49" t="s">
        <v>85</v>
      </c>
      <c r="D121" s="49" t="s">
        <v>56</v>
      </c>
      <c r="E121" s="49" t="s">
        <v>57</v>
      </c>
      <c r="F121" s="49" t="s">
        <v>58</v>
      </c>
      <c r="G121" s="55" t="s">
        <v>58</v>
      </c>
      <c r="H121" s="56">
        <v>0</v>
      </c>
      <c r="I121" s="57">
        <v>0</v>
      </c>
      <c r="J121" s="58">
        <v>70.95</v>
      </c>
      <c r="K121" s="58">
        <v>0</v>
      </c>
    </row>
    <row r="122" spans="1:11" x14ac:dyDescent="0.35">
      <c r="A122" s="49" t="s">
        <v>53</v>
      </c>
      <c r="B122" s="55" t="s">
        <v>74</v>
      </c>
      <c r="C122" s="49" t="s">
        <v>85</v>
      </c>
      <c r="D122" s="49" t="s">
        <v>56</v>
      </c>
      <c r="E122" s="49" t="s">
        <v>57</v>
      </c>
      <c r="F122" s="49" t="s">
        <v>58</v>
      </c>
      <c r="G122" s="55" t="s">
        <v>58</v>
      </c>
      <c r="H122" s="56">
        <v>0</v>
      </c>
      <c r="I122" s="57">
        <v>0</v>
      </c>
      <c r="J122" s="58">
        <v>77.239999999999995</v>
      </c>
      <c r="K122" s="58">
        <v>0</v>
      </c>
    </row>
    <row r="123" spans="1:11" x14ac:dyDescent="0.35">
      <c r="A123" s="49" t="s">
        <v>53</v>
      </c>
      <c r="B123" s="55" t="s">
        <v>75</v>
      </c>
      <c r="C123" s="49" t="s">
        <v>85</v>
      </c>
      <c r="D123" s="49" t="s">
        <v>56</v>
      </c>
      <c r="E123" s="49" t="s">
        <v>57</v>
      </c>
      <c r="F123" s="49" t="s">
        <v>58</v>
      </c>
      <c r="G123" s="55" t="s">
        <v>58</v>
      </c>
      <c r="H123" s="56">
        <v>0</v>
      </c>
      <c r="I123" s="57">
        <v>0</v>
      </c>
      <c r="J123" s="58">
        <v>76.91</v>
      </c>
      <c r="K123" s="58">
        <v>0</v>
      </c>
    </row>
    <row r="124" spans="1:11" x14ac:dyDescent="0.35">
      <c r="A124" s="49" t="s">
        <v>53</v>
      </c>
      <c r="B124" s="55" t="s">
        <v>76</v>
      </c>
      <c r="C124" s="49" t="s">
        <v>85</v>
      </c>
      <c r="D124" s="49" t="s">
        <v>56</v>
      </c>
      <c r="E124" s="49" t="s">
        <v>57</v>
      </c>
      <c r="F124" s="49" t="s">
        <v>58</v>
      </c>
      <c r="G124" s="55" t="s">
        <v>58</v>
      </c>
      <c r="H124" s="56">
        <v>0</v>
      </c>
      <c r="I124" s="57">
        <v>0</v>
      </c>
      <c r="J124" s="58">
        <v>109.58</v>
      </c>
      <c r="K124" s="58">
        <v>0</v>
      </c>
    </row>
    <row r="125" spans="1:11" x14ac:dyDescent="0.35">
      <c r="A125" s="49" t="s">
        <v>53</v>
      </c>
      <c r="B125" s="55" t="s">
        <v>77</v>
      </c>
      <c r="C125" s="49" t="s">
        <v>85</v>
      </c>
      <c r="D125" s="49" t="s">
        <v>56</v>
      </c>
      <c r="E125" s="49" t="s">
        <v>57</v>
      </c>
      <c r="F125" s="49" t="s">
        <v>58</v>
      </c>
      <c r="G125" s="55" t="s">
        <v>58</v>
      </c>
      <c r="H125" s="56">
        <v>0</v>
      </c>
      <c r="I125" s="57">
        <v>0</v>
      </c>
      <c r="J125" s="58">
        <v>99.3</v>
      </c>
      <c r="K125" s="58">
        <v>0</v>
      </c>
    </row>
    <row r="126" spans="1:11" x14ac:dyDescent="0.35">
      <c r="A126" s="49" t="s">
        <v>53</v>
      </c>
      <c r="B126" s="55" t="s">
        <v>78</v>
      </c>
      <c r="C126" s="49" t="s">
        <v>85</v>
      </c>
      <c r="D126" s="49" t="s">
        <v>56</v>
      </c>
      <c r="E126" s="49" t="s">
        <v>57</v>
      </c>
      <c r="F126" s="49" t="s">
        <v>58</v>
      </c>
      <c r="G126" s="55" t="s">
        <v>58</v>
      </c>
      <c r="H126" s="56">
        <v>0</v>
      </c>
      <c r="I126" s="57">
        <v>0</v>
      </c>
      <c r="J126" s="58">
        <v>95.51</v>
      </c>
      <c r="K126" s="58">
        <v>0</v>
      </c>
    </row>
    <row r="127" spans="1:11" x14ac:dyDescent="0.35">
      <c r="A127" s="49" t="s">
        <v>53</v>
      </c>
      <c r="B127" s="55" t="s">
        <v>79</v>
      </c>
      <c r="C127" s="49" t="s">
        <v>85</v>
      </c>
      <c r="D127" s="49" t="s">
        <v>56</v>
      </c>
      <c r="E127" s="49" t="s">
        <v>57</v>
      </c>
      <c r="F127" s="49" t="s">
        <v>58</v>
      </c>
      <c r="G127" s="55" t="s">
        <v>58</v>
      </c>
      <c r="H127" s="56">
        <v>0</v>
      </c>
      <c r="I127" s="57">
        <v>0</v>
      </c>
      <c r="J127" s="58">
        <v>75.48</v>
      </c>
      <c r="K127" s="58">
        <v>0</v>
      </c>
    </row>
    <row r="128" spans="1:11" x14ac:dyDescent="0.35">
      <c r="A128" s="49" t="s">
        <v>53</v>
      </c>
      <c r="B128" s="55" t="s">
        <v>80</v>
      </c>
      <c r="C128" s="49" t="s">
        <v>85</v>
      </c>
      <c r="D128" s="49" t="s">
        <v>56</v>
      </c>
      <c r="E128" s="49" t="s">
        <v>57</v>
      </c>
      <c r="F128" s="49" t="s">
        <v>58</v>
      </c>
      <c r="G128" s="55" t="s">
        <v>58</v>
      </c>
      <c r="H128" s="56">
        <v>0</v>
      </c>
      <c r="I128" s="57">
        <v>0</v>
      </c>
      <c r="J128" s="58">
        <v>60.83</v>
      </c>
      <c r="K128" s="58">
        <v>0</v>
      </c>
    </row>
    <row r="129" spans="1:11" x14ac:dyDescent="0.35">
      <c r="A129" s="49" t="s">
        <v>53</v>
      </c>
      <c r="B129" s="55" t="s">
        <v>81</v>
      </c>
      <c r="C129" s="49" t="s">
        <v>85</v>
      </c>
      <c r="D129" s="49" t="s">
        <v>56</v>
      </c>
      <c r="E129" s="49" t="s">
        <v>57</v>
      </c>
      <c r="F129" s="49" t="s">
        <v>58</v>
      </c>
      <c r="G129" s="55" t="s">
        <v>58</v>
      </c>
      <c r="H129" s="56">
        <v>0</v>
      </c>
      <c r="I129" s="57">
        <v>0</v>
      </c>
      <c r="J129" s="58">
        <v>60.15</v>
      </c>
      <c r="K129" s="58">
        <v>0</v>
      </c>
    </row>
    <row r="130" spans="1:11" x14ac:dyDescent="0.35">
      <c r="A130" s="49" t="s">
        <v>53</v>
      </c>
      <c r="B130" s="55" t="s">
        <v>54</v>
      </c>
      <c r="C130" s="49" t="s">
        <v>86</v>
      </c>
      <c r="D130" s="49" t="s">
        <v>56</v>
      </c>
      <c r="E130" s="49" t="s">
        <v>57</v>
      </c>
      <c r="F130" s="49" t="s">
        <v>58</v>
      </c>
      <c r="G130" s="55" t="s">
        <v>58</v>
      </c>
      <c r="H130" s="56">
        <v>0</v>
      </c>
      <c r="I130" s="57">
        <v>0</v>
      </c>
      <c r="J130" s="58">
        <v>57.01</v>
      </c>
      <c r="K130" s="58">
        <v>0</v>
      </c>
    </row>
    <row r="131" spans="1:11" x14ac:dyDescent="0.35">
      <c r="A131" s="49" t="s">
        <v>53</v>
      </c>
      <c r="B131" s="55" t="s">
        <v>59</v>
      </c>
      <c r="C131" s="49" t="s">
        <v>86</v>
      </c>
      <c r="D131" s="49" t="s">
        <v>56</v>
      </c>
      <c r="E131" s="49" t="s">
        <v>57</v>
      </c>
      <c r="F131" s="49" t="s">
        <v>58</v>
      </c>
      <c r="G131" s="55" t="s">
        <v>58</v>
      </c>
      <c r="H131" s="56">
        <v>0</v>
      </c>
      <c r="I131" s="57">
        <v>0</v>
      </c>
      <c r="J131" s="58">
        <v>57.2</v>
      </c>
      <c r="K131" s="58">
        <v>0</v>
      </c>
    </row>
    <row r="132" spans="1:11" x14ac:dyDescent="0.35">
      <c r="A132" s="49" t="s">
        <v>53</v>
      </c>
      <c r="B132" s="55" t="s">
        <v>60</v>
      </c>
      <c r="C132" s="49" t="s">
        <v>86</v>
      </c>
      <c r="D132" s="49" t="s">
        <v>56</v>
      </c>
      <c r="E132" s="49" t="s">
        <v>57</v>
      </c>
      <c r="F132" s="49" t="s">
        <v>58</v>
      </c>
      <c r="G132" s="55" t="s">
        <v>58</v>
      </c>
      <c r="H132" s="56">
        <v>0</v>
      </c>
      <c r="I132" s="57">
        <v>0</v>
      </c>
      <c r="J132" s="58">
        <v>57.14</v>
      </c>
      <c r="K132" s="58">
        <v>0</v>
      </c>
    </row>
    <row r="133" spans="1:11" x14ac:dyDescent="0.35">
      <c r="A133" s="49" t="s">
        <v>53</v>
      </c>
      <c r="B133" s="55" t="s">
        <v>61</v>
      </c>
      <c r="C133" s="49" t="s">
        <v>86</v>
      </c>
      <c r="D133" s="49" t="s">
        <v>56</v>
      </c>
      <c r="E133" s="49" t="s">
        <v>57</v>
      </c>
      <c r="F133" s="49" t="s">
        <v>58</v>
      </c>
      <c r="G133" s="55" t="s">
        <v>58</v>
      </c>
      <c r="H133" s="56">
        <v>0</v>
      </c>
      <c r="I133" s="57">
        <v>0</v>
      </c>
      <c r="J133" s="58">
        <v>56.94</v>
      </c>
      <c r="K133" s="58">
        <v>0</v>
      </c>
    </row>
    <row r="134" spans="1:11" x14ac:dyDescent="0.35">
      <c r="A134" s="49" t="s">
        <v>53</v>
      </c>
      <c r="B134" s="55" t="s">
        <v>62</v>
      </c>
      <c r="C134" s="49" t="s">
        <v>86</v>
      </c>
      <c r="D134" s="49" t="s">
        <v>56</v>
      </c>
      <c r="E134" s="49" t="s">
        <v>57</v>
      </c>
      <c r="F134" s="49" t="s">
        <v>58</v>
      </c>
      <c r="G134" s="55" t="s">
        <v>58</v>
      </c>
      <c r="H134" s="56">
        <v>0</v>
      </c>
      <c r="I134" s="57">
        <v>0</v>
      </c>
      <c r="J134" s="58">
        <v>57.28</v>
      </c>
      <c r="K134" s="58">
        <v>0</v>
      </c>
    </row>
    <row r="135" spans="1:11" x14ac:dyDescent="0.35">
      <c r="A135" s="49" t="s">
        <v>53</v>
      </c>
      <c r="B135" s="55" t="s">
        <v>63</v>
      </c>
      <c r="C135" s="49" t="s">
        <v>86</v>
      </c>
      <c r="D135" s="49" t="s">
        <v>56</v>
      </c>
      <c r="E135" s="49" t="s">
        <v>57</v>
      </c>
      <c r="F135" s="49" t="s">
        <v>58</v>
      </c>
      <c r="G135" s="55" t="s">
        <v>58</v>
      </c>
      <c r="H135" s="56">
        <v>0</v>
      </c>
      <c r="I135" s="57">
        <v>0</v>
      </c>
      <c r="J135" s="58">
        <v>60.44</v>
      </c>
      <c r="K135" s="58">
        <v>0</v>
      </c>
    </row>
    <row r="136" spans="1:11" x14ac:dyDescent="0.35">
      <c r="A136" s="49" t="s">
        <v>53</v>
      </c>
      <c r="B136" s="55" t="s">
        <v>64</v>
      </c>
      <c r="C136" s="49" t="s">
        <v>86</v>
      </c>
      <c r="D136" s="49" t="s">
        <v>56</v>
      </c>
      <c r="E136" s="49" t="s">
        <v>57</v>
      </c>
      <c r="F136" s="49" t="s">
        <v>58</v>
      </c>
      <c r="G136" s="55" t="s">
        <v>58</v>
      </c>
      <c r="H136" s="56">
        <v>0</v>
      </c>
      <c r="I136" s="57">
        <v>0</v>
      </c>
      <c r="J136" s="58">
        <v>61.89</v>
      </c>
      <c r="K136" s="58">
        <v>0</v>
      </c>
    </row>
    <row r="137" spans="1:11" x14ac:dyDescent="0.35">
      <c r="A137" s="49" t="s">
        <v>53</v>
      </c>
      <c r="B137" s="55" t="s">
        <v>65</v>
      </c>
      <c r="C137" s="49" t="s">
        <v>86</v>
      </c>
      <c r="D137" s="49" t="s">
        <v>56</v>
      </c>
      <c r="E137" s="49" t="s">
        <v>57</v>
      </c>
      <c r="F137" s="49" t="s">
        <v>58</v>
      </c>
      <c r="G137" s="55" t="s">
        <v>58</v>
      </c>
      <c r="H137" s="56">
        <v>0</v>
      </c>
      <c r="I137" s="57">
        <v>0</v>
      </c>
      <c r="J137" s="58">
        <v>61.48</v>
      </c>
      <c r="K137" s="58">
        <v>0</v>
      </c>
    </row>
    <row r="138" spans="1:11" x14ac:dyDescent="0.35">
      <c r="A138" s="49" t="s">
        <v>53</v>
      </c>
      <c r="B138" s="55" t="s">
        <v>66</v>
      </c>
      <c r="C138" s="49" t="s">
        <v>86</v>
      </c>
      <c r="D138" s="49" t="s">
        <v>56</v>
      </c>
      <c r="E138" s="49" t="s">
        <v>57</v>
      </c>
      <c r="F138" s="49" t="s">
        <v>58</v>
      </c>
      <c r="G138" s="55" t="s">
        <v>58</v>
      </c>
      <c r="H138" s="56">
        <v>0</v>
      </c>
      <c r="I138" s="57">
        <v>0</v>
      </c>
      <c r="J138" s="58">
        <v>59.65</v>
      </c>
      <c r="K138" s="58">
        <v>0</v>
      </c>
    </row>
    <row r="139" spans="1:11" x14ac:dyDescent="0.35">
      <c r="A139" s="49" t="s">
        <v>53</v>
      </c>
      <c r="B139" s="55" t="s">
        <v>67</v>
      </c>
      <c r="C139" s="49" t="s">
        <v>86</v>
      </c>
      <c r="D139" s="49" t="s">
        <v>56</v>
      </c>
      <c r="E139" s="49" t="s">
        <v>57</v>
      </c>
      <c r="F139" s="49" t="s">
        <v>58</v>
      </c>
      <c r="G139" s="55" t="s">
        <v>58</v>
      </c>
      <c r="H139" s="56">
        <v>0</v>
      </c>
      <c r="I139" s="57">
        <v>0</v>
      </c>
      <c r="J139" s="58">
        <v>60.04</v>
      </c>
      <c r="K139" s="58">
        <v>0</v>
      </c>
    </row>
    <row r="140" spans="1:11" x14ac:dyDescent="0.35">
      <c r="A140" s="49" t="s">
        <v>53</v>
      </c>
      <c r="B140" s="55" t="s">
        <v>68</v>
      </c>
      <c r="C140" s="49" t="s">
        <v>86</v>
      </c>
      <c r="D140" s="49" t="s">
        <v>56</v>
      </c>
      <c r="E140" s="49" t="s">
        <v>57</v>
      </c>
      <c r="F140" s="49" t="s">
        <v>58</v>
      </c>
      <c r="G140" s="55" t="s">
        <v>58</v>
      </c>
      <c r="H140" s="56">
        <v>0</v>
      </c>
      <c r="I140" s="57">
        <v>0</v>
      </c>
      <c r="J140" s="58">
        <v>58.81</v>
      </c>
      <c r="K140" s="58">
        <v>0</v>
      </c>
    </row>
    <row r="141" spans="1:11" x14ac:dyDescent="0.35">
      <c r="A141" s="49" t="s">
        <v>53</v>
      </c>
      <c r="B141" s="55" t="s">
        <v>69</v>
      </c>
      <c r="C141" s="49" t="s">
        <v>86</v>
      </c>
      <c r="D141" s="49" t="s">
        <v>56</v>
      </c>
      <c r="E141" s="49" t="s">
        <v>57</v>
      </c>
      <c r="F141" s="49" t="s">
        <v>58</v>
      </c>
      <c r="G141" s="55" t="s">
        <v>58</v>
      </c>
      <c r="H141" s="56">
        <v>0</v>
      </c>
      <c r="I141" s="57">
        <v>0</v>
      </c>
      <c r="J141" s="58">
        <v>62.54</v>
      </c>
      <c r="K141" s="58">
        <v>0</v>
      </c>
    </row>
    <row r="142" spans="1:11" x14ac:dyDescent="0.35">
      <c r="A142" s="49" t="s">
        <v>53</v>
      </c>
      <c r="B142" s="55" t="s">
        <v>70</v>
      </c>
      <c r="C142" s="49" t="s">
        <v>86</v>
      </c>
      <c r="D142" s="49" t="s">
        <v>56</v>
      </c>
      <c r="E142" s="49" t="s">
        <v>57</v>
      </c>
      <c r="F142" s="49" t="s">
        <v>58</v>
      </c>
      <c r="G142" s="55" t="s">
        <v>58</v>
      </c>
      <c r="H142" s="56">
        <v>0</v>
      </c>
      <c r="I142" s="57">
        <v>0</v>
      </c>
      <c r="J142" s="58">
        <v>62.32</v>
      </c>
      <c r="K142" s="58">
        <v>0</v>
      </c>
    </row>
    <row r="143" spans="1:11" x14ac:dyDescent="0.35">
      <c r="A143" s="49" t="s">
        <v>53</v>
      </c>
      <c r="B143" s="55" t="s">
        <v>71</v>
      </c>
      <c r="C143" s="49" t="s">
        <v>86</v>
      </c>
      <c r="D143" s="49" t="s">
        <v>56</v>
      </c>
      <c r="E143" s="49" t="s">
        <v>57</v>
      </c>
      <c r="F143" s="49" t="s">
        <v>58</v>
      </c>
      <c r="G143" s="55" t="s">
        <v>58</v>
      </c>
      <c r="H143" s="56">
        <v>0</v>
      </c>
      <c r="I143" s="57">
        <v>0</v>
      </c>
      <c r="J143" s="58">
        <v>62.98</v>
      </c>
      <c r="K143" s="58">
        <v>0</v>
      </c>
    </row>
    <row r="144" spans="1:11" x14ac:dyDescent="0.35">
      <c r="A144" s="49" t="s">
        <v>53</v>
      </c>
      <c r="B144" s="55" t="s">
        <v>72</v>
      </c>
      <c r="C144" s="49" t="s">
        <v>86</v>
      </c>
      <c r="D144" s="49" t="s">
        <v>56</v>
      </c>
      <c r="E144" s="49" t="s">
        <v>57</v>
      </c>
      <c r="F144" s="49" t="s">
        <v>58</v>
      </c>
      <c r="G144" s="55" t="s">
        <v>58</v>
      </c>
      <c r="H144" s="56">
        <v>0</v>
      </c>
      <c r="I144" s="57">
        <v>0</v>
      </c>
      <c r="J144" s="58">
        <v>70.06</v>
      </c>
      <c r="K144" s="58">
        <v>0</v>
      </c>
    </row>
    <row r="145" spans="1:11" x14ac:dyDescent="0.35">
      <c r="A145" s="49" t="s">
        <v>53</v>
      </c>
      <c r="B145" s="55" t="s">
        <v>73</v>
      </c>
      <c r="C145" s="49" t="s">
        <v>86</v>
      </c>
      <c r="D145" s="49" t="s">
        <v>56</v>
      </c>
      <c r="E145" s="49" t="s">
        <v>57</v>
      </c>
      <c r="F145" s="49" t="s">
        <v>58</v>
      </c>
      <c r="G145" s="55" t="s">
        <v>58</v>
      </c>
      <c r="H145" s="56">
        <v>0</v>
      </c>
      <c r="I145" s="57">
        <v>0</v>
      </c>
      <c r="J145" s="58">
        <v>70.84</v>
      </c>
      <c r="K145" s="58">
        <v>0</v>
      </c>
    </row>
    <row r="146" spans="1:11" x14ac:dyDescent="0.35">
      <c r="A146" s="49" t="s">
        <v>53</v>
      </c>
      <c r="B146" s="55" t="s">
        <v>74</v>
      </c>
      <c r="C146" s="49" t="s">
        <v>86</v>
      </c>
      <c r="D146" s="49" t="s">
        <v>56</v>
      </c>
      <c r="E146" s="49" t="s">
        <v>57</v>
      </c>
      <c r="F146" s="49" t="s">
        <v>58</v>
      </c>
      <c r="G146" s="55" t="s">
        <v>58</v>
      </c>
      <c r="H146" s="56">
        <v>0</v>
      </c>
      <c r="I146" s="57">
        <v>0</v>
      </c>
      <c r="J146" s="58">
        <v>77.13</v>
      </c>
      <c r="K146" s="58">
        <v>0</v>
      </c>
    </row>
    <row r="147" spans="1:11" x14ac:dyDescent="0.35">
      <c r="A147" s="49" t="s">
        <v>53</v>
      </c>
      <c r="B147" s="55" t="s">
        <v>75</v>
      </c>
      <c r="C147" s="49" t="s">
        <v>86</v>
      </c>
      <c r="D147" s="49" t="s">
        <v>56</v>
      </c>
      <c r="E147" s="49" t="s">
        <v>57</v>
      </c>
      <c r="F147" s="49" t="s">
        <v>58</v>
      </c>
      <c r="G147" s="55" t="s">
        <v>58</v>
      </c>
      <c r="H147" s="56">
        <v>0</v>
      </c>
      <c r="I147" s="57">
        <v>0</v>
      </c>
      <c r="J147" s="58">
        <v>76.48</v>
      </c>
      <c r="K147" s="58">
        <v>0</v>
      </c>
    </row>
    <row r="148" spans="1:11" x14ac:dyDescent="0.35">
      <c r="A148" s="49" t="s">
        <v>53</v>
      </c>
      <c r="B148" s="55" t="s">
        <v>76</v>
      </c>
      <c r="C148" s="49" t="s">
        <v>86</v>
      </c>
      <c r="D148" s="49" t="s">
        <v>56</v>
      </c>
      <c r="E148" s="49" t="s">
        <v>57</v>
      </c>
      <c r="F148" s="49" t="s">
        <v>58</v>
      </c>
      <c r="G148" s="55" t="s">
        <v>58</v>
      </c>
      <c r="H148" s="56">
        <v>0</v>
      </c>
      <c r="I148" s="57">
        <v>0</v>
      </c>
      <c r="J148" s="58">
        <v>108.95</v>
      </c>
      <c r="K148" s="58">
        <v>0</v>
      </c>
    </row>
    <row r="149" spans="1:11" x14ac:dyDescent="0.35">
      <c r="A149" s="49" t="s">
        <v>53</v>
      </c>
      <c r="B149" s="55" t="s">
        <v>77</v>
      </c>
      <c r="C149" s="49" t="s">
        <v>86</v>
      </c>
      <c r="D149" s="49" t="s">
        <v>56</v>
      </c>
      <c r="E149" s="49" t="s">
        <v>57</v>
      </c>
      <c r="F149" s="49" t="s">
        <v>58</v>
      </c>
      <c r="G149" s="55" t="s">
        <v>58</v>
      </c>
      <c r="H149" s="56">
        <v>0</v>
      </c>
      <c r="I149" s="57">
        <v>0</v>
      </c>
      <c r="J149" s="58">
        <v>98.72</v>
      </c>
      <c r="K149" s="58">
        <v>0</v>
      </c>
    </row>
    <row r="150" spans="1:11" x14ac:dyDescent="0.35">
      <c r="A150" s="49" t="s">
        <v>53</v>
      </c>
      <c r="B150" s="55" t="s">
        <v>78</v>
      </c>
      <c r="C150" s="49" t="s">
        <v>86</v>
      </c>
      <c r="D150" s="49" t="s">
        <v>56</v>
      </c>
      <c r="E150" s="49" t="s">
        <v>57</v>
      </c>
      <c r="F150" s="49" t="s">
        <v>58</v>
      </c>
      <c r="G150" s="55" t="s">
        <v>58</v>
      </c>
      <c r="H150" s="56">
        <v>0</v>
      </c>
      <c r="I150" s="57">
        <v>0</v>
      </c>
      <c r="J150" s="58">
        <v>94.92</v>
      </c>
      <c r="K150" s="58">
        <v>0</v>
      </c>
    </row>
    <row r="151" spans="1:11" x14ac:dyDescent="0.35">
      <c r="A151" s="49" t="s">
        <v>53</v>
      </c>
      <c r="B151" s="55" t="s">
        <v>79</v>
      </c>
      <c r="C151" s="49" t="s">
        <v>86</v>
      </c>
      <c r="D151" s="49" t="s">
        <v>56</v>
      </c>
      <c r="E151" s="49" t="s">
        <v>57</v>
      </c>
      <c r="F151" s="49" t="s">
        <v>58</v>
      </c>
      <c r="G151" s="55" t="s">
        <v>58</v>
      </c>
      <c r="H151" s="56">
        <v>0</v>
      </c>
      <c r="I151" s="57">
        <v>0</v>
      </c>
      <c r="J151" s="58">
        <v>75</v>
      </c>
      <c r="K151" s="58">
        <v>0</v>
      </c>
    </row>
    <row r="152" spans="1:11" x14ac:dyDescent="0.35">
      <c r="A152" s="49" t="s">
        <v>53</v>
      </c>
      <c r="B152" s="55" t="s">
        <v>80</v>
      </c>
      <c r="C152" s="49" t="s">
        <v>86</v>
      </c>
      <c r="D152" s="49" t="s">
        <v>56</v>
      </c>
      <c r="E152" s="49" t="s">
        <v>57</v>
      </c>
      <c r="F152" s="49" t="s">
        <v>58</v>
      </c>
      <c r="G152" s="55" t="s">
        <v>58</v>
      </c>
      <c r="H152" s="56">
        <v>0</v>
      </c>
      <c r="I152" s="57">
        <v>0</v>
      </c>
      <c r="J152" s="58">
        <v>60.4</v>
      </c>
      <c r="K152" s="58">
        <v>0</v>
      </c>
    </row>
    <row r="153" spans="1:11" x14ac:dyDescent="0.35">
      <c r="A153" s="49" t="s">
        <v>53</v>
      </c>
      <c r="B153" s="55" t="s">
        <v>81</v>
      </c>
      <c r="C153" s="49" t="s">
        <v>86</v>
      </c>
      <c r="D153" s="49" t="s">
        <v>56</v>
      </c>
      <c r="E153" s="49" t="s">
        <v>57</v>
      </c>
      <c r="F153" s="49" t="s">
        <v>58</v>
      </c>
      <c r="G153" s="55" t="s">
        <v>58</v>
      </c>
      <c r="H153" s="56">
        <v>0</v>
      </c>
      <c r="I153" s="57">
        <v>0</v>
      </c>
      <c r="J153" s="58">
        <v>59.71</v>
      </c>
      <c r="K153" s="58">
        <v>0</v>
      </c>
    </row>
    <row r="154" spans="1:11" x14ac:dyDescent="0.35">
      <c r="A154" s="49" t="s">
        <v>87</v>
      </c>
      <c r="B154" s="55" t="s">
        <v>88</v>
      </c>
      <c r="C154" s="49" t="s">
        <v>88</v>
      </c>
      <c r="D154" s="49" t="s">
        <v>88</v>
      </c>
      <c r="E154" s="49" t="s">
        <v>88</v>
      </c>
      <c r="F154" s="49" t="s">
        <v>88</v>
      </c>
      <c r="G154" s="55" t="s">
        <v>88</v>
      </c>
      <c r="K154" s="58">
        <v>-87978.7</v>
      </c>
    </row>
  </sheetData>
  <mergeCells count="4">
    <mergeCell ref="A2:K2"/>
    <mergeCell ref="A3:K3"/>
    <mergeCell ref="A7:H7"/>
    <mergeCell ref="B8:K8"/>
  </mergeCells>
  <phoneticPr fontId="0" type="noConversion"/>
  <conditionalFormatting sqref="A10:K65536">
    <cfRule type="expression" dxfId="4" priority="2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&amp;L&amp;8TRANSACCIONES PROGRAMADAS NO COMPROMETIDAS EN CONTRATO&amp;RPágina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"/>
  <sheetViews>
    <sheetView zoomScaleNormal="100" zoomScalePageLayoutView="60" workbookViewId="0">
      <selection activeCell="A9" sqref="A9"/>
    </sheetView>
  </sheetViews>
  <sheetFormatPr baseColWidth="10" defaultColWidth="11.44140625" defaultRowHeight="15" x14ac:dyDescent="0.35"/>
  <cols>
    <col min="1" max="1" width="15.6640625" style="49" customWidth="1"/>
    <col min="2" max="3" width="9.5546875" style="55" customWidth="1"/>
    <col min="4" max="4" width="14.33203125" style="49" customWidth="1"/>
    <col min="5" max="5" width="24.33203125" style="110" customWidth="1"/>
    <col min="6" max="6" width="12" style="68" customWidth="1"/>
    <col min="7" max="7" width="11.6640625" style="69" customWidth="1"/>
    <col min="8" max="8" width="11" style="101" customWidth="1"/>
    <col min="9" max="9" width="10.33203125" style="68" customWidth="1"/>
    <col min="10" max="10" width="11.33203125" style="69" customWidth="1"/>
    <col min="11" max="11" width="12" style="103" customWidth="1"/>
    <col min="12" max="12" width="12" style="72" customWidth="1"/>
    <col min="13" max="14" width="13" style="71" customWidth="1"/>
    <col min="15" max="15" width="21.88671875" style="101" customWidth="1"/>
    <col min="16" max="21" width="9.109375" style="31" customWidth="1"/>
    <col min="22" max="16384" width="11.44140625" style="31"/>
  </cols>
  <sheetData>
    <row r="1" spans="1:18" s="83" customFormat="1" ht="13.2" x14ac:dyDescent="0.25">
      <c r="A1" s="78"/>
      <c r="B1" s="79"/>
      <c r="C1" s="79"/>
      <c r="D1" s="79"/>
      <c r="E1" s="79"/>
      <c r="F1" s="80"/>
      <c r="G1" s="80"/>
      <c r="H1" s="94"/>
      <c r="I1" s="94"/>
      <c r="J1" s="95"/>
      <c r="K1" s="96"/>
      <c r="L1" s="136">
        <f>SUM(O10:O1048569)</f>
        <v>0</v>
      </c>
      <c r="M1" s="97"/>
      <c r="N1" s="97"/>
      <c r="O1" s="97"/>
    </row>
    <row r="2" spans="1:18" ht="20.399999999999999" x14ac:dyDescent="0.45">
      <c r="A2" s="126" t="s">
        <v>11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9"/>
    </row>
    <row r="3" spans="1:18" ht="18" customHeight="1" x14ac:dyDescent="0.45">
      <c r="A3" s="126" t="s">
        <v>12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9"/>
    </row>
    <row r="4" spans="1:18" x14ac:dyDescent="0.35">
      <c r="A4" s="84"/>
      <c r="B4" s="26"/>
      <c r="C4" s="26"/>
      <c r="D4" s="26"/>
      <c r="E4" s="26"/>
      <c r="F4" s="27"/>
      <c r="G4" s="27"/>
      <c r="H4" s="98"/>
      <c r="I4" s="98"/>
      <c r="J4" s="99"/>
      <c r="K4" s="100"/>
      <c r="L4" s="90"/>
      <c r="M4" s="22"/>
      <c r="N4" s="22"/>
      <c r="O4" s="67" t="s">
        <v>0</v>
      </c>
    </row>
    <row r="5" spans="1:18" ht="13.2" x14ac:dyDescent="0.25">
      <c r="A5" s="84"/>
      <c r="B5" s="26"/>
      <c r="C5" s="26"/>
      <c r="D5" s="26"/>
      <c r="E5" s="26"/>
      <c r="F5" s="27"/>
      <c r="G5" s="27"/>
      <c r="H5" s="98"/>
      <c r="I5" s="13"/>
      <c r="J5" s="33"/>
      <c r="K5" s="100"/>
      <c r="L5" s="86"/>
      <c r="M5" s="22"/>
      <c r="N5" s="22"/>
      <c r="O5" s="31"/>
    </row>
    <row r="6" spans="1:18" x14ac:dyDescent="0.35">
      <c r="A6" s="36" t="s">
        <v>15</v>
      </c>
      <c r="B6" s="37"/>
      <c r="C6" s="37"/>
      <c r="D6" s="37"/>
      <c r="E6" s="37"/>
      <c r="F6" s="38"/>
      <c r="G6" s="38"/>
      <c r="H6" s="39"/>
      <c r="I6" s="40"/>
      <c r="J6" s="59"/>
      <c r="K6" s="41"/>
      <c r="L6" s="60"/>
      <c r="M6" s="34"/>
      <c r="N6" s="34"/>
      <c r="O6" s="42" t="s">
        <v>20</v>
      </c>
    </row>
    <row r="7" spans="1:18" x14ac:dyDescent="0.3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43"/>
      <c r="J7" s="64"/>
      <c r="K7" s="44"/>
      <c r="L7" s="65"/>
      <c r="M7" s="66"/>
      <c r="N7" s="66"/>
      <c r="O7" s="45">
        <f>PORTADA!E25</f>
        <v>46063</v>
      </c>
    </row>
    <row r="8" spans="1:18" ht="13.8" thickBot="1" x14ac:dyDescent="0.3">
      <c r="A8" s="115" t="s">
        <v>25</v>
      </c>
      <c r="B8" s="129" t="s">
        <v>30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22"/>
      <c r="N8" s="22"/>
      <c r="O8" s="22"/>
    </row>
    <row r="9" spans="1:18" ht="54.75" customHeight="1" thickBot="1" x14ac:dyDescent="0.3">
      <c r="A9" s="61" t="s">
        <v>31</v>
      </c>
      <c r="B9" s="62" t="s">
        <v>32</v>
      </c>
      <c r="C9" s="62" t="s">
        <v>33</v>
      </c>
      <c r="D9" s="62" t="s">
        <v>34</v>
      </c>
      <c r="E9" s="62" t="s">
        <v>35</v>
      </c>
      <c r="F9" s="62" t="s">
        <v>36</v>
      </c>
      <c r="G9" s="63" t="s">
        <v>37</v>
      </c>
      <c r="H9" s="62" t="s">
        <v>38</v>
      </c>
      <c r="I9" s="62" t="s">
        <v>39</v>
      </c>
      <c r="J9" s="63" t="s">
        <v>40</v>
      </c>
      <c r="K9" s="62" t="s">
        <v>41</v>
      </c>
      <c r="L9" s="62" t="s">
        <v>42</v>
      </c>
      <c r="M9" s="62" t="s">
        <v>43</v>
      </c>
      <c r="N9" s="62" t="s">
        <v>44</v>
      </c>
      <c r="O9" s="62" t="s">
        <v>45</v>
      </c>
    </row>
    <row r="10" spans="1:18" x14ac:dyDescent="0.35">
      <c r="K10" s="101"/>
      <c r="L10" s="70"/>
      <c r="P10" s="102"/>
      <c r="Q10" s="102"/>
      <c r="R10" s="102"/>
    </row>
    <row r="11" spans="1:18" x14ac:dyDescent="0.35">
      <c r="K11" s="101"/>
      <c r="L11" s="70"/>
      <c r="P11" s="102"/>
      <c r="Q11" s="102"/>
      <c r="R11" s="102"/>
    </row>
    <row r="12" spans="1:18" x14ac:dyDescent="0.35">
      <c r="K12" s="101"/>
      <c r="L12" s="70"/>
      <c r="P12" s="102"/>
      <c r="Q12" s="102"/>
      <c r="R12" s="102"/>
    </row>
    <row r="13" spans="1:18" x14ac:dyDescent="0.35">
      <c r="K13" s="101"/>
      <c r="L13" s="70"/>
      <c r="P13" s="102"/>
      <c r="Q13" s="102"/>
      <c r="R13" s="102"/>
    </row>
    <row r="14" spans="1:18" x14ac:dyDescent="0.35">
      <c r="K14" s="101"/>
      <c r="L14" s="70"/>
      <c r="P14" s="102"/>
      <c r="Q14" s="102"/>
      <c r="R14" s="102"/>
    </row>
    <row r="15" spans="1:18" x14ac:dyDescent="0.35">
      <c r="K15" s="101"/>
      <c r="L15" s="70"/>
      <c r="P15" s="102"/>
      <c r="Q15" s="102"/>
      <c r="R15" s="102"/>
    </row>
    <row r="16" spans="1:18" x14ac:dyDescent="0.35">
      <c r="K16" s="101"/>
      <c r="L16" s="70"/>
      <c r="P16" s="102"/>
      <c r="Q16" s="102"/>
      <c r="R16" s="102"/>
    </row>
    <row r="17" spans="11:18" x14ac:dyDescent="0.35">
      <c r="K17" s="101"/>
      <c r="L17" s="70"/>
      <c r="P17" s="102"/>
      <c r="Q17" s="102"/>
      <c r="R17" s="102"/>
    </row>
    <row r="18" spans="11:18" x14ac:dyDescent="0.35">
      <c r="K18" s="101"/>
      <c r="L18" s="70"/>
      <c r="P18" s="102"/>
      <c r="Q18" s="102"/>
      <c r="R18" s="102"/>
    </row>
    <row r="19" spans="11:18" x14ac:dyDescent="0.35">
      <c r="K19" s="101"/>
      <c r="L19" s="70"/>
      <c r="P19" s="102"/>
      <c r="Q19" s="102"/>
      <c r="R19" s="102"/>
    </row>
    <row r="20" spans="11:18" x14ac:dyDescent="0.35">
      <c r="K20" s="101"/>
      <c r="L20" s="70"/>
      <c r="P20" s="102"/>
      <c r="Q20" s="102"/>
      <c r="R20" s="102"/>
    </row>
    <row r="21" spans="11:18" x14ac:dyDescent="0.35">
      <c r="K21" s="101"/>
      <c r="L21" s="70"/>
      <c r="P21" s="102"/>
      <c r="Q21" s="102"/>
      <c r="R21" s="102"/>
    </row>
    <row r="22" spans="11:18" x14ac:dyDescent="0.35">
      <c r="K22" s="101"/>
      <c r="L22" s="70"/>
      <c r="P22" s="102"/>
      <c r="Q22" s="102"/>
      <c r="R22" s="102"/>
    </row>
    <row r="23" spans="11:18" x14ac:dyDescent="0.35">
      <c r="K23" s="101"/>
      <c r="L23" s="70"/>
      <c r="P23" s="102"/>
      <c r="Q23" s="102"/>
      <c r="R23" s="102"/>
    </row>
    <row r="24" spans="11:18" x14ac:dyDescent="0.35">
      <c r="K24" s="101"/>
      <c r="L24" s="70"/>
      <c r="P24" s="102"/>
      <c r="Q24" s="102"/>
      <c r="R24" s="102"/>
    </row>
    <row r="25" spans="11:18" x14ac:dyDescent="0.35">
      <c r="K25" s="101"/>
      <c r="L25" s="70"/>
      <c r="P25" s="102"/>
      <c r="Q25" s="102"/>
      <c r="R25" s="102"/>
    </row>
    <row r="26" spans="11:18" x14ac:dyDescent="0.35">
      <c r="K26" s="101"/>
      <c r="L26" s="70"/>
      <c r="P26" s="102"/>
      <c r="Q26" s="102"/>
      <c r="R26" s="102"/>
    </row>
    <row r="27" spans="11:18" x14ac:dyDescent="0.35">
      <c r="K27" s="101"/>
      <c r="L27" s="70"/>
      <c r="P27" s="102"/>
      <c r="Q27" s="102"/>
      <c r="R27" s="102"/>
    </row>
    <row r="28" spans="11:18" x14ac:dyDescent="0.35">
      <c r="K28" s="101"/>
      <c r="L28" s="70"/>
      <c r="P28" s="102"/>
      <c r="Q28" s="102"/>
      <c r="R28" s="102"/>
    </row>
    <row r="29" spans="11:18" x14ac:dyDescent="0.35">
      <c r="K29" s="101"/>
      <c r="L29" s="70"/>
      <c r="P29" s="102"/>
      <c r="Q29" s="102"/>
      <c r="R29" s="102"/>
    </row>
    <row r="30" spans="11:18" x14ac:dyDescent="0.35">
      <c r="K30" s="101"/>
      <c r="L30" s="70"/>
      <c r="P30" s="102"/>
      <c r="Q30" s="102"/>
      <c r="R30" s="102"/>
    </row>
    <row r="31" spans="11:18" x14ac:dyDescent="0.35">
      <c r="K31" s="101"/>
      <c r="L31" s="70"/>
      <c r="P31" s="102"/>
      <c r="Q31" s="102"/>
      <c r="R31" s="102"/>
    </row>
  </sheetData>
  <mergeCells count="4">
    <mergeCell ref="A2:O2"/>
    <mergeCell ref="A3:O3"/>
    <mergeCell ref="A7:H7"/>
    <mergeCell ref="B8:L8"/>
  </mergeCells>
  <phoneticPr fontId="2" type="noConversion"/>
  <conditionalFormatting sqref="A10:O65536">
    <cfRule type="expression" dxfId="3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 horizontalDpi="1200" verticalDpi="1200" r:id="rId1"/>
  <headerFooter alignWithMargins="0">
    <oddFooter>&amp;L&amp;8CARGO EN EL MERCADO DE OPORTUNIDAD ASOCIADO A LOS COMPROMISOS CONTRACTUALES&amp;RPágina &amp;P de 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0"/>
  <sheetViews>
    <sheetView showWhiteSpace="0" zoomScaleNormal="100" workbookViewId="0">
      <selection activeCell="A8" sqref="A8"/>
    </sheetView>
  </sheetViews>
  <sheetFormatPr baseColWidth="10" defaultColWidth="11.44140625" defaultRowHeight="15" x14ac:dyDescent="0.35"/>
  <cols>
    <col min="1" max="1" width="15.6640625" style="49" customWidth="1"/>
    <col min="2" max="2" width="10.33203125" style="55" customWidth="1"/>
    <col min="3" max="3" width="14.33203125" style="49" customWidth="1"/>
    <col min="4" max="4" width="10.33203125" style="55" customWidth="1"/>
    <col min="5" max="5" width="23.109375" style="110" customWidth="1"/>
    <col min="6" max="6" width="12.5546875" style="109" customWidth="1"/>
    <col min="7" max="7" width="12.5546875" style="56" customWidth="1"/>
    <col min="8" max="8" width="13.5546875" style="111" customWidth="1"/>
    <col min="9" max="9" width="18.88671875" style="68" customWidth="1"/>
    <col min="10" max="10" width="13.44140625" style="108" customWidth="1"/>
    <col min="11" max="11" width="15.6640625" style="106" customWidth="1"/>
    <col min="12" max="12" width="14" style="104" customWidth="1"/>
    <col min="13" max="13" width="14.5546875" style="104" customWidth="1"/>
    <col min="14" max="14" width="8.6640625" style="31" customWidth="1"/>
    <col min="15" max="19" width="9.109375" style="31" customWidth="1"/>
    <col min="20" max="16384" width="11.44140625" style="31"/>
  </cols>
  <sheetData>
    <row r="1" spans="1:16" s="83" customFormat="1" ht="13.2" x14ac:dyDescent="0.25">
      <c r="A1" s="78"/>
      <c r="B1" s="79"/>
      <c r="C1" s="79"/>
      <c r="D1" s="79"/>
      <c r="E1" s="79"/>
      <c r="F1" s="79"/>
      <c r="G1" s="79"/>
      <c r="H1" s="80"/>
      <c r="I1" s="94"/>
      <c r="J1" s="96"/>
      <c r="K1" s="82"/>
      <c r="L1" s="137">
        <f>SUM(M9:M1048569)</f>
        <v>0</v>
      </c>
      <c r="M1" s="97"/>
    </row>
    <row r="2" spans="1:16" ht="20.399999999999999" x14ac:dyDescent="0.45">
      <c r="A2" s="126" t="s">
        <v>13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6" x14ac:dyDescent="0.35">
      <c r="A3" s="84"/>
      <c r="B3" s="26"/>
      <c r="C3" s="26"/>
      <c r="D3" s="26"/>
      <c r="E3" s="26"/>
      <c r="F3" s="26"/>
      <c r="G3" s="26"/>
      <c r="H3" s="27"/>
      <c r="I3" s="98"/>
      <c r="J3" s="100"/>
      <c r="K3" s="90"/>
      <c r="L3" s="22"/>
      <c r="M3" s="67" t="s">
        <v>0</v>
      </c>
    </row>
    <row r="4" spans="1:16" ht="13.2" x14ac:dyDescent="0.25">
      <c r="A4" s="84"/>
      <c r="B4" s="26"/>
      <c r="C4" s="26"/>
      <c r="D4" s="26"/>
      <c r="E4" s="26"/>
      <c r="F4" s="26"/>
      <c r="G4" s="26"/>
      <c r="H4" s="27"/>
      <c r="I4" s="98"/>
      <c r="J4" s="100"/>
      <c r="K4" s="86"/>
      <c r="L4" s="22"/>
      <c r="M4" s="31"/>
    </row>
    <row r="5" spans="1:16" x14ac:dyDescent="0.35">
      <c r="A5" s="36" t="s">
        <v>15</v>
      </c>
      <c r="B5" s="37"/>
      <c r="C5" s="37"/>
      <c r="D5" s="37"/>
      <c r="E5" s="37"/>
      <c r="F5" s="37"/>
      <c r="G5" s="37"/>
      <c r="H5" s="38"/>
      <c r="I5" s="39"/>
      <c r="J5" s="41"/>
      <c r="K5" s="60"/>
      <c r="L5" s="34"/>
      <c r="M5" s="42" t="s">
        <v>20</v>
      </c>
    </row>
    <row r="6" spans="1:16" x14ac:dyDescent="0.35">
      <c r="A6" s="127" t="str">
        <f>PORTADA!F25</f>
        <v>DIVISIÓN OPERACIÓN Y CONTROL DEL SISTEMA ELÉCTRICO</v>
      </c>
      <c r="B6" s="127"/>
      <c r="C6" s="127"/>
      <c r="D6" s="127"/>
      <c r="E6" s="127"/>
      <c r="F6" s="127"/>
      <c r="G6" s="127"/>
      <c r="H6" s="127"/>
      <c r="I6" s="127"/>
      <c r="J6" s="44"/>
      <c r="K6" s="65"/>
      <c r="L6" s="131">
        <f>PORTADA!E25</f>
        <v>46063</v>
      </c>
      <c r="M6" s="131"/>
    </row>
    <row r="7" spans="1:16" ht="15.75" customHeight="1" thickBot="1" x14ac:dyDescent="0.3">
      <c r="A7" s="113" t="s">
        <v>25</v>
      </c>
      <c r="B7" s="128" t="s">
        <v>30</v>
      </c>
      <c r="C7" s="128"/>
      <c r="D7" s="128"/>
      <c r="E7" s="128"/>
      <c r="F7" s="128"/>
      <c r="G7" s="128"/>
      <c r="H7" s="128"/>
      <c r="I7" s="128"/>
      <c r="J7" s="128"/>
      <c r="K7" s="128"/>
      <c r="L7" s="22"/>
      <c r="M7" s="22"/>
    </row>
    <row r="8" spans="1:16" ht="25.5" customHeight="1" thickBot="1" x14ac:dyDescent="0.3">
      <c r="A8" s="61" t="s">
        <v>31</v>
      </c>
      <c r="B8" s="62" t="s">
        <v>32</v>
      </c>
      <c r="C8" s="62" t="s">
        <v>34</v>
      </c>
      <c r="D8" s="62" t="s">
        <v>92</v>
      </c>
      <c r="E8" s="62" t="s">
        <v>35</v>
      </c>
      <c r="F8" s="62" t="s">
        <v>93</v>
      </c>
      <c r="G8" s="62" t="s">
        <v>43</v>
      </c>
      <c r="H8" s="62" t="s">
        <v>94</v>
      </c>
      <c r="I8" s="62" t="s">
        <v>36</v>
      </c>
      <c r="J8" s="62" t="s">
        <v>38</v>
      </c>
      <c r="K8" s="62" t="s">
        <v>39</v>
      </c>
      <c r="L8" s="62" t="s">
        <v>41</v>
      </c>
      <c r="M8" s="62" t="s">
        <v>95</v>
      </c>
    </row>
    <row r="9" spans="1:16" x14ac:dyDescent="0.35">
      <c r="A9" s="49" t="s">
        <v>87</v>
      </c>
      <c r="B9" s="55" t="s">
        <v>88</v>
      </c>
      <c r="C9" s="49" t="s">
        <v>88</v>
      </c>
      <c r="D9" s="55" t="s">
        <v>88</v>
      </c>
      <c r="E9" s="110" t="s">
        <v>88</v>
      </c>
      <c r="J9" s="107"/>
      <c r="K9" s="66"/>
      <c r="N9" s="102"/>
      <c r="O9" s="102"/>
      <c r="P9" s="102"/>
    </row>
    <row r="10" spans="1:16" x14ac:dyDescent="0.35">
      <c r="J10" s="107"/>
      <c r="K10" s="66"/>
      <c r="N10" s="102"/>
      <c r="O10" s="102"/>
      <c r="P10" s="102"/>
    </row>
    <row r="11" spans="1:16" x14ac:dyDescent="0.35">
      <c r="J11" s="107"/>
      <c r="K11" s="66"/>
      <c r="N11" s="102"/>
      <c r="O11" s="102"/>
      <c r="P11" s="102"/>
    </row>
    <row r="12" spans="1:16" x14ac:dyDescent="0.35">
      <c r="J12" s="107"/>
      <c r="K12" s="66"/>
      <c r="N12" s="102"/>
      <c r="O12" s="102"/>
      <c r="P12" s="102"/>
    </row>
    <row r="13" spans="1:16" x14ac:dyDescent="0.35">
      <c r="J13" s="107"/>
      <c r="K13" s="66"/>
      <c r="N13" s="102"/>
      <c r="O13" s="102"/>
      <c r="P13" s="102"/>
    </row>
    <row r="14" spans="1:16" x14ac:dyDescent="0.35">
      <c r="J14" s="107"/>
      <c r="K14" s="66"/>
      <c r="N14" s="102"/>
      <c r="O14" s="102"/>
      <c r="P14" s="102"/>
    </row>
    <row r="15" spans="1:16" x14ac:dyDescent="0.35">
      <c r="J15" s="107"/>
      <c r="K15" s="66"/>
      <c r="N15" s="102"/>
      <c r="O15" s="102"/>
      <c r="P15" s="102"/>
    </row>
    <row r="16" spans="1:16" x14ac:dyDescent="0.35">
      <c r="J16" s="107"/>
      <c r="K16" s="66"/>
      <c r="N16" s="102"/>
      <c r="O16" s="102"/>
      <c r="P16" s="102"/>
    </row>
    <row r="17" spans="10:16" x14ac:dyDescent="0.35">
      <c r="J17" s="107"/>
      <c r="K17" s="66"/>
      <c r="N17" s="102"/>
      <c r="O17" s="102"/>
      <c r="P17" s="102"/>
    </row>
    <row r="18" spans="10:16" x14ac:dyDescent="0.35">
      <c r="J18" s="107"/>
      <c r="K18" s="66"/>
      <c r="N18" s="102"/>
      <c r="O18" s="102"/>
      <c r="P18" s="102"/>
    </row>
    <row r="19" spans="10:16" x14ac:dyDescent="0.35">
      <c r="J19" s="107"/>
      <c r="K19" s="66"/>
      <c r="N19" s="102"/>
      <c r="O19" s="102"/>
      <c r="P19" s="102"/>
    </row>
    <row r="20" spans="10:16" x14ac:dyDescent="0.35">
      <c r="J20" s="107"/>
      <c r="K20" s="66"/>
      <c r="N20" s="102"/>
      <c r="O20" s="102"/>
      <c r="P20" s="102"/>
    </row>
    <row r="21" spans="10:16" x14ac:dyDescent="0.35">
      <c r="J21" s="107"/>
      <c r="K21" s="66"/>
      <c r="N21" s="102"/>
      <c r="O21" s="102"/>
      <c r="P21" s="102"/>
    </row>
    <row r="22" spans="10:16" x14ac:dyDescent="0.35">
      <c r="J22" s="107"/>
      <c r="K22" s="66"/>
      <c r="N22" s="102"/>
      <c r="O22" s="102"/>
      <c r="P22" s="102"/>
    </row>
    <row r="23" spans="10:16" x14ac:dyDescent="0.35">
      <c r="J23" s="107"/>
      <c r="K23" s="66"/>
      <c r="N23" s="102"/>
      <c r="O23" s="102"/>
      <c r="P23" s="102"/>
    </row>
    <row r="24" spans="10:16" x14ac:dyDescent="0.35">
      <c r="J24" s="107"/>
      <c r="K24" s="66"/>
      <c r="N24" s="102"/>
      <c r="O24" s="102"/>
      <c r="P24" s="102"/>
    </row>
    <row r="25" spans="10:16" x14ac:dyDescent="0.35">
      <c r="J25" s="107"/>
      <c r="K25" s="66"/>
      <c r="N25" s="102"/>
      <c r="O25" s="102"/>
      <c r="P25" s="102"/>
    </row>
    <row r="26" spans="10:16" x14ac:dyDescent="0.35">
      <c r="J26" s="107"/>
      <c r="K26" s="66"/>
      <c r="N26" s="102"/>
      <c r="O26" s="102"/>
      <c r="P26" s="102"/>
    </row>
    <row r="27" spans="10:16" x14ac:dyDescent="0.35">
      <c r="J27" s="107"/>
      <c r="K27" s="66"/>
      <c r="N27" s="102"/>
      <c r="O27" s="102"/>
      <c r="P27" s="102"/>
    </row>
    <row r="28" spans="10:16" x14ac:dyDescent="0.35">
      <c r="J28" s="107"/>
      <c r="K28" s="66"/>
      <c r="N28" s="102"/>
      <c r="O28" s="102"/>
      <c r="P28" s="102"/>
    </row>
    <row r="29" spans="10:16" x14ac:dyDescent="0.35">
      <c r="J29" s="107"/>
      <c r="K29" s="66"/>
      <c r="N29" s="102"/>
      <c r="O29" s="102"/>
      <c r="P29" s="102"/>
    </row>
    <row r="30" spans="10:16" x14ac:dyDescent="0.35">
      <c r="J30" s="107"/>
      <c r="K30" s="66"/>
      <c r="N30" s="102"/>
      <c r="O30" s="102"/>
      <c r="P30" s="102"/>
    </row>
  </sheetData>
  <mergeCells count="4">
    <mergeCell ref="A2:M2"/>
    <mergeCell ref="A6:I6"/>
    <mergeCell ref="L6:M6"/>
    <mergeCell ref="B7:K7"/>
  </mergeCells>
  <phoneticPr fontId="2" type="noConversion"/>
  <conditionalFormatting sqref="A9:M65536">
    <cfRule type="expression" dxfId="2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&amp;L&amp;8RENTA DE CONGESTIÓN&amp;RPágina &amp;P de 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32"/>
  <sheetViews>
    <sheetView showWhiteSpace="0" zoomScaleNormal="100" zoomScaleSheetLayoutView="70" workbookViewId="0">
      <selection activeCell="B9" sqref="B9"/>
    </sheetView>
  </sheetViews>
  <sheetFormatPr baseColWidth="10" defaultColWidth="11.44140625" defaultRowHeight="15" x14ac:dyDescent="0.35"/>
  <cols>
    <col min="1" max="1" width="5.6640625" style="22" customWidth="1"/>
    <col min="2" max="2" width="15.6640625" style="55" customWidth="1"/>
    <col min="3" max="3" width="15.6640625" style="76" customWidth="1"/>
    <col min="4" max="5" width="15.6640625" style="55" customWidth="1"/>
    <col min="6" max="6" width="14.6640625" style="70" customWidth="1"/>
    <col min="7" max="20" width="15.6640625" style="77" customWidth="1"/>
    <col min="21" max="22" width="15.6640625" style="105" customWidth="1"/>
    <col min="23" max="23" width="27.109375" style="101" customWidth="1"/>
    <col min="24" max="24" width="5.6640625" style="22" customWidth="1"/>
    <col min="25" max="45" width="9.109375" style="31" customWidth="1"/>
    <col min="46" max="16384" width="11.44140625" style="31"/>
  </cols>
  <sheetData>
    <row r="1" spans="1:26" ht="13.2" x14ac:dyDescent="0.25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137">
        <f>SUM(W10:W1048569)</f>
        <v>-7236.8507473870504</v>
      </c>
      <c r="W1" s="22"/>
    </row>
    <row r="2" spans="1:26" ht="20.399999999999999" x14ac:dyDescent="0.45">
      <c r="A2" s="132" t="s">
        <v>21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</row>
    <row r="3" spans="1:26" ht="20.399999999999999" x14ac:dyDescent="0.45">
      <c r="A3" s="132" t="s">
        <v>16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spans="1:26" x14ac:dyDescent="0.3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67" t="s">
        <v>0</v>
      </c>
    </row>
    <row r="5" spans="1:26" ht="13.2" x14ac:dyDescent="0.2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32"/>
    </row>
    <row r="6" spans="1:26" x14ac:dyDescent="0.35">
      <c r="B6" s="36" t="s">
        <v>15</v>
      </c>
      <c r="C6" s="37"/>
      <c r="D6" s="38"/>
      <c r="E6" s="39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42" t="s">
        <v>22</v>
      </c>
    </row>
    <row r="7" spans="1:26" ht="27.75" customHeight="1" x14ac:dyDescent="0.25">
      <c r="B7" s="127" t="str">
        <f>PORTADA!F25</f>
        <v>DIVISIÓN OPERACIÓN Y CONTROL DEL SISTEMA ELÉCTRICO</v>
      </c>
      <c r="C7" s="127"/>
      <c r="D7" s="127"/>
      <c r="E7" s="127"/>
      <c r="F7" s="133">
        <f>PORTADA!E25</f>
        <v>46063</v>
      </c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</row>
    <row r="8" spans="1:26" ht="28.5" customHeight="1" thickBot="1" x14ac:dyDescent="0.4">
      <c r="B8" s="138" t="s">
        <v>211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</row>
    <row r="9" spans="1:26" ht="60.6" thickBot="1" x14ac:dyDescent="0.3">
      <c r="B9" s="74" t="s">
        <v>96</v>
      </c>
      <c r="C9" s="75" t="s">
        <v>31</v>
      </c>
      <c r="D9" s="75" t="s">
        <v>32</v>
      </c>
      <c r="E9" s="75" t="s">
        <v>97</v>
      </c>
      <c r="F9" s="75" t="s">
        <v>38</v>
      </c>
      <c r="G9" s="75" t="s">
        <v>98</v>
      </c>
      <c r="H9" s="75" t="s">
        <v>99</v>
      </c>
      <c r="I9" s="75" t="s">
        <v>100</v>
      </c>
      <c r="J9" s="75" t="s">
        <v>101</v>
      </c>
      <c r="K9" s="75" t="s">
        <v>102</v>
      </c>
      <c r="L9" s="75" t="s">
        <v>103</v>
      </c>
      <c r="M9" s="75" t="s">
        <v>104</v>
      </c>
      <c r="N9" s="75" t="s">
        <v>105</v>
      </c>
      <c r="O9" s="75" t="s">
        <v>106</v>
      </c>
      <c r="P9" s="75" t="s">
        <v>107</v>
      </c>
      <c r="Q9" s="75" t="s">
        <v>108</v>
      </c>
      <c r="R9" s="75" t="s">
        <v>109</v>
      </c>
      <c r="S9" s="75" t="s">
        <v>110</v>
      </c>
      <c r="T9" s="75" t="s">
        <v>111</v>
      </c>
      <c r="U9" s="75" t="s">
        <v>112</v>
      </c>
      <c r="V9" s="75" t="s">
        <v>113</v>
      </c>
      <c r="W9" s="75" t="s">
        <v>114</v>
      </c>
    </row>
    <row r="10" spans="1:26" x14ac:dyDescent="0.35">
      <c r="B10" s="55" t="s">
        <v>115</v>
      </c>
      <c r="C10" s="76" t="s">
        <v>116</v>
      </c>
      <c r="D10" s="55" t="s">
        <v>54</v>
      </c>
      <c r="E10" s="55" t="s">
        <v>117</v>
      </c>
      <c r="F10" s="55" t="s">
        <v>118</v>
      </c>
      <c r="G10" s="49" t="s">
        <v>119</v>
      </c>
      <c r="H10" s="49" t="s">
        <v>120</v>
      </c>
      <c r="I10" s="49" t="s">
        <v>121</v>
      </c>
      <c r="J10" s="49" t="s">
        <v>122</v>
      </c>
      <c r="K10" s="49" t="s">
        <v>123</v>
      </c>
      <c r="L10" s="49" t="s">
        <v>124</v>
      </c>
      <c r="M10" s="49" t="s">
        <v>125</v>
      </c>
      <c r="N10" s="49" t="s">
        <v>126</v>
      </c>
      <c r="O10" s="49" t="s">
        <v>127</v>
      </c>
      <c r="P10" s="49" t="s">
        <v>128</v>
      </c>
      <c r="Q10" s="49" t="s">
        <v>129</v>
      </c>
      <c r="R10" s="49" t="s">
        <v>130</v>
      </c>
      <c r="S10" s="49" t="s">
        <v>131</v>
      </c>
      <c r="T10" s="49" t="s">
        <v>132</v>
      </c>
      <c r="U10" s="105">
        <v>-149.855343601638</v>
      </c>
      <c r="V10" s="105">
        <v>-82.610275613969193</v>
      </c>
      <c r="W10" s="101">
        <v>-67.245623558244205</v>
      </c>
    </row>
    <row r="11" spans="1:26" x14ac:dyDescent="0.35">
      <c r="B11" s="55" t="s">
        <v>115</v>
      </c>
      <c r="C11" s="76" t="s">
        <v>116</v>
      </c>
      <c r="D11" s="55" t="s">
        <v>54</v>
      </c>
      <c r="E11" s="55" t="s">
        <v>133</v>
      </c>
      <c r="F11" s="70">
        <v>57.3</v>
      </c>
      <c r="G11" s="77">
        <v>56050</v>
      </c>
      <c r="H11" s="77">
        <v>57.22</v>
      </c>
      <c r="I11" s="77">
        <v>1</v>
      </c>
      <c r="J11" s="77">
        <v>-23.248303855199701</v>
      </c>
      <c r="K11" s="77">
        <v>1.72954762285982E-2</v>
      </c>
      <c r="L11" s="77">
        <v>-54.409164407029103</v>
      </c>
      <c r="M11" s="77">
        <v>9.4731429487075899E-2</v>
      </c>
      <c r="N11" s="77">
        <v>31.160860551829401</v>
      </c>
      <c r="O11" s="77">
        <v>-7.7435953258477699E-2</v>
      </c>
      <c r="P11" s="77">
        <v>22.126032117857701</v>
      </c>
      <c r="Q11" s="77">
        <v>22.126032117857701</v>
      </c>
      <c r="R11" s="77">
        <v>0</v>
      </c>
      <c r="S11" s="77">
        <v>1.5665961512975099E-2</v>
      </c>
      <c r="T11" s="77" t="s">
        <v>132</v>
      </c>
      <c r="U11" s="105">
        <v>-1.95213988642655</v>
      </c>
      <c r="V11" s="105">
        <v>-1.07614990682892</v>
      </c>
      <c r="W11" s="101">
        <v>-0.87599721692031796</v>
      </c>
    </row>
    <row r="12" spans="1:26" x14ac:dyDescent="0.35">
      <c r="B12" s="55" t="s">
        <v>115</v>
      </c>
      <c r="C12" s="76" t="s">
        <v>116</v>
      </c>
      <c r="D12" s="55" t="s">
        <v>54</v>
      </c>
      <c r="E12" s="55" t="s">
        <v>119</v>
      </c>
      <c r="F12" s="70">
        <v>57.03</v>
      </c>
      <c r="G12" s="77">
        <v>51450</v>
      </c>
      <c r="H12" s="77">
        <v>57.35</v>
      </c>
      <c r="I12" s="77">
        <v>10</v>
      </c>
      <c r="J12" s="77">
        <v>11.2246600925368</v>
      </c>
      <c r="K12" s="77">
        <v>2.1973178187257102E-2</v>
      </c>
      <c r="L12" s="77">
        <v>66.593366217527304</v>
      </c>
      <c r="M12" s="77">
        <v>0.77340756837728897</v>
      </c>
      <c r="N12" s="77">
        <v>-55.368706124990503</v>
      </c>
      <c r="O12" s="77">
        <v>-0.751434390190032</v>
      </c>
      <c r="P12" s="77">
        <v>-22.6648760719441</v>
      </c>
      <c r="Q12" s="77">
        <v>-22.664876071944001</v>
      </c>
      <c r="R12" s="77">
        <v>0</v>
      </c>
      <c r="S12" s="77">
        <v>8.9588688322987997E-2</v>
      </c>
      <c r="T12" s="77" t="s">
        <v>134</v>
      </c>
      <c r="U12" s="105">
        <v>-25.2565468149709</v>
      </c>
      <c r="V12" s="105">
        <v>-13.9230957221538</v>
      </c>
      <c r="W12" s="101">
        <v>-11.3335447284119</v>
      </c>
    </row>
    <row r="13" spans="1:26" x14ac:dyDescent="0.35">
      <c r="B13" s="55" t="s">
        <v>115</v>
      </c>
      <c r="C13" s="76" t="s">
        <v>116</v>
      </c>
      <c r="D13" s="55" t="s">
        <v>54</v>
      </c>
      <c r="E13" s="55" t="s">
        <v>135</v>
      </c>
      <c r="F13" s="70">
        <v>57.35</v>
      </c>
      <c r="G13" s="77">
        <v>54000</v>
      </c>
      <c r="H13" s="77">
        <v>57.35</v>
      </c>
      <c r="I13" s="77">
        <v>10</v>
      </c>
      <c r="J13" s="77">
        <v>-4.2135511725617896</v>
      </c>
      <c r="K13" s="77">
        <v>8.4935200506484204E-4</v>
      </c>
      <c r="L13" s="77">
        <v>50.7183318408362</v>
      </c>
      <c r="M13" s="77">
        <v>0.12306118499686999</v>
      </c>
      <c r="N13" s="77">
        <v>-54.931883013398</v>
      </c>
      <c r="O13" s="77">
        <v>-0.12221183299180501</v>
      </c>
      <c r="P13" s="77">
        <v>-22.664876071943599</v>
      </c>
      <c r="Q13" s="77">
        <v>-22.6648760719435</v>
      </c>
      <c r="R13" s="77">
        <v>0</v>
      </c>
      <c r="S13" s="77">
        <v>2.45752456959379E-2</v>
      </c>
      <c r="T13" s="77" t="s">
        <v>134</v>
      </c>
      <c r="U13" s="105">
        <v>-7.0088486220800004</v>
      </c>
      <c r="V13" s="105">
        <v>-3.8637455461433801</v>
      </c>
      <c r="W13" s="101">
        <v>-3.14512906039579</v>
      </c>
    </row>
    <row r="14" spans="1:26" x14ac:dyDescent="0.35">
      <c r="B14" s="55" t="s">
        <v>115</v>
      </c>
      <c r="C14" s="76" t="s">
        <v>116</v>
      </c>
      <c r="D14" s="55" t="s">
        <v>54</v>
      </c>
      <c r="E14" s="55" t="s">
        <v>136</v>
      </c>
      <c r="F14" s="70">
        <v>57.35</v>
      </c>
      <c r="G14" s="77">
        <v>56100</v>
      </c>
      <c r="H14" s="77">
        <v>57.35</v>
      </c>
      <c r="I14" s="77">
        <v>10</v>
      </c>
      <c r="J14" s="77">
        <v>-0.70136771563663602</v>
      </c>
      <c r="K14" s="77">
        <v>8.9922367739828007E-5</v>
      </c>
      <c r="L14" s="77">
        <v>34.317615065703201</v>
      </c>
      <c r="M14" s="77">
        <v>0.21528332305423301</v>
      </c>
      <c r="N14" s="77">
        <v>-35.018982781339801</v>
      </c>
      <c r="O14" s="77">
        <v>-0.21519340068649401</v>
      </c>
      <c r="P14" s="77">
        <v>-33.879816630231701</v>
      </c>
      <c r="Q14" s="77">
        <v>-33.879816630231602</v>
      </c>
      <c r="R14" s="77">
        <v>0</v>
      </c>
      <c r="S14" s="77">
        <v>0.209825513011377</v>
      </c>
      <c r="T14" s="77" t="s">
        <v>134</v>
      </c>
      <c r="U14" s="105">
        <v>-12.3413415293704</v>
      </c>
      <c r="V14" s="105">
        <v>-6.8033718430329202</v>
      </c>
      <c r="W14" s="101">
        <v>-5.5380154403696098</v>
      </c>
    </row>
    <row r="15" spans="1:26" x14ac:dyDescent="0.35">
      <c r="B15" s="55" t="s">
        <v>115</v>
      </c>
      <c r="C15" s="76" t="s">
        <v>116</v>
      </c>
      <c r="D15" s="55" t="s">
        <v>54</v>
      </c>
      <c r="E15" s="55" t="s">
        <v>137</v>
      </c>
      <c r="F15" s="70">
        <v>57.22</v>
      </c>
      <c r="G15" s="77">
        <v>56100</v>
      </c>
      <c r="H15" s="77">
        <v>57.35</v>
      </c>
      <c r="I15" s="77">
        <v>10</v>
      </c>
      <c r="J15" s="77">
        <v>15.6273543644485</v>
      </c>
      <c r="K15" s="77">
        <v>1.7510158457777699E-2</v>
      </c>
      <c r="L15" s="77">
        <v>-21.146816935091</v>
      </c>
      <c r="M15" s="77">
        <v>3.2063370027064199E-2</v>
      </c>
      <c r="N15" s="77">
        <v>36.774171299539503</v>
      </c>
      <c r="O15" s="77">
        <v>-1.45532115692865E-2</v>
      </c>
      <c r="P15" s="77">
        <v>31.554086922278099</v>
      </c>
      <c r="Q15" s="77">
        <v>31.554086922278</v>
      </c>
      <c r="R15" s="77">
        <v>0</v>
      </c>
      <c r="S15" s="77">
        <v>7.1388850787455299E-2</v>
      </c>
      <c r="T15" s="77" t="s">
        <v>134</v>
      </c>
      <c r="U15" s="105">
        <v>-5.6143229936868</v>
      </c>
      <c r="V15" s="105">
        <v>-3.09498986654246</v>
      </c>
      <c r="W15" s="101">
        <v>-2.51935394156828</v>
      </c>
    </row>
    <row r="16" spans="1:26" x14ac:dyDescent="0.35">
      <c r="B16" s="55" t="s">
        <v>115</v>
      </c>
      <c r="C16" s="76" t="s">
        <v>138</v>
      </c>
      <c r="D16" s="55" t="s">
        <v>54</v>
      </c>
      <c r="E16" s="55" t="s">
        <v>139</v>
      </c>
      <c r="F16" s="70">
        <v>59.07</v>
      </c>
      <c r="G16" s="77">
        <v>50000</v>
      </c>
      <c r="H16" s="77">
        <v>57.1</v>
      </c>
      <c r="I16" s="77">
        <v>1</v>
      </c>
      <c r="J16" s="77">
        <v>-177.866776002221</v>
      </c>
      <c r="K16" s="77">
        <v>3.0149670275169198</v>
      </c>
      <c r="L16" s="77">
        <v>-13.4024114659936</v>
      </c>
      <c r="M16" s="77">
        <v>1.7118227534791901E-2</v>
      </c>
      <c r="N16" s="77">
        <v>-164.46436453622701</v>
      </c>
      <c r="O16" s="77">
        <v>2.9978487999821302</v>
      </c>
      <c r="P16" s="77">
        <v>-74.020624046031699</v>
      </c>
      <c r="Q16" s="77">
        <v>-74.0206240460316</v>
      </c>
      <c r="R16" s="77">
        <v>0</v>
      </c>
      <c r="S16" s="77">
        <v>0.52215373033082502</v>
      </c>
      <c r="T16" s="77" t="s">
        <v>140</v>
      </c>
      <c r="U16" s="105">
        <v>-150.52202348541201</v>
      </c>
      <c r="V16" s="105">
        <v>-82.977794099604495</v>
      </c>
      <c r="W16" s="101">
        <v>-67.544787428017699</v>
      </c>
    </row>
    <row r="17" spans="2:23" x14ac:dyDescent="0.35">
      <c r="B17" s="55" t="s">
        <v>115</v>
      </c>
      <c r="C17" s="76" t="s">
        <v>138</v>
      </c>
      <c r="D17" s="55" t="s">
        <v>54</v>
      </c>
      <c r="E17" s="55" t="s">
        <v>141</v>
      </c>
      <c r="F17" s="70">
        <v>56.81</v>
      </c>
      <c r="G17" s="49" t="s">
        <v>137</v>
      </c>
      <c r="H17" s="49" t="s">
        <v>142</v>
      </c>
      <c r="I17" s="49" t="s">
        <v>121</v>
      </c>
      <c r="J17" s="49" t="s">
        <v>143</v>
      </c>
      <c r="K17" s="49" t="s">
        <v>144</v>
      </c>
      <c r="L17" s="49" t="s">
        <v>145</v>
      </c>
      <c r="M17" s="49" t="s">
        <v>146</v>
      </c>
      <c r="N17" s="49" t="s">
        <v>147</v>
      </c>
      <c r="O17" s="49" t="s">
        <v>148</v>
      </c>
      <c r="P17" s="49" t="s">
        <v>149</v>
      </c>
      <c r="Q17" s="49" t="s">
        <v>150</v>
      </c>
      <c r="R17" s="49" t="s">
        <v>130</v>
      </c>
      <c r="S17" s="49" t="s">
        <v>151</v>
      </c>
      <c r="T17" s="49" t="s">
        <v>140</v>
      </c>
      <c r="U17" s="105">
        <v>-4.7048003089747201</v>
      </c>
      <c r="V17" s="105">
        <v>-2.5936002073191302</v>
      </c>
      <c r="W17" s="101">
        <v>-2.1112175441341101</v>
      </c>
    </row>
    <row r="18" spans="2:23" x14ac:dyDescent="0.35">
      <c r="B18" s="55" t="s">
        <v>115</v>
      </c>
      <c r="C18" s="76" t="s">
        <v>138</v>
      </c>
      <c r="D18" s="55" t="s">
        <v>54</v>
      </c>
      <c r="E18" s="55" t="s">
        <v>152</v>
      </c>
      <c r="F18" s="70">
        <v>55.67</v>
      </c>
      <c r="G18" s="77">
        <v>58350</v>
      </c>
      <c r="H18" s="77">
        <v>56.39</v>
      </c>
      <c r="I18" s="77">
        <v>1</v>
      </c>
      <c r="J18" s="77">
        <v>88.200877918908006</v>
      </c>
      <c r="K18" s="77">
        <v>0.55389291443542699</v>
      </c>
      <c r="L18" s="77">
        <v>23.361221539227301</v>
      </c>
      <c r="M18" s="77">
        <v>3.8857163032505797E-2</v>
      </c>
      <c r="N18" s="77">
        <v>64.839656379680704</v>
      </c>
      <c r="O18" s="77">
        <v>0.51503575140292102</v>
      </c>
      <c r="P18" s="77">
        <v>62.9129712542573</v>
      </c>
      <c r="Q18" s="77">
        <v>62.912971254257201</v>
      </c>
      <c r="R18" s="77">
        <v>0</v>
      </c>
      <c r="S18" s="77">
        <v>0.28181258698517703</v>
      </c>
      <c r="T18" s="77" t="s">
        <v>140</v>
      </c>
      <c r="U18" s="105">
        <v>-18.3345959099467</v>
      </c>
      <c r="V18" s="105">
        <v>-10.1072540023517</v>
      </c>
      <c r="W18" s="101">
        <v>-8.2274098808934593</v>
      </c>
    </row>
    <row r="19" spans="2:23" x14ac:dyDescent="0.35">
      <c r="B19" s="55" t="s">
        <v>115</v>
      </c>
      <c r="C19" s="76" t="s">
        <v>138</v>
      </c>
      <c r="D19" s="55" t="s">
        <v>54</v>
      </c>
      <c r="E19" s="55" t="s">
        <v>153</v>
      </c>
      <c r="F19" s="70">
        <v>57.1</v>
      </c>
      <c r="G19" s="77">
        <v>50050</v>
      </c>
      <c r="H19" s="77">
        <v>57.03</v>
      </c>
      <c r="I19" s="77">
        <v>1</v>
      </c>
      <c r="J19" s="77">
        <v>-1.7495410229483299</v>
      </c>
      <c r="K19" s="77">
        <v>1.7722575049768899E-4</v>
      </c>
      <c r="L19" s="77">
        <v>98.442972641642498</v>
      </c>
      <c r="M19" s="77">
        <v>0.56110999214009205</v>
      </c>
      <c r="N19" s="77">
        <v>-100.192513664591</v>
      </c>
      <c r="O19" s="77">
        <v>-0.560932766389594</v>
      </c>
      <c r="P19" s="77">
        <v>-44.367061491607103</v>
      </c>
      <c r="Q19" s="77">
        <v>-44.367061491607103</v>
      </c>
      <c r="R19" s="77">
        <v>0</v>
      </c>
      <c r="S19" s="77">
        <v>0.113972452818663</v>
      </c>
      <c r="T19" s="77" t="s">
        <v>154</v>
      </c>
      <c r="U19" s="105">
        <v>-39.023104270543499</v>
      </c>
      <c r="V19" s="105">
        <v>-21.512141787028</v>
      </c>
      <c r="W19" s="101">
        <v>-17.5111071569582</v>
      </c>
    </row>
    <row r="20" spans="2:23" x14ac:dyDescent="0.35">
      <c r="B20" s="55" t="s">
        <v>115</v>
      </c>
      <c r="C20" s="76" t="s">
        <v>138</v>
      </c>
      <c r="D20" s="55" t="s">
        <v>54</v>
      </c>
      <c r="E20" s="55" t="s">
        <v>153</v>
      </c>
      <c r="F20" s="70">
        <v>57.1</v>
      </c>
      <c r="G20" s="77">
        <v>51150</v>
      </c>
      <c r="H20" s="77">
        <v>56.22</v>
      </c>
      <c r="I20" s="77">
        <v>1</v>
      </c>
      <c r="J20" s="77">
        <v>-231.26910155926601</v>
      </c>
      <c r="K20" s="77">
        <v>1.87198890676105</v>
      </c>
      <c r="L20" s="77">
        <v>-165.32109182702601</v>
      </c>
      <c r="M20" s="77">
        <v>0.95658721910079902</v>
      </c>
      <c r="N20" s="77">
        <v>-65.948009732239996</v>
      </c>
      <c r="O20" s="77">
        <v>0.91540168766025498</v>
      </c>
      <c r="P20" s="77">
        <v>-29.653562554424099</v>
      </c>
      <c r="Q20" s="77">
        <v>-29.653562554424099</v>
      </c>
      <c r="R20" s="77">
        <v>0</v>
      </c>
      <c r="S20" s="77">
        <v>3.0776682025919998E-2</v>
      </c>
      <c r="T20" s="77" t="s">
        <v>154</v>
      </c>
      <c r="U20" s="105">
        <v>-6.1675889415413296</v>
      </c>
      <c r="V20" s="105">
        <v>-3.3999870147361602</v>
      </c>
      <c r="W20" s="101">
        <v>-2.7676247923957402</v>
      </c>
    </row>
    <row r="21" spans="2:23" x14ac:dyDescent="0.35">
      <c r="B21" s="55" t="s">
        <v>115</v>
      </c>
      <c r="C21" s="76" t="s">
        <v>138</v>
      </c>
      <c r="D21" s="55" t="s">
        <v>54</v>
      </c>
      <c r="E21" s="55" t="s">
        <v>153</v>
      </c>
      <c r="F21" s="70">
        <v>57.1</v>
      </c>
      <c r="G21" s="77">
        <v>51200</v>
      </c>
      <c r="H21" s="77">
        <v>57.1</v>
      </c>
      <c r="I21" s="77">
        <v>1</v>
      </c>
      <c r="J21" s="77">
        <v>8.0720000000000003E-13</v>
      </c>
      <c r="K21" s="77">
        <v>0</v>
      </c>
      <c r="L21" s="77">
        <v>-1.8507670000000001E-12</v>
      </c>
      <c r="M21" s="77">
        <v>0</v>
      </c>
      <c r="N21" s="77">
        <v>2.6579670000000001E-12</v>
      </c>
      <c r="O21" s="77">
        <v>0</v>
      </c>
      <c r="P21" s="77">
        <v>5.1355299999999998E-13</v>
      </c>
      <c r="Q21" s="77">
        <v>5.1355299999999998E-13</v>
      </c>
      <c r="R21" s="77">
        <v>0</v>
      </c>
      <c r="S21" s="77">
        <v>0</v>
      </c>
      <c r="T21" s="77" t="s">
        <v>155</v>
      </c>
      <c r="U21" s="105">
        <v>0</v>
      </c>
      <c r="V21" s="105">
        <v>0</v>
      </c>
      <c r="W21" s="101">
        <v>0</v>
      </c>
    </row>
    <row r="22" spans="2:23" x14ac:dyDescent="0.35">
      <c r="B22" s="55" t="s">
        <v>115</v>
      </c>
      <c r="C22" s="76" t="s">
        <v>138</v>
      </c>
      <c r="D22" s="55" t="s">
        <v>54</v>
      </c>
      <c r="E22" s="55" t="s">
        <v>119</v>
      </c>
      <c r="F22" s="70">
        <v>57.03</v>
      </c>
      <c r="G22" s="77">
        <v>50054</v>
      </c>
      <c r="H22" s="77">
        <v>57.03</v>
      </c>
      <c r="I22" s="77">
        <v>1</v>
      </c>
      <c r="J22" s="77">
        <v>58.984098955058201</v>
      </c>
      <c r="K22" s="77">
        <v>0</v>
      </c>
      <c r="L22" s="77">
        <v>58.984099128077602</v>
      </c>
      <c r="M22" s="77">
        <v>0</v>
      </c>
      <c r="N22" s="77">
        <v>-1.7301935439899999E-7</v>
      </c>
      <c r="O22" s="77">
        <v>0</v>
      </c>
      <c r="P22" s="77">
        <v>-5.61298E-13</v>
      </c>
      <c r="Q22" s="77">
        <v>-5.61298E-13</v>
      </c>
      <c r="R22" s="77">
        <v>0</v>
      </c>
      <c r="S22" s="77">
        <v>0</v>
      </c>
      <c r="T22" s="77" t="s">
        <v>154</v>
      </c>
      <c r="U22" s="105">
        <v>0</v>
      </c>
      <c r="V22" s="105">
        <v>0</v>
      </c>
      <c r="W22" s="101">
        <v>0</v>
      </c>
    </row>
    <row r="23" spans="2:23" x14ac:dyDescent="0.35">
      <c r="B23" s="55" t="s">
        <v>115</v>
      </c>
      <c r="C23" s="76" t="s">
        <v>138</v>
      </c>
      <c r="D23" s="55" t="s">
        <v>54</v>
      </c>
      <c r="E23" s="55" t="s">
        <v>119</v>
      </c>
      <c r="F23" s="70">
        <v>57.03</v>
      </c>
      <c r="G23" s="77">
        <v>50100</v>
      </c>
      <c r="H23" s="77">
        <v>56.8</v>
      </c>
      <c r="I23" s="77">
        <v>1</v>
      </c>
      <c r="J23" s="77">
        <v>-229.833511553064</v>
      </c>
      <c r="K23" s="77">
        <v>0.42100284097151602</v>
      </c>
      <c r="L23" s="77">
        <v>-144.39241472447401</v>
      </c>
      <c r="M23" s="77">
        <v>0.16616788035681801</v>
      </c>
      <c r="N23" s="77">
        <v>-85.441096828589906</v>
      </c>
      <c r="O23" s="77">
        <v>0.25483496061469801</v>
      </c>
      <c r="P23" s="77">
        <v>-39.537161330235499</v>
      </c>
      <c r="Q23" s="77">
        <v>-39.537161330235499</v>
      </c>
      <c r="R23" s="77">
        <v>0</v>
      </c>
      <c r="S23" s="77">
        <v>1.2458601394643E-2</v>
      </c>
      <c r="T23" s="77" t="s">
        <v>154</v>
      </c>
      <c r="U23" s="105">
        <v>-5.1475204871904898</v>
      </c>
      <c r="V23" s="105">
        <v>-2.83765714291625</v>
      </c>
      <c r="W23" s="101">
        <v>-2.3098824280843</v>
      </c>
    </row>
    <row r="24" spans="2:23" x14ac:dyDescent="0.35">
      <c r="B24" s="55" t="s">
        <v>115</v>
      </c>
      <c r="C24" s="76" t="s">
        <v>138</v>
      </c>
      <c r="D24" s="55" t="s">
        <v>54</v>
      </c>
      <c r="E24" s="55" t="s">
        <v>119</v>
      </c>
      <c r="F24" s="70">
        <v>57.03</v>
      </c>
      <c r="G24" s="77">
        <v>50900</v>
      </c>
      <c r="H24" s="77">
        <v>57.38</v>
      </c>
      <c r="I24" s="77">
        <v>1</v>
      </c>
      <c r="J24" s="77">
        <v>39.0396665916318</v>
      </c>
      <c r="K24" s="77">
        <v>0.107448737514797</v>
      </c>
      <c r="L24" s="77">
        <v>116.926550684943</v>
      </c>
      <c r="M24" s="77">
        <v>0.96386318698303797</v>
      </c>
      <c r="N24" s="77">
        <v>-77.886884093311195</v>
      </c>
      <c r="O24" s="77">
        <v>-0.85641444946824097</v>
      </c>
      <c r="P24" s="77">
        <v>-35.144400043404602</v>
      </c>
      <c r="Q24" s="77">
        <v>-35.144400043404602</v>
      </c>
      <c r="R24" s="77">
        <v>0</v>
      </c>
      <c r="S24" s="77">
        <v>8.7076584235965399E-2</v>
      </c>
      <c r="T24" s="77" t="s">
        <v>154</v>
      </c>
      <c r="U24" s="105">
        <v>-21.7307791491716</v>
      </c>
      <c r="V24" s="105">
        <v>-11.979457066219201</v>
      </c>
      <c r="W24" s="101">
        <v>-9.7514026471896997</v>
      </c>
    </row>
    <row r="25" spans="2:23" x14ac:dyDescent="0.35">
      <c r="B25" s="55" t="s">
        <v>115</v>
      </c>
      <c r="C25" s="76" t="s">
        <v>138</v>
      </c>
      <c r="D25" s="55" t="s">
        <v>54</v>
      </c>
      <c r="E25" s="55" t="s">
        <v>156</v>
      </c>
      <c r="F25" s="70">
        <v>57.03</v>
      </c>
      <c r="G25" s="77">
        <v>50454</v>
      </c>
      <c r="H25" s="77">
        <v>57.03</v>
      </c>
      <c r="I25" s="77">
        <v>1</v>
      </c>
      <c r="J25" s="77">
        <v>1.931223E-12</v>
      </c>
      <c r="K25" s="77">
        <v>0</v>
      </c>
      <c r="L25" s="77">
        <v>3.7426750000000003E-12</v>
      </c>
      <c r="M25" s="77">
        <v>0</v>
      </c>
      <c r="N25" s="77">
        <v>-1.8114510000000001E-12</v>
      </c>
      <c r="O25" s="77">
        <v>0</v>
      </c>
      <c r="P25" s="77">
        <v>1.12319E-13</v>
      </c>
      <c r="Q25" s="77">
        <v>1.12321E-13</v>
      </c>
      <c r="R25" s="77">
        <v>0</v>
      </c>
      <c r="S25" s="77">
        <v>0</v>
      </c>
      <c r="T25" s="77" t="s">
        <v>155</v>
      </c>
      <c r="U25" s="105">
        <v>0</v>
      </c>
      <c r="V25" s="105">
        <v>0</v>
      </c>
      <c r="W25" s="101">
        <v>0</v>
      </c>
    </row>
    <row r="26" spans="2:23" x14ac:dyDescent="0.35">
      <c r="B26" s="55" t="s">
        <v>115</v>
      </c>
      <c r="C26" s="76" t="s">
        <v>138</v>
      </c>
      <c r="D26" s="55" t="s">
        <v>54</v>
      </c>
      <c r="E26" s="55" t="s">
        <v>156</v>
      </c>
      <c r="F26" s="70">
        <v>57.03</v>
      </c>
      <c r="G26" s="77">
        <v>50604</v>
      </c>
      <c r="H26" s="77">
        <v>57.03</v>
      </c>
      <c r="I26" s="77">
        <v>1</v>
      </c>
      <c r="J26" s="77">
        <v>-1.75952E-12</v>
      </c>
      <c r="K26" s="77">
        <v>0</v>
      </c>
      <c r="L26" s="77">
        <v>4.3225E-14</v>
      </c>
      <c r="M26" s="77">
        <v>0</v>
      </c>
      <c r="N26" s="77">
        <v>-1.8027439999999999E-12</v>
      </c>
      <c r="O26" s="77">
        <v>0</v>
      </c>
      <c r="P26" s="77">
        <v>-4.8521199999999995E-13</v>
      </c>
      <c r="Q26" s="77">
        <v>-4.8521300000000002E-13</v>
      </c>
      <c r="R26" s="77">
        <v>0</v>
      </c>
      <c r="S26" s="77">
        <v>0</v>
      </c>
      <c r="T26" s="77" t="s">
        <v>155</v>
      </c>
      <c r="U26" s="105">
        <v>0</v>
      </c>
      <c r="V26" s="105">
        <v>0</v>
      </c>
      <c r="W26" s="101">
        <v>0</v>
      </c>
    </row>
    <row r="27" spans="2:23" x14ac:dyDescent="0.35">
      <c r="B27" s="55" t="s">
        <v>115</v>
      </c>
      <c r="C27" s="76" t="s">
        <v>138</v>
      </c>
      <c r="D27" s="55" t="s">
        <v>54</v>
      </c>
      <c r="E27" s="55" t="s">
        <v>157</v>
      </c>
      <c r="F27" s="70">
        <v>56.8</v>
      </c>
      <c r="G27" s="77">
        <v>50103</v>
      </c>
      <c r="H27" s="77">
        <v>56.79</v>
      </c>
      <c r="I27" s="77">
        <v>1</v>
      </c>
      <c r="J27" s="77">
        <v>-15.139428016280901</v>
      </c>
      <c r="K27" s="77">
        <v>1.1460114033007499E-3</v>
      </c>
      <c r="L27" s="77">
        <v>-15.139427847082001</v>
      </c>
      <c r="M27" s="77">
        <v>1.1460113776850199E-3</v>
      </c>
      <c r="N27" s="77">
        <v>-1.6919881606899999E-7</v>
      </c>
      <c r="O27" s="77">
        <v>2.5615733E-11</v>
      </c>
      <c r="P27" s="77">
        <v>3.15838E-13</v>
      </c>
      <c r="Q27" s="77">
        <v>3.1584E-13</v>
      </c>
      <c r="R27" s="77">
        <v>0</v>
      </c>
      <c r="S27" s="77">
        <v>0</v>
      </c>
      <c r="T27" s="77" t="s">
        <v>155</v>
      </c>
      <c r="U27" s="105">
        <v>-2.37142612E-10</v>
      </c>
      <c r="V27" s="105">
        <v>0</v>
      </c>
      <c r="W27" s="101">
        <v>-2.3714457124E-10</v>
      </c>
    </row>
    <row r="28" spans="2:23" x14ac:dyDescent="0.35">
      <c r="B28" s="55" t="s">
        <v>115</v>
      </c>
      <c r="C28" s="76" t="s">
        <v>138</v>
      </c>
      <c r="D28" s="55" t="s">
        <v>54</v>
      </c>
      <c r="E28" s="55" t="s">
        <v>157</v>
      </c>
      <c r="F28" s="70">
        <v>56.8</v>
      </c>
      <c r="G28" s="77">
        <v>50200</v>
      </c>
      <c r="H28" s="77">
        <v>56.59</v>
      </c>
      <c r="I28" s="77">
        <v>1</v>
      </c>
      <c r="J28" s="77">
        <v>-109.99583350518</v>
      </c>
      <c r="K28" s="77">
        <v>0.181365259993605</v>
      </c>
      <c r="L28" s="77">
        <v>-24.341078607391701</v>
      </c>
      <c r="M28" s="77">
        <v>8.8813967354906109E-3</v>
      </c>
      <c r="N28" s="77">
        <v>-85.654754897788493</v>
      </c>
      <c r="O28" s="77">
        <v>0.17248386325811399</v>
      </c>
      <c r="P28" s="77">
        <v>-39.537161330236998</v>
      </c>
      <c r="Q28" s="77">
        <v>-39.537161330236898</v>
      </c>
      <c r="R28" s="77">
        <v>0</v>
      </c>
      <c r="S28" s="77">
        <v>2.3432175019537298E-2</v>
      </c>
      <c r="T28" s="77" t="s">
        <v>154</v>
      </c>
      <c r="U28" s="105">
        <v>-8.2085259011162606</v>
      </c>
      <c r="V28" s="105">
        <v>-4.5250877998601</v>
      </c>
      <c r="W28" s="101">
        <v>-3.6834685333738402</v>
      </c>
    </row>
    <row r="29" spans="2:23" x14ac:dyDescent="0.35">
      <c r="B29" s="55" t="s">
        <v>115</v>
      </c>
      <c r="C29" s="76" t="s">
        <v>138</v>
      </c>
      <c r="D29" s="55" t="s">
        <v>54</v>
      </c>
      <c r="E29" s="55" t="s">
        <v>158</v>
      </c>
      <c r="F29" s="70">
        <v>56.58</v>
      </c>
      <c r="G29" s="77">
        <v>50800</v>
      </c>
      <c r="H29" s="77">
        <v>56.93</v>
      </c>
      <c r="I29" s="77">
        <v>1</v>
      </c>
      <c r="J29" s="77">
        <v>45.378851178630001</v>
      </c>
      <c r="K29" s="77">
        <v>0.10452702921667401</v>
      </c>
      <c r="L29" s="77">
        <v>114.685147925541</v>
      </c>
      <c r="M29" s="77">
        <v>0.66763019693272996</v>
      </c>
      <c r="N29" s="77">
        <v>-69.306296746910604</v>
      </c>
      <c r="O29" s="77">
        <v>-0.56310316771605595</v>
      </c>
      <c r="P29" s="77">
        <v>-33.2042397169485</v>
      </c>
      <c r="Q29" s="77">
        <v>-33.2042397169484</v>
      </c>
      <c r="R29" s="77">
        <v>0</v>
      </c>
      <c r="S29" s="77">
        <v>5.59639931257662E-2</v>
      </c>
      <c r="T29" s="77" t="s">
        <v>154</v>
      </c>
      <c r="U29" s="105">
        <v>-7.7017164223059398</v>
      </c>
      <c r="V29" s="105">
        <v>-4.2457005606596701</v>
      </c>
      <c r="W29" s="101">
        <v>-3.4560444148290501</v>
      </c>
    </row>
    <row r="30" spans="2:23" x14ac:dyDescent="0.35">
      <c r="B30" s="55" t="s">
        <v>115</v>
      </c>
      <c r="C30" s="76" t="s">
        <v>138</v>
      </c>
      <c r="D30" s="55" t="s">
        <v>54</v>
      </c>
      <c r="E30" s="55" t="s">
        <v>159</v>
      </c>
      <c r="F30" s="70">
        <v>56.59</v>
      </c>
      <c r="G30" s="77">
        <v>50150</v>
      </c>
      <c r="H30" s="77">
        <v>56.58</v>
      </c>
      <c r="I30" s="77">
        <v>1</v>
      </c>
      <c r="J30" s="77">
        <v>-25.107244792943</v>
      </c>
      <c r="K30" s="77">
        <v>3.2905509285042198E-3</v>
      </c>
      <c r="L30" s="77">
        <v>44.484123816046001</v>
      </c>
      <c r="M30" s="77">
        <v>1.0329530558176399E-2</v>
      </c>
      <c r="N30" s="77">
        <v>-69.591368608989001</v>
      </c>
      <c r="O30" s="77">
        <v>-7.0389796296722101E-3</v>
      </c>
      <c r="P30" s="77">
        <v>-33.204239716948898</v>
      </c>
      <c r="Q30" s="77">
        <v>-33.204239716948898</v>
      </c>
      <c r="R30" s="77">
        <v>0</v>
      </c>
      <c r="S30" s="77">
        <v>5.7551624136427696E-3</v>
      </c>
      <c r="T30" s="77" t="s">
        <v>154</v>
      </c>
      <c r="U30" s="105">
        <v>-1.09421434843524</v>
      </c>
      <c r="V30" s="105">
        <v>-0.60320404152746498</v>
      </c>
      <c r="W30" s="101">
        <v>-0.49101436357522998</v>
      </c>
    </row>
    <row r="31" spans="2:23" x14ac:dyDescent="0.35">
      <c r="B31" s="55" t="s">
        <v>115</v>
      </c>
      <c r="C31" s="76" t="s">
        <v>138</v>
      </c>
      <c r="D31" s="55" t="s">
        <v>54</v>
      </c>
      <c r="E31" s="55" t="s">
        <v>159</v>
      </c>
      <c r="F31" s="70">
        <v>56.59</v>
      </c>
      <c r="G31" s="77">
        <v>50250</v>
      </c>
      <c r="H31" s="77">
        <v>55.98</v>
      </c>
      <c r="I31" s="77">
        <v>1</v>
      </c>
      <c r="J31" s="77">
        <v>-99.227416659204394</v>
      </c>
      <c r="K31" s="77">
        <v>0.48610098030634702</v>
      </c>
      <c r="L31" s="77">
        <v>-165.333425504226</v>
      </c>
      <c r="M31" s="77">
        <v>1.3495359402470299</v>
      </c>
      <c r="N31" s="77">
        <v>66.106008845022004</v>
      </c>
      <c r="O31" s="77">
        <v>-0.86343495994068697</v>
      </c>
      <c r="P31" s="77">
        <v>29.6535625544239</v>
      </c>
      <c r="Q31" s="77">
        <v>29.6535625544239</v>
      </c>
      <c r="R31" s="77">
        <v>0</v>
      </c>
      <c r="S31" s="77">
        <v>4.3412708331990103E-2</v>
      </c>
      <c r="T31" s="77" t="s">
        <v>154</v>
      </c>
      <c r="U31" s="105">
        <v>-8.2737713247977105</v>
      </c>
      <c r="V31" s="105">
        <v>-4.5610554357370203</v>
      </c>
      <c r="W31" s="101">
        <v>-3.7127465630678902</v>
      </c>
    </row>
    <row r="32" spans="2:23" x14ac:dyDescent="0.35">
      <c r="B32" s="55" t="s">
        <v>115</v>
      </c>
      <c r="C32" s="76" t="s">
        <v>138</v>
      </c>
      <c r="D32" s="55" t="s">
        <v>54</v>
      </c>
      <c r="E32" s="55" t="s">
        <v>159</v>
      </c>
      <c r="F32" s="70">
        <v>56.59</v>
      </c>
      <c r="G32" s="77">
        <v>50900</v>
      </c>
      <c r="H32" s="77">
        <v>57.38</v>
      </c>
      <c r="I32" s="77">
        <v>1</v>
      </c>
      <c r="J32" s="77">
        <v>81.435803119282198</v>
      </c>
      <c r="K32" s="77">
        <v>0.63333594783467895</v>
      </c>
      <c r="L32" s="77">
        <v>116.009499569433</v>
      </c>
      <c r="M32" s="77">
        <v>1.28525848107846</v>
      </c>
      <c r="N32" s="77">
        <v>-34.573696450151203</v>
      </c>
      <c r="O32" s="77">
        <v>-0.65192253324378102</v>
      </c>
      <c r="P32" s="77">
        <v>-15.3097069948171</v>
      </c>
      <c r="Q32" s="77">
        <v>-15.3097069948171</v>
      </c>
      <c r="R32" s="77">
        <v>0</v>
      </c>
      <c r="S32" s="77">
        <v>2.2383970749513E-2</v>
      </c>
      <c r="T32" s="77" t="s">
        <v>155</v>
      </c>
      <c r="U32" s="105">
        <v>-9.8365853612774998</v>
      </c>
      <c r="V32" s="105">
        <v>-5.4225829274104198</v>
      </c>
      <c r="W32" s="101">
        <v>-4.4140389018184401</v>
      </c>
    </row>
    <row r="33" spans="2:23" x14ac:dyDescent="0.35">
      <c r="B33" s="55" t="s">
        <v>115</v>
      </c>
      <c r="C33" s="76" t="s">
        <v>138</v>
      </c>
      <c r="D33" s="55" t="s">
        <v>54</v>
      </c>
      <c r="E33" s="55" t="s">
        <v>159</v>
      </c>
      <c r="F33" s="70">
        <v>56.59</v>
      </c>
      <c r="G33" s="77">
        <v>53050</v>
      </c>
      <c r="H33" s="77">
        <v>57.85</v>
      </c>
      <c r="I33" s="77">
        <v>1</v>
      </c>
      <c r="J33" s="77">
        <v>62.473428859051701</v>
      </c>
      <c r="K33" s="77">
        <v>0.78331791320078503</v>
      </c>
      <c r="L33" s="77">
        <v>108.602255595675</v>
      </c>
      <c r="M33" s="77">
        <v>2.36714609903798</v>
      </c>
      <c r="N33" s="77">
        <v>-46.128826736623097</v>
      </c>
      <c r="O33" s="77">
        <v>-1.5838281858372001</v>
      </c>
      <c r="P33" s="77">
        <v>-20.676777172895399</v>
      </c>
      <c r="Q33" s="77">
        <v>-20.676777172895299</v>
      </c>
      <c r="R33" s="77">
        <v>0</v>
      </c>
      <c r="S33" s="77">
        <v>8.5805093231493698E-2</v>
      </c>
      <c r="T33" s="77" t="s">
        <v>155</v>
      </c>
      <c r="U33" s="105">
        <v>-32.504327105459502</v>
      </c>
      <c r="V33" s="105">
        <v>-17.918556364374101</v>
      </c>
      <c r="W33" s="101">
        <v>-14.5858912469496</v>
      </c>
    </row>
    <row r="34" spans="2:23" x14ac:dyDescent="0.35">
      <c r="B34" s="55" t="s">
        <v>115</v>
      </c>
      <c r="C34" s="76" t="s">
        <v>138</v>
      </c>
      <c r="D34" s="55" t="s">
        <v>54</v>
      </c>
      <c r="E34" s="55" t="s">
        <v>160</v>
      </c>
      <c r="F34" s="70">
        <v>55.98</v>
      </c>
      <c r="G34" s="77">
        <v>50300</v>
      </c>
      <c r="H34" s="77">
        <v>55.97</v>
      </c>
      <c r="I34" s="77">
        <v>1</v>
      </c>
      <c r="J34" s="77">
        <v>-3.4940445774839102</v>
      </c>
      <c r="K34" s="77">
        <v>1.6969603038128101E-4</v>
      </c>
      <c r="L34" s="77">
        <v>-70.065806342668594</v>
      </c>
      <c r="M34" s="77">
        <v>6.8238119336431896E-2</v>
      </c>
      <c r="N34" s="77">
        <v>66.571761765184704</v>
      </c>
      <c r="O34" s="77">
        <v>-6.8068423306050604E-2</v>
      </c>
      <c r="P34" s="77">
        <v>29.653562554423701</v>
      </c>
      <c r="Q34" s="77">
        <v>29.653562554423601</v>
      </c>
      <c r="R34" s="77">
        <v>0</v>
      </c>
      <c r="S34" s="77">
        <v>1.22227394331508E-2</v>
      </c>
      <c r="T34" s="77" t="s">
        <v>154</v>
      </c>
      <c r="U34" s="105">
        <v>-3.1444123769044601</v>
      </c>
      <c r="V34" s="105">
        <v>-1.7334101464581499</v>
      </c>
      <c r="W34" s="101">
        <v>-1.4110138879751599</v>
      </c>
    </row>
    <row r="35" spans="2:23" x14ac:dyDescent="0.35">
      <c r="B35" s="55" t="s">
        <v>115</v>
      </c>
      <c r="C35" s="76" t="s">
        <v>138</v>
      </c>
      <c r="D35" s="55" t="s">
        <v>54</v>
      </c>
      <c r="E35" s="55" t="s">
        <v>161</v>
      </c>
      <c r="F35" s="70">
        <v>55.97</v>
      </c>
      <c r="G35" s="77">
        <v>51150</v>
      </c>
      <c r="H35" s="77">
        <v>56.22</v>
      </c>
      <c r="I35" s="77">
        <v>1</v>
      </c>
      <c r="J35" s="77">
        <v>85.850481249257001</v>
      </c>
      <c r="K35" s="77">
        <v>0.21079072673884999</v>
      </c>
      <c r="L35" s="77">
        <v>19.344728311288499</v>
      </c>
      <c r="M35" s="77">
        <v>1.07026494843145E-2</v>
      </c>
      <c r="N35" s="77">
        <v>66.505752937968396</v>
      </c>
      <c r="O35" s="77">
        <v>0.20008807725453601</v>
      </c>
      <c r="P35" s="77">
        <v>29.653562554424699</v>
      </c>
      <c r="Q35" s="77">
        <v>29.653562554424699</v>
      </c>
      <c r="R35" s="77">
        <v>0</v>
      </c>
      <c r="S35" s="77">
        <v>2.5148945884038501E-2</v>
      </c>
      <c r="T35" s="77" t="s">
        <v>154</v>
      </c>
      <c r="U35" s="105">
        <v>-5.4024975408989304</v>
      </c>
      <c r="V35" s="105">
        <v>-2.9782175271898002</v>
      </c>
      <c r="W35" s="101">
        <v>-2.4243000428157999</v>
      </c>
    </row>
    <row r="36" spans="2:23" x14ac:dyDescent="0.35">
      <c r="B36" s="55" t="s">
        <v>115</v>
      </c>
      <c r="C36" s="76" t="s">
        <v>138</v>
      </c>
      <c r="D36" s="55" t="s">
        <v>54</v>
      </c>
      <c r="E36" s="55" t="s">
        <v>162</v>
      </c>
      <c r="F36" s="70">
        <v>57.44</v>
      </c>
      <c r="G36" s="77">
        <v>50354</v>
      </c>
      <c r="H36" s="77">
        <v>57.44</v>
      </c>
      <c r="I36" s="77">
        <v>1</v>
      </c>
      <c r="J36" s="77">
        <v>8.0145200000000003E-13</v>
      </c>
      <c r="K36" s="77">
        <v>0</v>
      </c>
      <c r="L36" s="77">
        <v>-5.4193900000000004E-13</v>
      </c>
      <c r="M36" s="77">
        <v>0</v>
      </c>
      <c r="N36" s="77">
        <v>1.343391E-12</v>
      </c>
      <c r="O36" s="77">
        <v>0</v>
      </c>
      <c r="P36" s="77">
        <v>6.9628400000000002E-13</v>
      </c>
      <c r="Q36" s="77">
        <v>6.96285E-13</v>
      </c>
      <c r="R36" s="77">
        <v>0</v>
      </c>
      <c r="S36" s="77">
        <v>0</v>
      </c>
      <c r="T36" s="77" t="s">
        <v>155</v>
      </c>
      <c r="U36" s="105">
        <v>0</v>
      </c>
      <c r="V36" s="105">
        <v>0</v>
      </c>
      <c r="W36" s="101">
        <v>0</v>
      </c>
    </row>
    <row r="37" spans="2:23" x14ac:dyDescent="0.35">
      <c r="B37" s="55" t="s">
        <v>115</v>
      </c>
      <c r="C37" s="76" t="s">
        <v>138</v>
      </c>
      <c r="D37" s="55" t="s">
        <v>54</v>
      </c>
      <c r="E37" s="55" t="s">
        <v>162</v>
      </c>
      <c r="F37" s="70">
        <v>57.44</v>
      </c>
      <c r="G37" s="77">
        <v>50900</v>
      </c>
      <c r="H37" s="77">
        <v>57.38</v>
      </c>
      <c r="I37" s="77">
        <v>1</v>
      </c>
      <c r="J37" s="77">
        <v>-75.496310156073505</v>
      </c>
      <c r="K37" s="77">
        <v>4.5027573492738199E-2</v>
      </c>
      <c r="L37" s="77">
        <v>-142.39202180471099</v>
      </c>
      <c r="M37" s="77">
        <v>0.16017635420170201</v>
      </c>
      <c r="N37" s="77">
        <v>66.895711648637004</v>
      </c>
      <c r="O37" s="77">
        <v>-0.115148780708964</v>
      </c>
      <c r="P37" s="77">
        <v>30.4991590071552</v>
      </c>
      <c r="Q37" s="77">
        <v>30.4991590071552</v>
      </c>
      <c r="R37" s="77">
        <v>0</v>
      </c>
      <c r="S37" s="77">
        <v>7.3485697311355298E-3</v>
      </c>
      <c r="T37" s="77" t="s">
        <v>154</v>
      </c>
      <c r="U37" s="105">
        <v>-2.5969488015837001</v>
      </c>
      <c r="V37" s="105">
        <v>-1.43161165359905</v>
      </c>
      <c r="W37" s="101">
        <v>-1.1653467758584599</v>
      </c>
    </row>
    <row r="38" spans="2:23" x14ac:dyDescent="0.35">
      <c r="B38" s="55" t="s">
        <v>115</v>
      </c>
      <c r="C38" s="76" t="s">
        <v>138</v>
      </c>
      <c r="D38" s="55" t="s">
        <v>54</v>
      </c>
      <c r="E38" s="55" t="s">
        <v>162</v>
      </c>
      <c r="F38" s="70">
        <v>57.44</v>
      </c>
      <c r="G38" s="77">
        <v>53200</v>
      </c>
      <c r="H38" s="77">
        <v>57.61</v>
      </c>
      <c r="I38" s="77">
        <v>1</v>
      </c>
      <c r="J38" s="77">
        <v>31.937563177525501</v>
      </c>
      <c r="K38" s="77">
        <v>4.9266383585000302E-2</v>
      </c>
      <c r="L38" s="77">
        <v>98.565711559790998</v>
      </c>
      <c r="M38" s="77">
        <v>0.46924413562240602</v>
      </c>
      <c r="N38" s="77">
        <v>-66.628148382265493</v>
      </c>
      <c r="O38" s="77">
        <v>-0.419977752037406</v>
      </c>
      <c r="P38" s="77">
        <v>-30.499159007156202</v>
      </c>
      <c r="Q38" s="77">
        <v>-30.499159007156099</v>
      </c>
      <c r="R38" s="77">
        <v>0</v>
      </c>
      <c r="S38" s="77">
        <v>4.49285972169454E-2</v>
      </c>
      <c r="T38" s="77" t="s">
        <v>154</v>
      </c>
      <c r="U38" s="105">
        <v>-12.8324349609665</v>
      </c>
      <c r="V38" s="105">
        <v>-7.0740953471891102</v>
      </c>
      <c r="W38" s="101">
        <v>-5.7583871884790803</v>
      </c>
    </row>
    <row r="39" spans="2:23" x14ac:dyDescent="0.35">
      <c r="B39" s="55" t="s">
        <v>115</v>
      </c>
      <c r="C39" s="76" t="s">
        <v>138</v>
      </c>
      <c r="D39" s="55" t="s">
        <v>54</v>
      </c>
      <c r="E39" s="55" t="s">
        <v>163</v>
      </c>
      <c r="F39" s="70">
        <v>57.44</v>
      </c>
      <c r="G39" s="77">
        <v>50404</v>
      </c>
      <c r="H39" s="77">
        <v>57.44</v>
      </c>
      <c r="I39" s="77">
        <v>1</v>
      </c>
      <c r="J39" s="77">
        <v>-3.2678599999999998E-13</v>
      </c>
      <c r="K39" s="77">
        <v>0</v>
      </c>
      <c r="L39" s="77">
        <v>1.7155599999999999E-13</v>
      </c>
      <c r="M39" s="77">
        <v>0</v>
      </c>
      <c r="N39" s="77">
        <v>-4.9834100000000005E-13</v>
      </c>
      <c r="O39" s="77">
        <v>0</v>
      </c>
      <c r="P39" s="77">
        <v>9.2556E-14</v>
      </c>
      <c r="Q39" s="77">
        <v>9.2556E-14</v>
      </c>
      <c r="R39" s="77">
        <v>0</v>
      </c>
      <c r="S39" s="77">
        <v>0</v>
      </c>
      <c r="T39" s="77" t="s">
        <v>155</v>
      </c>
      <c r="U39" s="105">
        <v>0</v>
      </c>
      <c r="V39" s="105">
        <v>0</v>
      </c>
      <c r="W39" s="101">
        <v>0</v>
      </c>
    </row>
    <row r="40" spans="2:23" x14ac:dyDescent="0.35">
      <c r="B40" s="55" t="s">
        <v>115</v>
      </c>
      <c r="C40" s="76" t="s">
        <v>138</v>
      </c>
      <c r="D40" s="55" t="s">
        <v>54</v>
      </c>
      <c r="E40" s="55" t="s">
        <v>164</v>
      </c>
      <c r="F40" s="70">
        <v>57.03</v>
      </c>
      <c r="G40" s="77">
        <v>50499</v>
      </c>
      <c r="H40" s="77">
        <v>57.03</v>
      </c>
      <c r="I40" s="77">
        <v>1</v>
      </c>
      <c r="J40" s="77">
        <v>-6.7571469999999996E-12</v>
      </c>
      <c r="K40" s="77">
        <v>0</v>
      </c>
      <c r="L40" s="77">
        <v>-1.75267E-12</v>
      </c>
      <c r="M40" s="77">
        <v>0</v>
      </c>
      <c r="N40" s="77">
        <v>-5.004477E-12</v>
      </c>
      <c r="O40" s="77">
        <v>0</v>
      </c>
      <c r="P40" s="77">
        <v>-1.7954449999999999E-12</v>
      </c>
      <c r="Q40" s="77">
        <v>-1.795444E-12</v>
      </c>
      <c r="R40" s="77">
        <v>0</v>
      </c>
      <c r="S40" s="77">
        <v>0</v>
      </c>
      <c r="T40" s="77" t="s">
        <v>155</v>
      </c>
      <c r="U40" s="105">
        <v>0</v>
      </c>
      <c r="V40" s="105">
        <v>0</v>
      </c>
      <c r="W40" s="101">
        <v>0</v>
      </c>
    </row>
    <row r="41" spans="2:23" x14ac:dyDescent="0.35">
      <c r="B41" s="55" t="s">
        <v>115</v>
      </c>
      <c r="C41" s="76" t="s">
        <v>138</v>
      </c>
      <c r="D41" s="55" t="s">
        <v>54</v>
      </c>
      <c r="E41" s="55" t="s">
        <v>164</v>
      </c>
      <c r="F41" s="70">
        <v>57.03</v>
      </c>
      <c r="G41" s="77">
        <v>50554</v>
      </c>
      <c r="H41" s="77">
        <v>57.03</v>
      </c>
      <c r="I41" s="77">
        <v>1</v>
      </c>
      <c r="J41" s="77">
        <v>3.5015499999999999E-13</v>
      </c>
      <c r="K41" s="77">
        <v>0</v>
      </c>
      <c r="L41" s="77">
        <v>-8.8821799999999998E-13</v>
      </c>
      <c r="M41" s="77">
        <v>0</v>
      </c>
      <c r="N41" s="77">
        <v>1.238373E-12</v>
      </c>
      <c r="O41" s="77">
        <v>0</v>
      </c>
      <c r="P41" s="77">
        <v>3.2955600000000002E-13</v>
      </c>
      <c r="Q41" s="77">
        <v>3.2955600000000002E-13</v>
      </c>
      <c r="R41" s="77">
        <v>0</v>
      </c>
      <c r="S41" s="77">
        <v>0</v>
      </c>
      <c r="T41" s="77" t="s">
        <v>155</v>
      </c>
      <c r="U41" s="105">
        <v>0</v>
      </c>
      <c r="V41" s="105">
        <v>0</v>
      </c>
      <c r="W41" s="101">
        <v>0</v>
      </c>
    </row>
    <row r="42" spans="2:23" x14ac:dyDescent="0.35">
      <c r="B42" s="55" t="s">
        <v>115</v>
      </c>
      <c r="C42" s="76" t="s">
        <v>138</v>
      </c>
      <c r="D42" s="55" t="s">
        <v>54</v>
      </c>
      <c r="E42" s="55" t="s">
        <v>165</v>
      </c>
      <c r="F42" s="70">
        <v>57.03</v>
      </c>
      <c r="G42" s="77">
        <v>50604</v>
      </c>
      <c r="H42" s="77">
        <v>57.03</v>
      </c>
      <c r="I42" s="77">
        <v>1</v>
      </c>
      <c r="J42" s="77">
        <v>6.4919999999999998E-15</v>
      </c>
      <c r="K42" s="77">
        <v>0</v>
      </c>
      <c r="L42" s="77">
        <v>-2.0125199999999999E-13</v>
      </c>
      <c r="M42" s="77">
        <v>0</v>
      </c>
      <c r="N42" s="77">
        <v>2.0774399999999999E-13</v>
      </c>
      <c r="O42" s="77">
        <v>0</v>
      </c>
      <c r="P42" s="77">
        <v>1.14754E-13</v>
      </c>
      <c r="Q42" s="77">
        <v>1.14755E-13</v>
      </c>
      <c r="R42" s="77">
        <v>0</v>
      </c>
      <c r="S42" s="77">
        <v>0</v>
      </c>
      <c r="T42" s="77" t="s">
        <v>155</v>
      </c>
      <c r="U42" s="105">
        <v>0</v>
      </c>
      <c r="V42" s="105">
        <v>0</v>
      </c>
      <c r="W42" s="101">
        <v>0</v>
      </c>
    </row>
    <row r="43" spans="2:23" x14ac:dyDescent="0.35">
      <c r="B43" s="55" t="s">
        <v>115</v>
      </c>
      <c r="C43" s="76" t="s">
        <v>138</v>
      </c>
      <c r="D43" s="55" t="s">
        <v>54</v>
      </c>
      <c r="E43" s="55" t="s">
        <v>166</v>
      </c>
      <c r="F43" s="70">
        <v>56.96</v>
      </c>
      <c r="G43" s="77">
        <v>50750</v>
      </c>
      <c r="H43" s="77">
        <v>57.06</v>
      </c>
      <c r="I43" s="77">
        <v>1</v>
      </c>
      <c r="J43" s="77">
        <v>34.658023396927398</v>
      </c>
      <c r="K43" s="77">
        <v>2.8708168200189101E-2</v>
      </c>
      <c r="L43" s="77">
        <v>86.613176974169804</v>
      </c>
      <c r="M43" s="77">
        <v>0.179294033970857</v>
      </c>
      <c r="N43" s="77">
        <v>-51.955153577242399</v>
      </c>
      <c r="O43" s="77">
        <v>-0.15058586577066799</v>
      </c>
      <c r="P43" s="77">
        <v>-27.5175624392866</v>
      </c>
      <c r="Q43" s="77">
        <v>-27.5175624392866</v>
      </c>
      <c r="R43" s="77">
        <v>0</v>
      </c>
      <c r="S43" s="77">
        <v>1.8097468198140901E-2</v>
      </c>
      <c r="T43" s="77" t="s">
        <v>154</v>
      </c>
      <c r="U43" s="105">
        <v>-3.3893848498614498</v>
      </c>
      <c r="V43" s="105">
        <v>-1.86845533752327</v>
      </c>
      <c r="W43" s="101">
        <v>-1.52094207807286</v>
      </c>
    </row>
    <row r="44" spans="2:23" x14ac:dyDescent="0.35">
      <c r="B44" s="55" t="s">
        <v>115</v>
      </c>
      <c r="C44" s="76" t="s">
        <v>138</v>
      </c>
      <c r="D44" s="55" t="s">
        <v>54</v>
      </c>
      <c r="E44" s="55" t="s">
        <v>166</v>
      </c>
      <c r="F44" s="70">
        <v>56.96</v>
      </c>
      <c r="G44" s="77">
        <v>50800</v>
      </c>
      <c r="H44" s="77">
        <v>56.93</v>
      </c>
      <c r="I44" s="77">
        <v>1</v>
      </c>
      <c r="J44" s="77">
        <v>-10.1073304538839</v>
      </c>
      <c r="K44" s="77">
        <v>1.91035701050498E-3</v>
      </c>
      <c r="L44" s="77">
        <v>-62.172964365310101</v>
      </c>
      <c r="M44" s="77">
        <v>7.2284429212041298E-2</v>
      </c>
      <c r="N44" s="77">
        <v>52.065633911426197</v>
      </c>
      <c r="O44" s="77">
        <v>-7.0374072201536297E-2</v>
      </c>
      <c r="P44" s="77">
        <v>27.517562439287399</v>
      </c>
      <c r="Q44" s="77">
        <v>27.517562439287399</v>
      </c>
      <c r="R44" s="77">
        <v>0</v>
      </c>
      <c r="S44" s="77">
        <v>1.4159943736621499E-2</v>
      </c>
      <c r="T44" s="77" t="s">
        <v>154</v>
      </c>
      <c r="U44" s="105">
        <v>-2.4454825241736402</v>
      </c>
      <c r="V44" s="105">
        <v>-1.3481133236607501</v>
      </c>
      <c r="W44" s="101">
        <v>-1.0973782668437799</v>
      </c>
    </row>
    <row r="45" spans="2:23" x14ac:dyDescent="0.35">
      <c r="B45" s="55" t="s">
        <v>115</v>
      </c>
      <c r="C45" s="76" t="s">
        <v>138</v>
      </c>
      <c r="D45" s="55" t="s">
        <v>54</v>
      </c>
      <c r="E45" s="55" t="s">
        <v>167</v>
      </c>
      <c r="F45" s="70">
        <v>57.12</v>
      </c>
      <c r="G45" s="77">
        <v>50750</v>
      </c>
      <c r="H45" s="77">
        <v>57.06</v>
      </c>
      <c r="I45" s="77">
        <v>1</v>
      </c>
      <c r="J45" s="77">
        <v>-62.389280942938299</v>
      </c>
      <c r="K45" s="77">
        <v>2.95824100619843E-2</v>
      </c>
      <c r="L45" s="77">
        <v>-114.23434427834</v>
      </c>
      <c r="M45" s="77">
        <v>9.9176089136537304E-2</v>
      </c>
      <c r="N45" s="77">
        <v>51.845063335401498</v>
      </c>
      <c r="O45" s="77">
        <v>-6.9593679074552994E-2</v>
      </c>
      <c r="P45" s="77">
        <v>27.5175624392893</v>
      </c>
      <c r="Q45" s="77">
        <v>27.5175624392893</v>
      </c>
      <c r="R45" s="77">
        <v>0</v>
      </c>
      <c r="S45" s="77">
        <v>5.7548434437614199E-3</v>
      </c>
      <c r="T45" s="77" t="s">
        <v>155</v>
      </c>
      <c r="U45" s="105">
        <v>-0.86239933824238701</v>
      </c>
      <c r="V45" s="105">
        <v>-0.47541212284624301</v>
      </c>
      <c r="W45" s="101">
        <v>-0.38699041263745898</v>
      </c>
    </row>
    <row r="46" spans="2:23" x14ac:dyDescent="0.35">
      <c r="B46" s="55" t="s">
        <v>115</v>
      </c>
      <c r="C46" s="76" t="s">
        <v>138</v>
      </c>
      <c r="D46" s="55" t="s">
        <v>54</v>
      </c>
      <c r="E46" s="55" t="s">
        <v>167</v>
      </c>
      <c r="F46" s="70">
        <v>57.12</v>
      </c>
      <c r="G46" s="77">
        <v>50950</v>
      </c>
      <c r="H46" s="77">
        <v>57.22</v>
      </c>
      <c r="I46" s="77">
        <v>1</v>
      </c>
      <c r="J46" s="77">
        <v>100.174838620448</v>
      </c>
      <c r="K46" s="77">
        <v>8.8307984975168299E-2</v>
      </c>
      <c r="L46" s="77">
        <v>151.927697721296</v>
      </c>
      <c r="M46" s="77">
        <v>0.20312182294706399</v>
      </c>
      <c r="N46" s="77">
        <v>-51.752859100848603</v>
      </c>
      <c r="O46" s="77">
        <v>-0.114813837971895</v>
      </c>
      <c r="P46" s="77">
        <v>-27.517562439289499</v>
      </c>
      <c r="Q46" s="77">
        <v>-27.517562439289499</v>
      </c>
      <c r="R46" s="77">
        <v>0</v>
      </c>
      <c r="S46" s="77">
        <v>6.6635029348817397E-3</v>
      </c>
      <c r="T46" s="77" t="s">
        <v>154</v>
      </c>
      <c r="U46" s="105">
        <v>-1.3886212067683299</v>
      </c>
      <c r="V46" s="105">
        <v>-0.76550076799049804</v>
      </c>
      <c r="W46" s="101">
        <v>-0.62312558692312803</v>
      </c>
    </row>
    <row r="47" spans="2:23" x14ac:dyDescent="0.35">
      <c r="B47" s="55" t="s">
        <v>115</v>
      </c>
      <c r="C47" s="76" t="s">
        <v>138</v>
      </c>
      <c r="D47" s="55" t="s">
        <v>54</v>
      </c>
      <c r="E47" s="55" t="s">
        <v>168</v>
      </c>
      <c r="F47" s="70">
        <v>56.93</v>
      </c>
      <c r="G47" s="77">
        <v>51300</v>
      </c>
      <c r="H47" s="77">
        <v>57.07</v>
      </c>
      <c r="I47" s="77">
        <v>1</v>
      </c>
      <c r="J47" s="77">
        <v>67.149888006500703</v>
      </c>
      <c r="K47" s="77">
        <v>6.9034435201662303E-2</v>
      </c>
      <c r="L47" s="77">
        <v>84.054245446697706</v>
      </c>
      <c r="M47" s="77">
        <v>0.108166928679266</v>
      </c>
      <c r="N47" s="77">
        <v>-16.904357440197</v>
      </c>
      <c r="O47" s="77">
        <v>-3.9132493477603503E-2</v>
      </c>
      <c r="P47" s="77">
        <v>-5.6866772776604702</v>
      </c>
      <c r="Q47" s="77">
        <v>-5.6866772776604702</v>
      </c>
      <c r="R47" s="77">
        <v>0</v>
      </c>
      <c r="S47" s="77">
        <v>4.9509934942658005E-4</v>
      </c>
      <c r="T47" s="77" t="s">
        <v>154</v>
      </c>
      <c r="U47" s="105">
        <v>0.13605791340419399</v>
      </c>
      <c r="V47" s="105">
        <v>-7.5004210431500004E-2</v>
      </c>
      <c r="W47" s="101">
        <v>0.21106038006609201</v>
      </c>
    </row>
    <row r="48" spans="2:23" x14ac:dyDescent="0.35">
      <c r="B48" s="55" t="s">
        <v>115</v>
      </c>
      <c r="C48" s="76" t="s">
        <v>138</v>
      </c>
      <c r="D48" s="55" t="s">
        <v>54</v>
      </c>
      <c r="E48" s="55" t="s">
        <v>169</v>
      </c>
      <c r="F48" s="70">
        <v>57.38</v>
      </c>
      <c r="G48" s="77">
        <v>54750</v>
      </c>
      <c r="H48" s="77">
        <v>57.93</v>
      </c>
      <c r="I48" s="77">
        <v>1</v>
      </c>
      <c r="J48" s="77">
        <v>49.723755500487997</v>
      </c>
      <c r="K48" s="77">
        <v>0.26279690831337599</v>
      </c>
      <c r="L48" s="77">
        <v>94.137317681366895</v>
      </c>
      <c r="M48" s="77">
        <v>0.94192439753398505</v>
      </c>
      <c r="N48" s="77">
        <v>-44.413562180878898</v>
      </c>
      <c r="O48" s="77">
        <v>-0.67912748922060895</v>
      </c>
      <c r="P48" s="77">
        <v>-19.954948031065801</v>
      </c>
      <c r="Q48" s="77">
        <v>-19.954948031065701</v>
      </c>
      <c r="R48" s="77">
        <v>0</v>
      </c>
      <c r="S48" s="77">
        <v>4.2324672783556401E-2</v>
      </c>
      <c r="T48" s="77" t="s">
        <v>155</v>
      </c>
      <c r="U48" s="105">
        <v>-14.7276361915309</v>
      </c>
      <c r="V48" s="105">
        <v>-8.1188568634487694</v>
      </c>
      <c r="W48" s="101">
        <v>-6.6088339290133504</v>
      </c>
    </row>
    <row r="49" spans="2:23" x14ac:dyDescent="0.35">
      <c r="B49" s="55" t="s">
        <v>115</v>
      </c>
      <c r="C49" s="76" t="s">
        <v>138</v>
      </c>
      <c r="D49" s="55" t="s">
        <v>54</v>
      </c>
      <c r="E49" s="55" t="s">
        <v>170</v>
      </c>
      <c r="F49" s="70">
        <v>57.22</v>
      </c>
      <c r="G49" s="77">
        <v>53150</v>
      </c>
      <c r="H49" s="77">
        <v>57.8</v>
      </c>
      <c r="I49" s="77">
        <v>1</v>
      </c>
      <c r="J49" s="77">
        <v>105.43757993599201</v>
      </c>
      <c r="K49" s="77">
        <v>0.48915166356138301</v>
      </c>
      <c r="L49" s="77">
        <v>118.23648086355399</v>
      </c>
      <c r="M49" s="77">
        <v>0.61511407790788897</v>
      </c>
      <c r="N49" s="77">
        <v>-12.798900927561601</v>
      </c>
      <c r="O49" s="77">
        <v>-0.12596241434650601</v>
      </c>
      <c r="P49" s="77">
        <v>1.34418483730176</v>
      </c>
      <c r="Q49" s="77">
        <v>1.34418483730176</v>
      </c>
      <c r="R49" s="77">
        <v>0</v>
      </c>
      <c r="S49" s="77">
        <v>7.9500646580605999E-5</v>
      </c>
      <c r="T49" s="77" t="s">
        <v>154</v>
      </c>
      <c r="U49" s="105">
        <v>0.179264088918139</v>
      </c>
      <c r="V49" s="105">
        <v>-9.8822340513806103E-2</v>
      </c>
      <c r="W49" s="101">
        <v>0.27808413191567999</v>
      </c>
    </row>
    <row r="50" spans="2:23" x14ac:dyDescent="0.35">
      <c r="B50" s="55" t="s">
        <v>115</v>
      </c>
      <c r="C50" s="76" t="s">
        <v>138</v>
      </c>
      <c r="D50" s="55" t="s">
        <v>54</v>
      </c>
      <c r="E50" s="55" t="s">
        <v>170</v>
      </c>
      <c r="F50" s="70">
        <v>57.22</v>
      </c>
      <c r="G50" s="77">
        <v>54500</v>
      </c>
      <c r="H50" s="77">
        <v>57.13</v>
      </c>
      <c r="I50" s="77">
        <v>1</v>
      </c>
      <c r="J50" s="77">
        <v>-9.2361326818604397</v>
      </c>
      <c r="K50" s="77">
        <v>4.72340135479045E-3</v>
      </c>
      <c r="L50" s="77">
        <v>29.5755825525953</v>
      </c>
      <c r="M50" s="77">
        <v>4.8432974163726203E-2</v>
      </c>
      <c r="N50" s="77">
        <v>-38.811715234455697</v>
      </c>
      <c r="O50" s="77">
        <v>-4.3709572808935698E-2</v>
      </c>
      <c r="P50" s="77">
        <v>-28.861747276589899</v>
      </c>
      <c r="Q50" s="77">
        <v>-28.861747276589799</v>
      </c>
      <c r="R50" s="77">
        <v>0</v>
      </c>
      <c r="S50" s="77">
        <v>4.6123235240843198E-2</v>
      </c>
      <c r="T50" s="77" t="s">
        <v>154</v>
      </c>
      <c r="U50" s="105">
        <v>-5.9921491964517699</v>
      </c>
      <c r="V50" s="105">
        <v>-3.3032729080038701</v>
      </c>
      <c r="W50" s="101">
        <v>-2.6888985036168198</v>
      </c>
    </row>
    <row r="51" spans="2:23" x14ac:dyDescent="0.35">
      <c r="B51" s="55" t="s">
        <v>115</v>
      </c>
      <c r="C51" s="76" t="s">
        <v>138</v>
      </c>
      <c r="D51" s="55" t="s">
        <v>54</v>
      </c>
      <c r="E51" s="55" t="s">
        <v>171</v>
      </c>
      <c r="F51" s="70">
        <v>57.1</v>
      </c>
      <c r="G51" s="77">
        <v>51250</v>
      </c>
      <c r="H51" s="77">
        <v>57.1</v>
      </c>
      <c r="I51" s="77">
        <v>1</v>
      </c>
      <c r="J51" s="77">
        <v>-1.627495E-12</v>
      </c>
      <c r="K51" s="77">
        <v>0</v>
      </c>
      <c r="L51" s="77">
        <v>-3.363405E-12</v>
      </c>
      <c r="M51" s="77">
        <v>0</v>
      </c>
      <c r="N51" s="77">
        <v>1.73591E-12</v>
      </c>
      <c r="O51" s="77">
        <v>0</v>
      </c>
      <c r="P51" s="77">
        <v>6.3205600000000005E-13</v>
      </c>
      <c r="Q51" s="77">
        <v>6.3205700000000002E-13</v>
      </c>
      <c r="R51" s="77">
        <v>0</v>
      </c>
      <c r="S51" s="77">
        <v>0</v>
      </c>
      <c r="T51" s="77" t="s">
        <v>155</v>
      </c>
      <c r="U51" s="105">
        <v>0</v>
      </c>
      <c r="V51" s="105">
        <v>0</v>
      </c>
      <c r="W51" s="101">
        <v>0</v>
      </c>
    </row>
    <row r="52" spans="2:23" x14ac:dyDescent="0.35">
      <c r="B52" s="55" t="s">
        <v>115</v>
      </c>
      <c r="C52" s="76" t="s">
        <v>138</v>
      </c>
      <c r="D52" s="55" t="s">
        <v>54</v>
      </c>
      <c r="E52" s="55" t="s">
        <v>172</v>
      </c>
      <c r="F52" s="70">
        <v>57.07</v>
      </c>
      <c r="G52" s="77">
        <v>53200</v>
      </c>
      <c r="H52" s="77">
        <v>57.61</v>
      </c>
      <c r="I52" s="77">
        <v>1</v>
      </c>
      <c r="J52" s="77">
        <v>83.894137605882705</v>
      </c>
      <c r="K52" s="77">
        <v>0.36246865571869102</v>
      </c>
      <c r="L52" s="77">
        <v>100.69905024560001</v>
      </c>
      <c r="M52" s="77">
        <v>0.522225384098847</v>
      </c>
      <c r="N52" s="77">
        <v>-16.804912639717699</v>
      </c>
      <c r="O52" s="77">
        <v>-0.15975672838015501</v>
      </c>
      <c r="P52" s="77">
        <v>-5.6866772776619996</v>
      </c>
      <c r="Q52" s="77">
        <v>-5.6866772776619898</v>
      </c>
      <c r="R52" s="77">
        <v>0</v>
      </c>
      <c r="S52" s="77">
        <v>1.6654223707042799E-3</v>
      </c>
      <c r="T52" s="77" t="s">
        <v>155</v>
      </c>
      <c r="U52" s="105">
        <v>-8.5797979870558205E-2</v>
      </c>
      <c r="V52" s="105">
        <v>-4.7297577743174203E-2</v>
      </c>
      <c r="W52" s="101">
        <v>-3.8500720213024697E-2</v>
      </c>
    </row>
    <row r="53" spans="2:23" x14ac:dyDescent="0.35">
      <c r="B53" s="55" t="s">
        <v>115</v>
      </c>
      <c r="C53" s="76" t="s">
        <v>138</v>
      </c>
      <c r="D53" s="55" t="s">
        <v>54</v>
      </c>
      <c r="E53" s="55" t="s">
        <v>173</v>
      </c>
      <c r="F53" s="70">
        <v>57.95</v>
      </c>
      <c r="G53" s="77">
        <v>53100</v>
      </c>
      <c r="H53" s="77">
        <v>57.95</v>
      </c>
      <c r="I53" s="77">
        <v>1</v>
      </c>
      <c r="J53" s="77">
        <v>6.4389287000000005E-11</v>
      </c>
      <c r="K53" s="77">
        <v>0</v>
      </c>
      <c r="L53" s="77">
        <v>5.4018777999999997E-11</v>
      </c>
      <c r="M53" s="77">
        <v>0</v>
      </c>
      <c r="N53" s="77">
        <v>1.0370509E-11</v>
      </c>
      <c r="O53" s="77">
        <v>0</v>
      </c>
      <c r="P53" s="77">
        <v>3.5310749999999999E-12</v>
      </c>
      <c r="Q53" s="77">
        <v>3.5310749999999999E-12</v>
      </c>
      <c r="R53" s="77">
        <v>0</v>
      </c>
      <c r="S53" s="77">
        <v>0</v>
      </c>
      <c r="T53" s="77" t="s">
        <v>155</v>
      </c>
      <c r="U53" s="105">
        <v>0</v>
      </c>
      <c r="V53" s="105">
        <v>0</v>
      </c>
      <c r="W53" s="101">
        <v>0</v>
      </c>
    </row>
    <row r="54" spans="2:23" x14ac:dyDescent="0.35">
      <c r="B54" s="55" t="s">
        <v>115</v>
      </c>
      <c r="C54" s="76" t="s">
        <v>138</v>
      </c>
      <c r="D54" s="55" t="s">
        <v>54</v>
      </c>
      <c r="E54" s="55" t="s">
        <v>174</v>
      </c>
      <c r="F54" s="70">
        <v>57.95</v>
      </c>
      <c r="G54" s="77">
        <v>52000</v>
      </c>
      <c r="H54" s="77">
        <v>57.95</v>
      </c>
      <c r="I54" s="77">
        <v>1</v>
      </c>
      <c r="J54" s="77">
        <v>-6.6492029999999997E-12</v>
      </c>
      <c r="K54" s="77">
        <v>0</v>
      </c>
      <c r="L54" s="77">
        <v>-1.7520806000000001E-11</v>
      </c>
      <c r="M54" s="77">
        <v>0</v>
      </c>
      <c r="N54" s="77">
        <v>1.0871603E-11</v>
      </c>
      <c r="O54" s="77">
        <v>0</v>
      </c>
      <c r="P54" s="77">
        <v>2.728377E-12</v>
      </c>
      <c r="Q54" s="77">
        <v>2.728379E-12</v>
      </c>
      <c r="R54" s="77">
        <v>0</v>
      </c>
      <c r="S54" s="77">
        <v>0</v>
      </c>
      <c r="T54" s="77" t="s">
        <v>155</v>
      </c>
      <c r="U54" s="105">
        <v>0</v>
      </c>
      <c r="V54" s="105">
        <v>0</v>
      </c>
      <c r="W54" s="101">
        <v>0</v>
      </c>
    </row>
    <row r="55" spans="2:23" x14ac:dyDescent="0.35">
      <c r="B55" s="55" t="s">
        <v>115</v>
      </c>
      <c r="C55" s="76" t="s">
        <v>138</v>
      </c>
      <c r="D55" s="55" t="s">
        <v>54</v>
      </c>
      <c r="E55" s="55" t="s">
        <v>174</v>
      </c>
      <c r="F55" s="70">
        <v>57.95</v>
      </c>
      <c r="G55" s="77">
        <v>53050</v>
      </c>
      <c r="H55" s="77">
        <v>57.85</v>
      </c>
      <c r="I55" s="77">
        <v>1</v>
      </c>
      <c r="J55" s="77">
        <v>-98.878975240281704</v>
      </c>
      <c r="K55" s="77">
        <v>9.1904286398941507E-2</v>
      </c>
      <c r="L55" s="77">
        <v>-91.875821855958506</v>
      </c>
      <c r="M55" s="77">
        <v>7.9346966432053495E-2</v>
      </c>
      <c r="N55" s="77">
        <v>-7.0031533843232703</v>
      </c>
      <c r="O55" s="77">
        <v>1.25573199668881E-2</v>
      </c>
      <c r="P55" s="77">
        <v>-3.9293437245318499</v>
      </c>
      <c r="Q55" s="77">
        <v>-3.9293437245318499</v>
      </c>
      <c r="R55" s="77">
        <v>0</v>
      </c>
      <c r="S55" s="77">
        <v>1.45133575791868E-4</v>
      </c>
      <c r="T55" s="77" t="s">
        <v>154</v>
      </c>
      <c r="U55" s="105">
        <v>2.6753487650482001E-2</v>
      </c>
      <c r="V55" s="105">
        <v>-1.4748309505174501E-2</v>
      </c>
      <c r="W55" s="101">
        <v>4.15014542728551E-2</v>
      </c>
    </row>
    <row r="56" spans="2:23" x14ac:dyDescent="0.35">
      <c r="B56" s="55" t="s">
        <v>115</v>
      </c>
      <c r="C56" s="76" t="s">
        <v>138</v>
      </c>
      <c r="D56" s="55" t="s">
        <v>54</v>
      </c>
      <c r="E56" s="55" t="s">
        <v>174</v>
      </c>
      <c r="F56" s="70">
        <v>57.95</v>
      </c>
      <c r="G56" s="77">
        <v>53050</v>
      </c>
      <c r="H56" s="77">
        <v>57.85</v>
      </c>
      <c r="I56" s="77">
        <v>2</v>
      </c>
      <c r="J56" s="77">
        <v>-87.449881779933804</v>
      </c>
      <c r="K56" s="77">
        <v>6.5003595498257405E-2</v>
      </c>
      <c r="L56" s="77">
        <v>-81.256199714989407</v>
      </c>
      <c r="M56" s="77">
        <v>5.6121844933039101E-2</v>
      </c>
      <c r="N56" s="77">
        <v>-6.1936820649443796</v>
      </c>
      <c r="O56" s="77">
        <v>8.8817505652182792E-3</v>
      </c>
      <c r="P56" s="77">
        <v>-3.4751638894720802</v>
      </c>
      <c r="Q56" s="77">
        <v>-3.4751638894720802</v>
      </c>
      <c r="R56" s="77">
        <v>0</v>
      </c>
      <c r="S56" s="77">
        <v>1.02652494498871E-4</v>
      </c>
      <c r="T56" s="77" t="s">
        <v>154</v>
      </c>
      <c r="U56" s="105">
        <v>-0.105114848768308</v>
      </c>
      <c r="V56" s="105">
        <v>-5.7946326231477101E-2</v>
      </c>
      <c r="W56" s="101">
        <v>-4.7168912237428903E-2</v>
      </c>
    </row>
    <row r="57" spans="2:23" x14ac:dyDescent="0.35">
      <c r="B57" s="55" t="s">
        <v>115</v>
      </c>
      <c r="C57" s="76" t="s">
        <v>138</v>
      </c>
      <c r="D57" s="55" t="s">
        <v>54</v>
      </c>
      <c r="E57" s="55" t="s">
        <v>174</v>
      </c>
      <c r="F57" s="70">
        <v>57.95</v>
      </c>
      <c r="G57" s="77">
        <v>53100</v>
      </c>
      <c r="H57" s="77">
        <v>57.95</v>
      </c>
      <c r="I57" s="77">
        <v>2</v>
      </c>
      <c r="J57" s="77">
        <v>7.1142080000000003E-12</v>
      </c>
      <c r="K57" s="77">
        <v>0</v>
      </c>
      <c r="L57" s="77">
        <v>-5.4538959999999997E-12</v>
      </c>
      <c r="M57" s="77">
        <v>0</v>
      </c>
      <c r="N57" s="77">
        <v>1.2568103999999999E-11</v>
      </c>
      <c r="O57" s="77">
        <v>0</v>
      </c>
      <c r="P57" s="77">
        <v>2.7009039999999998E-12</v>
      </c>
      <c r="Q57" s="77">
        <v>2.700905E-12</v>
      </c>
      <c r="R57" s="77">
        <v>0</v>
      </c>
      <c r="S57" s="77">
        <v>0</v>
      </c>
      <c r="T57" s="77" t="s">
        <v>155</v>
      </c>
      <c r="U57" s="105">
        <v>0</v>
      </c>
      <c r="V57" s="105">
        <v>0</v>
      </c>
      <c r="W57" s="101">
        <v>0</v>
      </c>
    </row>
    <row r="58" spans="2:23" x14ac:dyDescent="0.35">
      <c r="B58" s="55" t="s">
        <v>115</v>
      </c>
      <c r="C58" s="76" t="s">
        <v>138</v>
      </c>
      <c r="D58" s="55" t="s">
        <v>54</v>
      </c>
      <c r="E58" s="55" t="s">
        <v>175</v>
      </c>
      <c r="F58" s="70">
        <v>57.96</v>
      </c>
      <c r="G58" s="77">
        <v>53000</v>
      </c>
      <c r="H58" s="77">
        <v>57.95</v>
      </c>
      <c r="I58" s="77">
        <v>1</v>
      </c>
      <c r="J58" s="77">
        <v>-23.191275708843701</v>
      </c>
      <c r="K58" s="77">
        <v>0</v>
      </c>
      <c r="L58" s="77">
        <v>-31.437993243800001</v>
      </c>
      <c r="M58" s="77">
        <v>0</v>
      </c>
      <c r="N58" s="77">
        <v>8.2467175349562805</v>
      </c>
      <c r="O58" s="77">
        <v>0</v>
      </c>
      <c r="P58" s="77">
        <v>3.3591647727103702</v>
      </c>
      <c r="Q58" s="77">
        <v>3.3591647727103702</v>
      </c>
      <c r="R58" s="77">
        <v>0</v>
      </c>
      <c r="S58" s="77">
        <v>0</v>
      </c>
      <c r="T58" s="77" t="s">
        <v>154</v>
      </c>
      <c r="U58" s="105">
        <v>8.2467175349546396E-2</v>
      </c>
      <c r="V58" s="105">
        <v>-4.5461415796033397E-2</v>
      </c>
      <c r="W58" s="101">
        <v>0.12792753421511499</v>
      </c>
    </row>
    <row r="59" spans="2:23" x14ac:dyDescent="0.35">
      <c r="B59" s="55" t="s">
        <v>115</v>
      </c>
      <c r="C59" s="76" t="s">
        <v>138</v>
      </c>
      <c r="D59" s="55" t="s">
        <v>54</v>
      </c>
      <c r="E59" s="55" t="s">
        <v>175</v>
      </c>
      <c r="F59" s="70">
        <v>57.96</v>
      </c>
      <c r="G59" s="77">
        <v>53000</v>
      </c>
      <c r="H59" s="77">
        <v>57.95</v>
      </c>
      <c r="I59" s="77">
        <v>2</v>
      </c>
      <c r="J59" s="77">
        <v>-20.4856268761453</v>
      </c>
      <c r="K59" s="77">
        <v>0</v>
      </c>
      <c r="L59" s="77">
        <v>-27.7702273653567</v>
      </c>
      <c r="M59" s="77">
        <v>0</v>
      </c>
      <c r="N59" s="77">
        <v>7.28460048921142</v>
      </c>
      <c r="O59" s="77">
        <v>0</v>
      </c>
      <c r="P59" s="77">
        <v>2.9672622158942299</v>
      </c>
      <c r="Q59" s="77">
        <v>2.9672622158942201</v>
      </c>
      <c r="R59" s="77">
        <v>0</v>
      </c>
      <c r="S59" s="77">
        <v>0</v>
      </c>
      <c r="T59" s="77" t="s">
        <v>154</v>
      </c>
      <c r="U59" s="105">
        <v>7.2846004892099595E-2</v>
      </c>
      <c r="V59" s="105">
        <v>-4.0157583953162997E-2</v>
      </c>
      <c r="W59" s="101">
        <v>0.113002655223352</v>
      </c>
    </row>
    <row r="60" spans="2:23" x14ac:dyDescent="0.35">
      <c r="B60" s="55" t="s">
        <v>115</v>
      </c>
      <c r="C60" s="76" t="s">
        <v>138</v>
      </c>
      <c r="D60" s="55" t="s">
        <v>54</v>
      </c>
      <c r="E60" s="55" t="s">
        <v>175</v>
      </c>
      <c r="F60" s="70">
        <v>57.96</v>
      </c>
      <c r="G60" s="77">
        <v>53000</v>
      </c>
      <c r="H60" s="77">
        <v>57.95</v>
      </c>
      <c r="I60" s="77">
        <v>3</v>
      </c>
      <c r="J60" s="77">
        <v>-20.4856268761453</v>
      </c>
      <c r="K60" s="77">
        <v>0</v>
      </c>
      <c r="L60" s="77">
        <v>-27.7702273653567</v>
      </c>
      <c r="M60" s="77">
        <v>0</v>
      </c>
      <c r="N60" s="77">
        <v>7.28460048921142</v>
      </c>
      <c r="O60" s="77">
        <v>0</v>
      </c>
      <c r="P60" s="77">
        <v>2.9672622158942299</v>
      </c>
      <c r="Q60" s="77">
        <v>2.9672622158942201</v>
      </c>
      <c r="R60" s="77">
        <v>0</v>
      </c>
      <c r="S60" s="77">
        <v>0</v>
      </c>
      <c r="T60" s="77" t="s">
        <v>154</v>
      </c>
      <c r="U60" s="105">
        <v>7.2846004892099595E-2</v>
      </c>
      <c r="V60" s="105">
        <v>-4.0157583953162997E-2</v>
      </c>
      <c r="W60" s="101">
        <v>0.113002655223352</v>
      </c>
    </row>
    <row r="61" spans="2:23" x14ac:dyDescent="0.35">
      <c r="B61" s="55" t="s">
        <v>115</v>
      </c>
      <c r="C61" s="76" t="s">
        <v>138</v>
      </c>
      <c r="D61" s="55" t="s">
        <v>54</v>
      </c>
      <c r="E61" s="55" t="s">
        <v>175</v>
      </c>
      <c r="F61" s="70">
        <v>57.96</v>
      </c>
      <c r="G61" s="77">
        <v>53000</v>
      </c>
      <c r="H61" s="77">
        <v>57.95</v>
      </c>
      <c r="I61" s="77">
        <v>4</v>
      </c>
      <c r="J61" s="77">
        <v>-22.484224620159601</v>
      </c>
      <c r="K61" s="77">
        <v>0</v>
      </c>
      <c r="L61" s="77">
        <v>-30.4795178400258</v>
      </c>
      <c r="M61" s="77">
        <v>0</v>
      </c>
      <c r="N61" s="77">
        <v>7.9952932198661903</v>
      </c>
      <c r="O61" s="77">
        <v>0</v>
      </c>
      <c r="P61" s="77">
        <v>3.2567512125668099</v>
      </c>
      <c r="Q61" s="77">
        <v>3.2567512125668001</v>
      </c>
      <c r="R61" s="77">
        <v>0</v>
      </c>
      <c r="S61" s="77">
        <v>0</v>
      </c>
      <c r="T61" s="77" t="s">
        <v>154</v>
      </c>
      <c r="U61" s="105">
        <v>7.9952932198646007E-2</v>
      </c>
      <c r="V61" s="105">
        <v>-4.4075397021764301E-2</v>
      </c>
      <c r="W61" s="101">
        <v>0.12402730451343601</v>
      </c>
    </row>
    <row r="62" spans="2:23" x14ac:dyDescent="0.35">
      <c r="B62" s="55" t="s">
        <v>115</v>
      </c>
      <c r="C62" s="76" t="s">
        <v>138</v>
      </c>
      <c r="D62" s="55" t="s">
        <v>54</v>
      </c>
      <c r="E62" s="55" t="s">
        <v>175</v>
      </c>
      <c r="F62" s="70">
        <v>57.96</v>
      </c>
      <c r="G62" s="77">
        <v>53204</v>
      </c>
      <c r="H62" s="77">
        <v>57.71</v>
      </c>
      <c r="I62" s="77">
        <v>1</v>
      </c>
      <c r="J62" s="77">
        <v>-14.1935234117182</v>
      </c>
      <c r="K62" s="77">
        <v>2.57460904540232E-2</v>
      </c>
      <c r="L62" s="77">
        <v>-22.2641677294984</v>
      </c>
      <c r="M62" s="77">
        <v>6.3349586447028997E-2</v>
      </c>
      <c r="N62" s="77">
        <v>8.0706443177802107</v>
      </c>
      <c r="O62" s="77">
        <v>-3.7603495993005803E-2</v>
      </c>
      <c r="P62" s="77">
        <v>3.43764627290762</v>
      </c>
      <c r="Q62" s="77">
        <v>3.43764627290762</v>
      </c>
      <c r="R62" s="77">
        <v>0</v>
      </c>
      <c r="S62" s="77">
        <v>1.51026524051784E-3</v>
      </c>
      <c r="T62" s="77" t="s">
        <v>154</v>
      </c>
      <c r="U62" s="105">
        <v>-0.15713711131043601</v>
      </c>
      <c r="V62" s="105">
        <v>-8.6624472391494498E-2</v>
      </c>
      <c r="W62" s="101">
        <v>-7.0513221485789895E-2</v>
      </c>
    </row>
    <row r="63" spans="2:23" x14ac:dyDescent="0.35">
      <c r="B63" s="55" t="s">
        <v>115</v>
      </c>
      <c r="C63" s="76" t="s">
        <v>138</v>
      </c>
      <c r="D63" s="55" t="s">
        <v>54</v>
      </c>
      <c r="E63" s="55" t="s">
        <v>175</v>
      </c>
      <c r="F63" s="70">
        <v>57.96</v>
      </c>
      <c r="G63" s="77">
        <v>53304</v>
      </c>
      <c r="H63" s="77">
        <v>58.11</v>
      </c>
      <c r="I63" s="77">
        <v>1</v>
      </c>
      <c r="J63" s="77">
        <v>15.1184701892519</v>
      </c>
      <c r="K63" s="77">
        <v>2.1188266658027699E-2</v>
      </c>
      <c r="L63" s="77">
        <v>9.9692055620929008</v>
      </c>
      <c r="M63" s="77">
        <v>9.2129950192897797E-3</v>
      </c>
      <c r="N63" s="77">
        <v>5.1492646271589804</v>
      </c>
      <c r="O63" s="77">
        <v>1.19752716387379E-2</v>
      </c>
      <c r="P63" s="77">
        <v>2.1961500383860502</v>
      </c>
      <c r="Q63" s="77">
        <v>2.1961500383860399</v>
      </c>
      <c r="R63" s="77">
        <v>0</v>
      </c>
      <c r="S63" s="77">
        <v>4.4709905167525198E-4</v>
      </c>
      <c r="T63" s="77" t="s">
        <v>154</v>
      </c>
      <c r="U63" s="105">
        <v>-7.7404804519683706E-2</v>
      </c>
      <c r="V63" s="105">
        <v>-4.26706988321673E-2</v>
      </c>
      <c r="W63" s="101">
        <v>-3.4734392656473899E-2</v>
      </c>
    </row>
    <row r="64" spans="2:23" x14ac:dyDescent="0.35">
      <c r="B64" s="55" t="s">
        <v>115</v>
      </c>
      <c r="C64" s="76" t="s">
        <v>138</v>
      </c>
      <c r="D64" s="55" t="s">
        <v>54</v>
      </c>
      <c r="E64" s="55" t="s">
        <v>175</v>
      </c>
      <c r="F64" s="70">
        <v>57.96</v>
      </c>
      <c r="G64" s="77">
        <v>53354</v>
      </c>
      <c r="H64" s="77">
        <v>58.04</v>
      </c>
      <c r="I64" s="77">
        <v>1</v>
      </c>
      <c r="J64" s="77">
        <v>28.602055177869801</v>
      </c>
      <c r="K64" s="77">
        <v>1.71796287683561E-2</v>
      </c>
      <c r="L64" s="77">
        <v>41.376601011619002</v>
      </c>
      <c r="M64" s="77">
        <v>3.5952485336768897E-2</v>
      </c>
      <c r="N64" s="77">
        <v>-12.774545833749199</v>
      </c>
      <c r="O64" s="77">
        <v>-1.87728565684128E-2</v>
      </c>
      <c r="P64" s="77">
        <v>-5.6376316145175798</v>
      </c>
      <c r="Q64" s="77">
        <v>-5.6376316145175798</v>
      </c>
      <c r="R64" s="77">
        <v>0</v>
      </c>
      <c r="S64" s="77">
        <v>6.6744069464117102E-4</v>
      </c>
      <c r="T64" s="77" t="s">
        <v>155</v>
      </c>
      <c r="U64" s="105">
        <v>-6.6862014268030498E-2</v>
      </c>
      <c r="V64" s="105">
        <v>-3.6858808595242702E-2</v>
      </c>
      <c r="W64" s="101">
        <v>-3.0003453555624601E-2</v>
      </c>
    </row>
    <row r="65" spans="2:23" x14ac:dyDescent="0.35">
      <c r="B65" s="55" t="s">
        <v>115</v>
      </c>
      <c r="C65" s="76" t="s">
        <v>138</v>
      </c>
      <c r="D65" s="55" t="s">
        <v>54</v>
      </c>
      <c r="E65" s="55" t="s">
        <v>175</v>
      </c>
      <c r="F65" s="70">
        <v>57.96</v>
      </c>
      <c r="G65" s="77">
        <v>53454</v>
      </c>
      <c r="H65" s="77">
        <v>58.18</v>
      </c>
      <c r="I65" s="77">
        <v>1</v>
      </c>
      <c r="J65" s="77">
        <v>29.226051169376198</v>
      </c>
      <c r="K65" s="77">
        <v>5.8253852966330899E-2</v>
      </c>
      <c r="L65" s="77">
        <v>42.430118194568301</v>
      </c>
      <c r="M65" s="77">
        <v>0.122781478226343</v>
      </c>
      <c r="N65" s="77">
        <v>-13.204067025192</v>
      </c>
      <c r="O65" s="77">
        <v>-6.4527625260012295E-2</v>
      </c>
      <c r="P65" s="77">
        <v>-5.4714249543161104</v>
      </c>
      <c r="Q65" s="77">
        <v>-5.4714249543160998</v>
      </c>
      <c r="R65" s="77">
        <v>0</v>
      </c>
      <c r="S65" s="77">
        <v>2.04166868829463E-3</v>
      </c>
      <c r="T65" s="77" t="s">
        <v>155</v>
      </c>
      <c r="U65" s="105">
        <v>-0.84222445330668705</v>
      </c>
      <c r="V65" s="105">
        <v>-0.46429037860301597</v>
      </c>
      <c r="W65" s="101">
        <v>-0.37793719714903901</v>
      </c>
    </row>
    <row r="66" spans="2:23" x14ac:dyDescent="0.35">
      <c r="B66" s="55" t="s">
        <v>115</v>
      </c>
      <c r="C66" s="76" t="s">
        <v>138</v>
      </c>
      <c r="D66" s="55" t="s">
        <v>54</v>
      </c>
      <c r="E66" s="55" t="s">
        <v>175</v>
      </c>
      <c r="F66" s="70">
        <v>57.96</v>
      </c>
      <c r="G66" s="77">
        <v>53604</v>
      </c>
      <c r="H66" s="77">
        <v>58.12</v>
      </c>
      <c r="I66" s="77">
        <v>1</v>
      </c>
      <c r="J66" s="77">
        <v>29.564598805653599</v>
      </c>
      <c r="K66" s="77">
        <v>3.8021849360457598E-2</v>
      </c>
      <c r="L66" s="77">
        <v>36.571523721776003</v>
      </c>
      <c r="M66" s="77">
        <v>5.8180221108960602E-2</v>
      </c>
      <c r="N66" s="77">
        <v>-7.0069249161224398</v>
      </c>
      <c r="O66" s="77">
        <v>-2.0158371748503E-2</v>
      </c>
      <c r="P66" s="77">
        <v>-2.75609884797738</v>
      </c>
      <c r="Q66" s="77">
        <v>-2.75609884797738</v>
      </c>
      <c r="R66" s="77">
        <v>0</v>
      </c>
      <c r="S66" s="77">
        <v>3.3042951740226798E-4</v>
      </c>
      <c r="T66" s="77" t="s">
        <v>155</v>
      </c>
      <c r="U66" s="105">
        <v>-4.8883909703549999E-2</v>
      </c>
      <c r="V66" s="105">
        <v>-2.6948076435857501E-2</v>
      </c>
      <c r="W66" s="101">
        <v>-2.1936014498879601E-2</v>
      </c>
    </row>
    <row r="67" spans="2:23" x14ac:dyDescent="0.35">
      <c r="B67" s="55" t="s">
        <v>115</v>
      </c>
      <c r="C67" s="76" t="s">
        <v>138</v>
      </c>
      <c r="D67" s="55" t="s">
        <v>54</v>
      </c>
      <c r="E67" s="55" t="s">
        <v>175</v>
      </c>
      <c r="F67" s="70">
        <v>57.96</v>
      </c>
      <c r="G67" s="77">
        <v>53654</v>
      </c>
      <c r="H67" s="77">
        <v>57.98</v>
      </c>
      <c r="I67" s="77">
        <v>1</v>
      </c>
      <c r="J67" s="77">
        <v>-1.7511674719688</v>
      </c>
      <c r="K67" s="77">
        <v>1.4955747310077601E-4</v>
      </c>
      <c r="L67" s="77">
        <v>9.2278702006708695</v>
      </c>
      <c r="M67" s="77">
        <v>4.1529405082397497E-3</v>
      </c>
      <c r="N67" s="77">
        <v>-10.9790376726397</v>
      </c>
      <c r="O67" s="77">
        <v>-4.00338303513897E-3</v>
      </c>
      <c r="P67" s="77">
        <v>-4.31908131154914</v>
      </c>
      <c r="Q67" s="77">
        <v>-4.31908131154914</v>
      </c>
      <c r="R67" s="77">
        <v>0</v>
      </c>
      <c r="S67" s="77">
        <v>9.0977817883645105E-4</v>
      </c>
      <c r="T67" s="77" t="s">
        <v>155</v>
      </c>
      <c r="U67" s="105">
        <v>-1.24953610942562E-2</v>
      </c>
      <c r="V67" s="105">
        <v>-6.8882777155854901E-3</v>
      </c>
      <c r="W67" s="101">
        <v>-5.60712970371179E-3</v>
      </c>
    </row>
    <row r="68" spans="2:23" x14ac:dyDescent="0.35">
      <c r="B68" s="55" t="s">
        <v>115</v>
      </c>
      <c r="C68" s="76" t="s">
        <v>138</v>
      </c>
      <c r="D68" s="55" t="s">
        <v>54</v>
      </c>
      <c r="E68" s="55" t="s">
        <v>176</v>
      </c>
      <c r="F68" s="70">
        <v>57.85</v>
      </c>
      <c r="G68" s="77">
        <v>53150</v>
      </c>
      <c r="H68" s="77">
        <v>57.8</v>
      </c>
      <c r="I68" s="77">
        <v>1</v>
      </c>
      <c r="J68" s="77">
        <v>-10.9153750984648</v>
      </c>
      <c r="K68" s="77">
        <v>3.2598185144595E-3</v>
      </c>
      <c r="L68" s="77">
        <v>22.347965233793101</v>
      </c>
      <c r="M68" s="77">
        <v>1.3664447210485001E-2</v>
      </c>
      <c r="N68" s="77">
        <v>-33.263340332257997</v>
      </c>
      <c r="O68" s="77">
        <v>-1.04046286960255E-2</v>
      </c>
      <c r="P68" s="77">
        <v>-17.554394104968701</v>
      </c>
      <c r="Q68" s="77">
        <v>-17.554394104968601</v>
      </c>
      <c r="R68" s="77">
        <v>0</v>
      </c>
      <c r="S68" s="77">
        <v>8.4311687454604097E-3</v>
      </c>
      <c r="T68" s="77" t="s">
        <v>155</v>
      </c>
      <c r="U68" s="105">
        <v>-2.26481467096071</v>
      </c>
      <c r="V68" s="105">
        <v>-1.2485171344972901</v>
      </c>
      <c r="W68" s="101">
        <v>-1.0163059329900801</v>
      </c>
    </row>
    <row r="69" spans="2:23" x14ac:dyDescent="0.35">
      <c r="B69" s="55" t="s">
        <v>115</v>
      </c>
      <c r="C69" s="76" t="s">
        <v>138</v>
      </c>
      <c r="D69" s="55" t="s">
        <v>54</v>
      </c>
      <c r="E69" s="55" t="s">
        <v>176</v>
      </c>
      <c r="F69" s="70">
        <v>57.85</v>
      </c>
      <c r="G69" s="77">
        <v>53150</v>
      </c>
      <c r="H69" s="77">
        <v>57.8</v>
      </c>
      <c r="I69" s="77">
        <v>2</v>
      </c>
      <c r="J69" s="77">
        <v>-10.8833261881424</v>
      </c>
      <c r="K69" s="77">
        <v>3.2442575484504699E-3</v>
      </c>
      <c r="L69" s="77">
        <v>22.2823488049312</v>
      </c>
      <c r="M69" s="77">
        <v>1.35992190397679E-2</v>
      </c>
      <c r="N69" s="77">
        <v>-33.165674993073601</v>
      </c>
      <c r="O69" s="77">
        <v>-1.03549614913175E-2</v>
      </c>
      <c r="P69" s="77">
        <v>-17.502852202161801</v>
      </c>
      <c r="Q69" s="77">
        <v>-17.502852202161801</v>
      </c>
      <c r="R69" s="77">
        <v>0</v>
      </c>
      <c r="S69" s="77">
        <v>8.3909219864216691E-3</v>
      </c>
      <c r="T69" s="77" t="s">
        <v>155</v>
      </c>
      <c r="U69" s="105">
        <v>-2.2570593978892499</v>
      </c>
      <c r="V69" s="105">
        <v>-1.24424190993407</v>
      </c>
      <c r="W69" s="101">
        <v>-1.0128258557301</v>
      </c>
    </row>
    <row r="70" spans="2:23" x14ac:dyDescent="0.35">
      <c r="B70" s="55" t="s">
        <v>115</v>
      </c>
      <c r="C70" s="76" t="s">
        <v>138</v>
      </c>
      <c r="D70" s="55" t="s">
        <v>54</v>
      </c>
      <c r="E70" s="55" t="s">
        <v>176</v>
      </c>
      <c r="F70" s="70">
        <v>57.85</v>
      </c>
      <c r="G70" s="77">
        <v>53900</v>
      </c>
      <c r="H70" s="77">
        <v>57.74</v>
      </c>
      <c r="I70" s="77">
        <v>1</v>
      </c>
      <c r="J70" s="77">
        <v>-19.565234854097501</v>
      </c>
      <c r="K70" s="77">
        <v>1.7991525500111599E-2</v>
      </c>
      <c r="L70" s="77">
        <v>11.2471175708961</v>
      </c>
      <c r="M70" s="77">
        <v>5.9453897217173297E-3</v>
      </c>
      <c r="N70" s="77">
        <v>-30.812352424993598</v>
      </c>
      <c r="O70" s="77">
        <v>1.20461357783943E-2</v>
      </c>
      <c r="P70" s="77">
        <v>-11.795180334615999</v>
      </c>
      <c r="Q70" s="77">
        <v>-11.795180334615999</v>
      </c>
      <c r="R70" s="77">
        <v>0</v>
      </c>
      <c r="S70" s="77">
        <v>6.5389351189273004E-3</v>
      </c>
      <c r="T70" s="77" t="s">
        <v>154</v>
      </c>
      <c r="U70" s="105">
        <v>-2.6931523494369798</v>
      </c>
      <c r="V70" s="105">
        <v>-1.4846454754981699</v>
      </c>
      <c r="W70" s="101">
        <v>-1.2085168584756401</v>
      </c>
    </row>
    <row r="71" spans="2:23" x14ac:dyDescent="0.35">
      <c r="B71" s="55" t="s">
        <v>115</v>
      </c>
      <c r="C71" s="76" t="s">
        <v>138</v>
      </c>
      <c r="D71" s="55" t="s">
        <v>54</v>
      </c>
      <c r="E71" s="55" t="s">
        <v>176</v>
      </c>
      <c r="F71" s="70">
        <v>57.85</v>
      </c>
      <c r="G71" s="77">
        <v>53900</v>
      </c>
      <c r="H71" s="77">
        <v>57.74</v>
      </c>
      <c r="I71" s="77">
        <v>2</v>
      </c>
      <c r="J71" s="77">
        <v>-19.541544253266299</v>
      </c>
      <c r="K71" s="77">
        <v>1.7894519661458799E-2</v>
      </c>
      <c r="L71" s="77">
        <v>11.233498977770999</v>
      </c>
      <c r="M71" s="77">
        <v>5.9133336564286499E-3</v>
      </c>
      <c r="N71" s="77">
        <v>-30.775043231037301</v>
      </c>
      <c r="O71" s="77">
        <v>1.19811860050302E-2</v>
      </c>
      <c r="P71" s="77">
        <v>-11.7808981186793</v>
      </c>
      <c r="Q71" s="77">
        <v>-11.7808981186793</v>
      </c>
      <c r="R71" s="77">
        <v>0</v>
      </c>
      <c r="S71" s="77">
        <v>6.5036788042194199E-3</v>
      </c>
      <c r="T71" s="77" t="s">
        <v>154</v>
      </c>
      <c r="U71" s="105">
        <v>-2.6928021102533601</v>
      </c>
      <c r="V71" s="105">
        <v>-1.4844524002644599</v>
      </c>
      <c r="W71" s="101">
        <v>-1.20835969322727</v>
      </c>
    </row>
    <row r="72" spans="2:23" x14ac:dyDescent="0.35">
      <c r="B72" s="55" t="s">
        <v>115</v>
      </c>
      <c r="C72" s="76" t="s">
        <v>138</v>
      </c>
      <c r="D72" s="55" t="s">
        <v>54</v>
      </c>
      <c r="E72" s="55" t="s">
        <v>177</v>
      </c>
      <c r="F72" s="70">
        <v>57.8</v>
      </c>
      <c r="G72" s="77">
        <v>53550</v>
      </c>
      <c r="H72" s="77">
        <v>57.73</v>
      </c>
      <c r="I72" s="77">
        <v>1</v>
      </c>
      <c r="J72" s="77">
        <v>-14.4466329970641</v>
      </c>
      <c r="K72" s="77">
        <v>5.1341480418158197E-3</v>
      </c>
      <c r="L72" s="77">
        <v>18.5871226139618</v>
      </c>
      <c r="M72" s="77">
        <v>8.4988357258346994E-3</v>
      </c>
      <c r="N72" s="77">
        <v>-33.033755611026002</v>
      </c>
      <c r="O72" s="77">
        <v>-3.3646876840188801E-3</v>
      </c>
      <c r="P72" s="77">
        <v>-16.1419567993998</v>
      </c>
      <c r="Q72" s="77">
        <v>-16.1419567993998</v>
      </c>
      <c r="R72" s="77">
        <v>0</v>
      </c>
      <c r="S72" s="77">
        <v>6.4098441251167803E-3</v>
      </c>
      <c r="T72" s="77" t="s">
        <v>154</v>
      </c>
      <c r="U72" s="105">
        <v>-2.5067240768391699</v>
      </c>
      <c r="V72" s="105">
        <v>-1.3818737583782199</v>
      </c>
      <c r="W72" s="101">
        <v>-1.1248596118375001</v>
      </c>
    </row>
    <row r="73" spans="2:23" x14ac:dyDescent="0.35">
      <c r="B73" s="55" t="s">
        <v>115</v>
      </c>
      <c r="C73" s="76" t="s">
        <v>138</v>
      </c>
      <c r="D73" s="55" t="s">
        <v>54</v>
      </c>
      <c r="E73" s="55" t="s">
        <v>177</v>
      </c>
      <c r="F73" s="70">
        <v>57.8</v>
      </c>
      <c r="G73" s="77">
        <v>54200</v>
      </c>
      <c r="H73" s="77">
        <v>57.79</v>
      </c>
      <c r="I73" s="77">
        <v>1</v>
      </c>
      <c r="J73" s="77">
        <v>-3.0020989107670499</v>
      </c>
      <c r="K73" s="77">
        <v>5.948314594219E-5</v>
      </c>
      <c r="L73" s="77">
        <v>30.569905948838599</v>
      </c>
      <c r="M73" s="77">
        <v>6.1678263881575299E-3</v>
      </c>
      <c r="N73" s="77">
        <v>-33.572004859605599</v>
      </c>
      <c r="O73" s="77">
        <v>-6.1083432422153403E-3</v>
      </c>
      <c r="P73" s="77">
        <v>-16.404358823932299</v>
      </c>
      <c r="Q73" s="77">
        <v>-16.404358823932299</v>
      </c>
      <c r="R73" s="77">
        <v>0</v>
      </c>
      <c r="S73" s="77">
        <v>1.77607972360055E-3</v>
      </c>
      <c r="T73" s="77" t="s">
        <v>154</v>
      </c>
      <c r="U73" s="105">
        <v>-0.68875174627982505</v>
      </c>
      <c r="V73" s="105">
        <v>-0.379685970631992</v>
      </c>
      <c r="W73" s="101">
        <v>-0.30906832911168802</v>
      </c>
    </row>
    <row r="74" spans="2:23" x14ac:dyDescent="0.35">
      <c r="B74" s="55" t="s">
        <v>115</v>
      </c>
      <c r="C74" s="76" t="s">
        <v>138</v>
      </c>
      <c r="D74" s="55" t="s">
        <v>54</v>
      </c>
      <c r="E74" s="55" t="s">
        <v>178</v>
      </c>
      <c r="F74" s="70">
        <v>57.82</v>
      </c>
      <c r="G74" s="77">
        <v>53150</v>
      </c>
      <c r="H74" s="77">
        <v>57.8</v>
      </c>
      <c r="I74" s="77">
        <v>1</v>
      </c>
      <c r="J74" s="77">
        <v>-25.5490416993343</v>
      </c>
      <c r="K74" s="77">
        <v>0</v>
      </c>
      <c r="L74" s="77">
        <v>-29.924499629927698</v>
      </c>
      <c r="M74" s="77">
        <v>0</v>
      </c>
      <c r="N74" s="77">
        <v>4.37545793059342</v>
      </c>
      <c r="O74" s="77">
        <v>0</v>
      </c>
      <c r="P74" s="77">
        <v>0.40696936026451602</v>
      </c>
      <c r="Q74" s="77">
        <v>0.40696936026451602</v>
      </c>
      <c r="R74" s="77">
        <v>0</v>
      </c>
      <c r="S74" s="77">
        <v>0</v>
      </c>
      <c r="T74" s="77" t="s">
        <v>155</v>
      </c>
      <c r="U74" s="105">
        <v>8.7509158611882104E-2</v>
      </c>
      <c r="V74" s="105">
        <v>-4.8240893770804899E-2</v>
      </c>
      <c r="W74" s="101">
        <v>0.135748930832261</v>
      </c>
    </row>
    <row r="75" spans="2:23" x14ac:dyDescent="0.35">
      <c r="B75" s="55" t="s">
        <v>115</v>
      </c>
      <c r="C75" s="76" t="s">
        <v>138</v>
      </c>
      <c r="D75" s="55" t="s">
        <v>54</v>
      </c>
      <c r="E75" s="55" t="s">
        <v>178</v>
      </c>
      <c r="F75" s="70">
        <v>57.82</v>
      </c>
      <c r="G75" s="77">
        <v>53150</v>
      </c>
      <c r="H75" s="77">
        <v>57.8</v>
      </c>
      <c r="I75" s="77">
        <v>2</v>
      </c>
      <c r="J75" s="77">
        <v>-21.451217716874801</v>
      </c>
      <c r="K75" s="77">
        <v>0</v>
      </c>
      <c r="L75" s="77">
        <v>-25.124893692073101</v>
      </c>
      <c r="M75" s="77">
        <v>0</v>
      </c>
      <c r="N75" s="77">
        <v>3.6736759751983499</v>
      </c>
      <c r="O75" s="77">
        <v>0</v>
      </c>
      <c r="P75" s="77">
        <v>0.34169533455963702</v>
      </c>
      <c r="Q75" s="77">
        <v>0.34169533455963602</v>
      </c>
      <c r="R75" s="77">
        <v>0</v>
      </c>
      <c r="S75" s="77">
        <v>0</v>
      </c>
      <c r="T75" s="77" t="s">
        <v>155</v>
      </c>
      <c r="U75" s="105">
        <v>7.3473519503978499E-2</v>
      </c>
      <c r="V75" s="105">
        <v>-4.0503511924720098E-2</v>
      </c>
      <c r="W75" s="101">
        <v>0.113976089764324</v>
      </c>
    </row>
    <row r="76" spans="2:23" x14ac:dyDescent="0.35">
      <c r="B76" s="55" t="s">
        <v>115</v>
      </c>
      <c r="C76" s="76" t="s">
        <v>138</v>
      </c>
      <c r="D76" s="55" t="s">
        <v>54</v>
      </c>
      <c r="E76" s="55" t="s">
        <v>178</v>
      </c>
      <c r="F76" s="70">
        <v>57.82</v>
      </c>
      <c r="G76" s="77">
        <v>53150</v>
      </c>
      <c r="H76" s="77">
        <v>57.8</v>
      </c>
      <c r="I76" s="77">
        <v>3</v>
      </c>
      <c r="J76" s="77">
        <v>-26.246626455629901</v>
      </c>
      <c r="K76" s="77">
        <v>0</v>
      </c>
      <c r="L76" s="77">
        <v>-30.741550814362402</v>
      </c>
      <c r="M76" s="77">
        <v>0</v>
      </c>
      <c r="N76" s="77">
        <v>4.4949243587325496</v>
      </c>
      <c r="O76" s="77">
        <v>0</v>
      </c>
      <c r="P76" s="77">
        <v>0.41808115167111698</v>
      </c>
      <c r="Q76" s="77">
        <v>0.41808115167111698</v>
      </c>
      <c r="R76" s="77">
        <v>0</v>
      </c>
      <c r="S76" s="77">
        <v>0</v>
      </c>
      <c r="T76" s="77" t="s">
        <v>155</v>
      </c>
      <c r="U76" s="105">
        <v>8.9898487174665101E-2</v>
      </c>
      <c r="V76" s="105">
        <v>-4.9558051279906097E-2</v>
      </c>
      <c r="W76" s="101">
        <v>0.139455386281608</v>
      </c>
    </row>
    <row r="77" spans="2:23" x14ac:dyDescent="0.35">
      <c r="B77" s="55" t="s">
        <v>115</v>
      </c>
      <c r="C77" s="76" t="s">
        <v>138</v>
      </c>
      <c r="D77" s="55" t="s">
        <v>54</v>
      </c>
      <c r="E77" s="55" t="s">
        <v>178</v>
      </c>
      <c r="F77" s="70">
        <v>57.82</v>
      </c>
      <c r="G77" s="77">
        <v>53654</v>
      </c>
      <c r="H77" s="77">
        <v>57.98</v>
      </c>
      <c r="I77" s="77">
        <v>1</v>
      </c>
      <c r="J77" s="77">
        <v>44.698460540803303</v>
      </c>
      <c r="K77" s="77">
        <v>6.2735704566137404E-2</v>
      </c>
      <c r="L77" s="77">
        <v>35.692038967117902</v>
      </c>
      <c r="M77" s="77">
        <v>4.0001139672790301E-2</v>
      </c>
      <c r="N77" s="77">
        <v>9.0064215736854099</v>
      </c>
      <c r="O77" s="77">
        <v>2.27345648933471E-2</v>
      </c>
      <c r="P77" s="77">
        <v>3.53759007976358</v>
      </c>
      <c r="Q77" s="77">
        <v>3.5375900797635702</v>
      </c>
      <c r="R77" s="77">
        <v>0</v>
      </c>
      <c r="S77" s="77">
        <v>3.9295666817466899E-4</v>
      </c>
      <c r="T77" s="77" t="s">
        <v>155</v>
      </c>
      <c r="U77" s="105">
        <v>-0.124696144464836</v>
      </c>
      <c r="V77" s="105">
        <v>-6.8740844434771298E-2</v>
      </c>
      <c r="W77" s="101">
        <v>-5.5955762325949697E-2</v>
      </c>
    </row>
    <row r="78" spans="2:23" x14ac:dyDescent="0.35">
      <c r="B78" s="55" t="s">
        <v>115</v>
      </c>
      <c r="C78" s="76" t="s">
        <v>138</v>
      </c>
      <c r="D78" s="55" t="s">
        <v>54</v>
      </c>
      <c r="E78" s="55" t="s">
        <v>178</v>
      </c>
      <c r="F78" s="70">
        <v>57.82</v>
      </c>
      <c r="G78" s="77">
        <v>53654</v>
      </c>
      <c r="H78" s="77">
        <v>57.98</v>
      </c>
      <c r="I78" s="77">
        <v>2</v>
      </c>
      <c r="J78" s="77">
        <v>44.698460540803303</v>
      </c>
      <c r="K78" s="77">
        <v>6.2735704566137404E-2</v>
      </c>
      <c r="L78" s="77">
        <v>35.692038967117902</v>
      </c>
      <c r="M78" s="77">
        <v>4.0001139672790301E-2</v>
      </c>
      <c r="N78" s="77">
        <v>9.0064215736854099</v>
      </c>
      <c r="O78" s="77">
        <v>2.27345648933471E-2</v>
      </c>
      <c r="P78" s="77">
        <v>3.53759007976358</v>
      </c>
      <c r="Q78" s="77">
        <v>3.5375900797635702</v>
      </c>
      <c r="R78" s="77">
        <v>0</v>
      </c>
      <c r="S78" s="77">
        <v>3.9295666817466899E-4</v>
      </c>
      <c r="T78" s="77" t="s">
        <v>155</v>
      </c>
      <c r="U78" s="105">
        <v>-0.124696144464836</v>
      </c>
      <c r="V78" s="105">
        <v>-6.8740844434771298E-2</v>
      </c>
      <c r="W78" s="101">
        <v>-5.5955762325949697E-2</v>
      </c>
    </row>
    <row r="79" spans="2:23" x14ac:dyDescent="0.35">
      <c r="B79" s="55" t="s">
        <v>115</v>
      </c>
      <c r="C79" s="76" t="s">
        <v>138</v>
      </c>
      <c r="D79" s="55" t="s">
        <v>54</v>
      </c>
      <c r="E79" s="55" t="s">
        <v>178</v>
      </c>
      <c r="F79" s="70">
        <v>57.82</v>
      </c>
      <c r="G79" s="77">
        <v>53704</v>
      </c>
      <c r="H79" s="77">
        <v>57.92</v>
      </c>
      <c r="I79" s="77">
        <v>1</v>
      </c>
      <c r="J79" s="77">
        <v>15.807533035325299</v>
      </c>
      <c r="K79" s="77">
        <v>1.0444904607709299E-2</v>
      </c>
      <c r="L79" s="77">
        <v>29.900606443555699</v>
      </c>
      <c r="M79" s="77">
        <v>3.7371133905942502E-2</v>
      </c>
      <c r="N79" s="77">
        <v>-14.093073408230399</v>
      </c>
      <c r="O79" s="77">
        <v>-2.6926229298233201E-2</v>
      </c>
      <c r="P79" s="77">
        <v>-3.7983532584234898</v>
      </c>
      <c r="Q79" s="77">
        <v>-3.7983532584234898</v>
      </c>
      <c r="R79" s="77">
        <v>0</v>
      </c>
      <c r="S79" s="77">
        <v>6.0306897648745199E-4</v>
      </c>
      <c r="T79" s="77" t="s">
        <v>155</v>
      </c>
      <c r="U79" s="105">
        <v>-0.148913548665699</v>
      </c>
      <c r="V79" s="105">
        <v>-8.2091095334108105E-2</v>
      </c>
      <c r="W79" s="101">
        <v>-6.6823005410575301E-2</v>
      </c>
    </row>
    <row r="80" spans="2:23" x14ac:dyDescent="0.35">
      <c r="B80" s="55" t="s">
        <v>115</v>
      </c>
      <c r="C80" s="76" t="s">
        <v>138</v>
      </c>
      <c r="D80" s="55" t="s">
        <v>54</v>
      </c>
      <c r="E80" s="55" t="s">
        <v>178</v>
      </c>
      <c r="F80" s="70">
        <v>57.82</v>
      </c>
      <c r="G80" s="77">
        <v>58004</v>
      </c>
      <c r="H80" s="77">
        <v>57.17</v>
      </c>
      <c r="I80" s="77">
        <v>1</v>
      </c>
      <c r="J80" s="77">
        <v>-32.134884119274297</v>
      </c>
      <c r="K80" s="77">
        <v>0.21871543464467699</v>
      </c>
      <c r="L80" s="77">
        <v>-15.5781265510909</v>
      </c>
      <c r="M80" s="77">
        <v>5.1399206085093803E-2</v>
      </c>
      <c r="N80" s="77">
        <v>-16.5567575681835</v>
      </c>
      <c r="O80" s="77">
        <v>0.167316228559583</v>
      </c>
      <c r="P80" s="77">
        <v>-4.4435727475979601</v>
      </c>
      <c r="Q80" s="77">
        <v>-4.4435727475979503</v>
      </c>
      <c r="R80" s="77">
        <v>0</v>
      </c>
      <c r="S80" s="77">
        <v>4.1820627500447601E-3</v>
      </c>
      <c r="T80" s="77" t="s">
        <v>155</v>
      </c>
      <c r="U80" s="105">
        <v>-1.14204585828601</v>
      </c>
      <c r="V80" s="105">
        <v>-0.62957196486497702</v>
      </c>
      <c r="W80" s="101">
        <v>-0.512478127418032</v>
      </c>
    </row>
    <row r="81" spans="2:23" x14ac:dyDescent="0.35">
      <c r="B81" s="55" t="s">
        <v>115</v>
      </c>
      <c r="C81" s="76" t="s">
        <v>138</v>
      </c>
      <c r="D81" s="55" t="s">
        <v>54</v>
      </c>
      <c r="E81" s="55" t="s">
        <v>179</v>
      </c>
      <c r="F81" s="70">
        <v>57.61</v>
      </c>
      <c r="G81" s="77">
        <v>53050</v>
      </c>
      <c r="H81" s="77">
        <v>57.85</v>
      </c>
      <c r="I81" s="77">
        <v>1</v>
      </c>
      <c r="J81" s="77">
        <v>85.384004062868399</v>
      </c>
      <c r="K81" s="77">
        <v>0.17569931841037101</v>
      </c>
      <c r="L81" s="77">
        <v>155.05617524044899</v>
      </c>
      <c r="M81" s="77">
        <v>0.57942226127274299</v>
      </c>
      <c r="N81" s="77">
        <v>-69.672171177580594</v>
      </c>
      <c r="O81" s="77">
        <v>-0.40372294286237198</v>
      </c>
      <c r="P81" s="77">
        <v>-30.5520399735227</v>
      </c>
      <c r="Q81" s="77">
        <v>-30.5520399735227</v>
      </c>
      <c r="R81" s="77">
        <v>0</v>
      </c>
      <c r="S81" s="77">
        <v>2.24955942317039E-2</v>
      </c>
      <c r="T81" s="77" t="s">
        <v>154</v>
      </c>
      <c r="U81" s="105">
        <v>-6.5856044088252803</v>
      </c>
      <c r="V81" s="105">
        <v>-3.63042506341213</v>
      </c>
      <c r="W81" s="101">
        <v>-2.9552037607455399</v>
      </c>
    </row>
    <row r="82" spans="2:23" x14ac:dyDescent="0.35">
      <c r="B82" s="55" t="s">
        <v>115</v>
      </c>
      <c r="C82" s="76" t="s">
        <v>138</v>
      </c>
      <c r="D82" s="55" t="s">
        <v>54</v>
      </c>
      <c r="E82" s="55" t="s">
        <v>179</v>
      </c>
      <c r="F82" s="70">
        <v>57.61</v>
      </c>
      <c r="G82" s="77">
        <v>53204</v>
      </c>
      <c r="H82" s="77">
        <v>57.71</v>
      </c>
      <c r="I82" s="77">
        <v>1</v>
      </c>
      <c r="J82" s="77">
        <v>15.0769897708433</v>
      </c>
      <c r="K82" s="77">
        <v>0</v>
      </c>
      <c r="L82" s="77">
        <v>21.711570337222799</v>
      </c>
      <c r="M82" s="77">
        <v>0</v>
      </c>
      <c r="N82" s="77">
        <v>-6.6345805663794701</v>
      </c>
      <c r="O82" s="77">
        <v>0</v>
      </c>
      <c r="P82" s="77">
        <v>-2.8168981556469901</v>
      </c>
      <c r="Q82" s="77">
        <v>-2.8168981556469901</v>
      </c>
      <c r="R82" s="77">
        <v>0</v>
      </c>
      <c r="S82" s="77">
        <v>0</v>
      </c>
      <c r="T82" s="77" t="s">
        <v>155</v>
      </c>
      <c r="U82" s="105">
        <v>0.66345805663795598</v>
      </c>
      <c r="V82" s="105">
        <v>-0.36574239930253999</v>
      </c>
      <c r="W82" s="101">
        <v>1.0291919528114799</v>
      </c>
    </row>
    <row r="83" spans="2:23" x14ac:dyDescent="0.35">
      <c r="B83" s="55" t="s">
        <v>115</v>
      </c>
      <c r="C83" s="76" t="s">
        <v>138</v>
      </c>
      <c r="D83" s="55" t="s">
        <v>54</v>
      </c>
      <c r="E83" s="55" t="s">
        <v>179</v>
      </c>
      <c r="F83" s="70">
        <v>57.61</v>
      </c>
      <c r="G83" s="77">
        <v>53204</v>
      </c>
      <c r="H83" s="77">
        <v>57.71</v>
      </c>
      <c r="I83" s="77">
        <v>2</v>
      </c>
      <c r="J83" s="77">
        <v>15.0769897708433</v>
      </c>
      <c r="K83" s="77">
        <v>0</v>
      </c>
      <c r="L83" s="77">
        <v>21.711570337222799</v>
      </c>
      <c r="M83" s="77">
        <v>0</v>
      </c>
      <c r="N83" s="77">
        <v>-6.6345805663794701</v>
      </c>
      <c r="O83" s="77">
        <v>0</v>
      </c>
      <c r="P83" s="77">
        <v>-2.8168981556469901</v>
      </c>
      <c r="Q83" s="77">
        <v>-2.8168981556469901</v>
      </c>
      <c r="R83" s="77">
        <v>0</v>
      </c>
      <c r="S83" s="77">
        <v>0</v>
      </c>
      <c r="T83" s="77" t="s">
        <v>155</v>
      </c>
      <c r="U83" s="105">
        <v>0.66345805663795598</v>
      </c>
      <c r="V83" s="105">
        <v>-0.36574239930253999</v>
      </c>
      <c r="W83" s="101">
        <v>1.0291919528114799</v>
      </c>
    </row>
    <row r="84" spans="2:23" x14ac:dyDescent="0.35">
      <c r="B84" s="55" t="s">
        <v>115</v>
      </c>
      <c r="C84" s="76" t="s">
        <v>138</v>
      </c>
      <c r="D84" s="55" t="s">
        <v>54</v>
      </c>
      <c r="E84" s="55" t="s">
        <v>180</v>
      </c>
      <c r="F84" s="70">
        <v>57.71</v>
      </c>
      <c r="G84" s="77">
        <v>53254</v>
      </c>
      <c r="H84" s="77">
        <v>57.94</v>
      </c>
      <c r="I84" s="77">
        <v>1</v>
      </c>
      <c r="J84" s="77">
        <v>18.148296488841002</v>
      </c>
      <c r="K84" s="77">
        <v>3.4714614138101202E-2</v>
      </c>
      <c r="L84" s="77">
        <v>18.1482965284393</v>
      </c>
      <c r="M84" s="77">
        <v>3.4714614289590703E-2</v>
      </c>
      <c r="N84" s="77">
        <v>-3.9598277434999998E-8</v>
      </c>
      <c r="O84" s="77">
        <v>-1.5148957900000001E-10</v>
      </c>
      <c r="P84" s="77">
        <v>-6.9752000000000004E-13</v>
      </c>
      <c r="Q84" s="77">
        <v>-6.9751700000000003E-13</v>
      </c>
      <c r="R84" s="77">
        <v>0</v>
      </c>
      <c r="S84" s="77">
        <v>0</v>
      </c>
      <c r="T84" s="77" t="s">
        <v>155</v>
      </c>
      <c r="U84" s="105">
        <v>3.4771888400000002E-10</v>
      </c>
      <c r="V84" s="105">
        <v>0</v>
      </c>
      <c r="W84" s="101">
        <v>3.4771601118999999E-10</v>
      </c>
    </row>
    <row r="85" spans="2:23" x14ac:dyDescent="0.35">
      <c r="B85" s="55" t="s">
        <v>115</v>
      </c>
      <c r="C85" s="76" t="s">
        <v>138</v>
      </c>
      <c r="D85" s="55" t="s">
        <v>54</v>
      </c>
      <c r="E85" s="55" t="s">
        <v>180</v>
      </c>
      <c r="F85" s="70">
        <v>57.71</v>
      </c>
      <c r="G85" s="77">
        <v>53304</v>
      </c>
      <c r="H85" s="77">
        <v>58.11</v>
      </c>
      <c r="I85" s="77">
        <v>1</v>
      </c>
      <c r="J85" s="77">
        <v>29.104304981477501</v>
      </c>
      <c r="K85" s="77">
        <v>9.4362547325871099E-2</v>
      </c>
      <c r="L85" s="77">
        <v>34.265800619906798</v>
      </c>
      <c r="M85" s="77">
        <v>0.13079976326252499</v>
      </c>
      <c r="N85" s="77">
        <v>-5.1614956384292903</v>
      </c>
      <c r="O85" s="77">
        <v>-3.6437215936654103E-2</v>
      </c>
      <c r="P85" s="77">
        <v>-2.1961500383869099</v>
      </c>
      <c r="Q85" s="77">
        <v>-2.1961500383869001</v>
      </c>
      <c r="R85" s="77">
        <v>0</v>
      </c>
      <c r="S85" s="77">
        <v>5.3729055400929899E-4</v>
      </c>
      <c r="T85" s="77" t="s">
        <v>155</v>
      </c>
      <c r="U85" s="105">
        <v>-4.5480919519927998E-2</v>
      </c>
      <c r="V85" s="105">
        <v>-2.5072120929539699E-2</v>
      </c>
      <c r="W85" s="101">
        <v>-2.0408967205400599E-2</v>
      </c>
    </row>
    <row r="86" spans="2:23" x14ac:dyDescent="0.35">
      <c r="B86" s="55" t="s">
        <v>115</v>
      </c>
      <c r="C86" s="76" t="s">
        <v>138</v>
      </c>
      <c r="D86" s="55" t="s">
        <v>54</v>
      </c>
      <c r="E86" s="55" t="s">
        <v>180</v>
      </c>
      <c r="F86" s="70">
        <v>57.71</v>
      </c>
      <c r="G86" s="77">
        <v>54104</v>
      </c>
      <c r="H86" s="77">
        <v>57.91</v>
      </c>
      <c r="I86" s="77">
        <v>1</v>
      </c>
      <c r="J86" s="77">
        <v>17.208119211961399</v>
      </c>
      <c r="K86" s="77">
        <v>2.9256593441131799E-2</v>
      </c>
      <c r="L86" s="77">
        <v>17.208119251864801</v>
      </c>
      <c r="M86" s="77">
        <v>2.92565935768162E-2</v>
      </c>
      <c r="N86" s="77">
        <v>-3.9903369497999997E-8</v>
      </c>
      <c r="O86" s="77">
        <v>-1.356844E-10</v>
      </c>
      <c r="P86" s="77">
        <v>-1.8636199999999999E-13</v>
      </c>
      <c r="Q86" s="77">
        <v>-1.8636199999999999E-13</v>
      </c>
      <c r="R86" s="77">
        <v>0</v>
      </c>
      <c r="S86" s="77">
        <v>0</v>
      </c>
      <c r="T86" s="77" t="s">
        <v>155</v>
      </c>
      <c r="U86" s="105">
        <v>1.3675874099999999E-10</v>
      </c>
      <c r="V86" s="105">
        <v>0</v>
      </c>
      <c r="W86" s="101">
        <v>1.3675761111999999E-10</v>
      </c>
    </row>
    <row r="87" spans="2:23" x14ac:dyDescent="0.35">
      <c r="B87" s="55" t="s">
        <v>115</v>
      </c>
      <c r="C87" s="76" t="s">
        <v>138</v>
      </c>
      <c r="D87" s="55" t="s">
        <v>54</v>
      </c>
      <c r="E87" s="55" t="s">
        <v>181</v>
      </c>
      <c r="F87" s="70">
        <v>57.94</v>
      </c>
      <c r="G87" s="77">
        <v>54104</v>
      </c>
      <c r="H87" s="77">
        <v>57.91</v>
      </c>
      <c r="I87" s="77">
        <v>1</v>
      </c>
      <c r="J87" s="77">
        <v>-2.6829758491809899</v>
      </c>
      <c r="K87" s="77">
        <v>6.3057628407847102E-4</v>
      </c>
      <c r="L87" s="77">
        <v>-2.6829758522464999</v>
      </c>
      <c r="M87" s="77">
        <v>6.3057628551943501E-4</v>
      </c>
      <c r="N87" s="77">
        <v>3.0655072230000002E-9</v>
      </c>
      <c r="O87" s="77">
        <v>-1.440964E-12</v>
      </c>
      <c r="P87" s="77">
        <v>6.4892000000000003E-13</v>
      </c>
      <c r="Q87" s="77">
        <v>6.4892400000000001E-13</v>
      </c>
      <c r="R87" s="77">
        <v>0</v>
      </c>
      <c r="S87" s="77">
        <v>0</v>
      </c>
      <c r="T87" s="77" t="s">
        <v>155</v>
      </c>
      <c r="U87" s="105">
        <v>8.4973629999999994E-12</v>
      </c>
      <c r="V87" s="105">
        <v>0</v>
      </c>
      <c r="W87" s="101">
        <v>8.4972927999999992E-12</v>
      </c>
    </row>
    <row r="88" spans="2:23" x14ac:dyDescent="0.35">
      <c r="B88" s="55" t="s">
        <v>115</v>
      </c>
      <c r="C88" s="76" t="s">
        <v>138</v>
      </c>
      <c r="D88" s="55" t="s">
        <v>54</v>
      </c>
      <c r="E88" s="55" t="s">
        <v>182</v>
      </c>
      <c r="F88" s="70">
        <v>58.04</v>
      </c>
      <c r="G88" s="77">
        <v>53404</v>
      </c>
      <c r="H88" s="77">
        <v>58.15</v>
      </c>
      <c r="I88" s="77">
        <v>1</v>
      </c>
      <c r="J88" s="77">
        <v>6.75424864595157</v>
      </c>
      <c r="K88" s="77">
        <v>4.4342518277741098E-3</v>
      </c>
      <c r="L88" s="77">
        <v>19.503139009559799</v>
      </c>
      <c r="M88" s="77">
        <v>3.6972200315187803E-2</v>
      </c>
      <c r="N88" s="77">
        <v>-12.748890363608201</v>
      </c>
      <c r="O88" s="77">
        <v>-3.2537948487413697E-2</v>
      </c>
      <c r="P88" s="77">
        <v>-5.6376316145189103</v>
      </c>
      <c r="Q88" s="77">
        <v>-5.6376316145189103</v>
      </c>
      <c r="R88" s="77">
        <v>0</v>
      </c>
      <c r="S88" s="77">
        <v>3.0892969294834499E-3</v>
      </c>
      <c r="T88" s="77" t="s">
        <v>155</v>
      </c>
      <c r="U88" s="105">
        <v>-0.48791417737940301</v>
      </c>
      <c r="V88" s="105">
        <v>-0.26897088686021797</v>
      </c>
      <c r="W88" s="101">
        <v>-0.218945099402027</v>
      </c>
    </row>
    <row r="89" spans="2:23" x14ac:dyDescent="0.35">
      <c r="B89" s="55" t="s">
        <v>115</v>
      </c>
      <c r="C89" s="76" t="s">
        <v>138</v>
      </c>
      <c r="D89" s="55" t="s">
        <v>54</v>
      </c>
      <c r="E89" s="55" t="s">
        <v>183</v>
      </c>
      <c r="F89" s="70">
        <v>58.15</v>
      </c>
      <c r="G89" s="77">
        <v>53854</v>
      </c>
      <c r="H89" s="77">
        <v>57.32</v>
      </c>
      <c r="I89" s="77">
        <v>1</v>
      </c>
      <c r="J89" s="77">
        <v>-39.3848922002134</v>
      </c>
      <c r="K89" s="77">
        <v>0.30624744050907599</v>
      </c>
      <c r="L89" s="77">
        <v>-26.568830279816702</v>
      </c>
      <c r="M89" s="77">
        <v>0.139366378439476</v>
      </c>
      <c r="N89" s="77">
        <v>-12.816061920396701</v>
      </c>
      <c r="O89" s="77">
        <v>0.16688106206959999</v>
      </c>
      <c r="P89" s="77">
        <v>-5.6376316145183303</v>
      </c>
      <c r="Q89" s="77">
        <v>-5.6376316145183303</v>
      </c>
      <c r="R89" s="77">
        <v>0</v>
      </c>
      <c r="S89" s="77">
        <v>6.2748960163352997E-3</v>
      </c>
      <c r="T89" s="77" t="s">
        <v>155</v>
      </c>
      <c r="U89" s="105">
        <v>-1.0024532753408599</v>
      </c>
      <c r="V89" s="105">
        <v>-0.552619208469316</v>
      </c>
      <c r="W89" s="101">
        <v>-0.44983778334590901</v>
      </c>
    </row>
    <row r="90" spans="2:23" x14ac:dyDescent="0.35">
      <c r="B90" s="55" t="s">
        <v>115</v>
      </c>
      <c r="C90" s="76" t="s">
        <v>138</v>
      </c>
      <c r="D90" s="55" t="s">
        <v>54</v>
      </c>
      <c r="E90" s="55" t="s">
        <v>184</v>
      </c>
      <c r="F90" s="70">
        <v>58.18</v>
      </c>
      <c r="G90" s="77">
        <v>53754</v>
      </c>
      <c r="H90" s="77">
        <v>57.54</v>
      </c>
      <c r="I90" s="77">
        <v>1</v>
      </c>
      <c r="J90" s="77">
        <v>-32.497122463846502</v>
      </c>
      <c r="K90" s="77">
        <v>0.17129341347938401</v>
      </c>
      <c r="L90" s="77">
        <v>-19.269786976915601</v>
      </c>
      <c r="M90" s="77">
        <v>6.0228864740011802E-2</v>
      </c>
      <c r="N90" s="77">
        <v>-13.227335486930899</v>
      </c>
      <c r="O90" s="77">
        <v>0.11106454873937301</v>
      </c>
      <c r="P90" s="77">
        <v>-5.4714249543157099</v>
      </c>
      <c r="Q90" s="77">
        <v>-5.4714249543157099</v>
      </c>
      <c r="R90" s="77">
        <v>0</v>
      </c>
      <c r="S90" s="77">
        <v>4.8556988451809498E-3</v>
      </c>
      <c r="T90" s="77" t="s">
        <v>155</v>
      </c>
      <c r="U90" s="105">
        <v>-2.0392999215756502</v>
      </c>
      <c r="V90" s="105">
        <v>-1.12419834042586</v>
      </c>
      <c r="W90" s="101">
        <v>-0.91510914160777301</v>
      </c>
    </row>
    <row r="91" spans="2:23" x14ac:dyDescent="0.35">
      <c r="B91" s="55" t="s">
        <v>115</v>
      </c>
      <c r="C91" s="76" t="s">
        <v>138</v>
      </c>
      <c r="D91" s="55" t="s">
        <v>54</v>
      </c>
      <c r="E91" s="55" t="s">
        <v>185</v>
      </c>
      <c r="F91" s="70">
        <v>57.73</v>
      </c>
      <c r="G91" s="77">
        <v>54050</v>
      </c>
      <c r="H91" s="77">
        <v>57.59</v>
      </c>
      <c r="I91" s="77">
        <v>1</v>
      </c>
      <c r="J91" s="77">
        <v>-57.238143023841701</v>
      </c>
      <c r="K91" s="77">
        <v>4.7504972743857503E-2</v>
      </c>
      <c r="L91" s="77">
        <v>18.384325514135099</v>
      </c>
      <c r="M91" s="77">
        <v>4.9007596568403401E-3</v>
      </c>
      <c r="N91" s="77">
        <v>-75.6224685379768</v>
      </c>
      <c r="O91" s="77">
        <v>4.2604213087017097E-2</v>
      </c>
      <c r="P91" s="77">
        <v>-40.650585178330402</v>
      </c>
      <c r="Q91" s="77">
        <v>-40.650585178330303</v>
      </c>
      <c r="R91" s="77">
        <v>0</v>
      </c>
      <c r="S91" s="77">
        <v>2.3960816092439999E-2</v>
      </c>
      <c r="T91" s="77" t="s">
        <v>154</v>
      </c>
      <c r="U91" s="105">
        <v>-8.1305866687188395</v>
      </c>
      <c r="V91" s="105">
        <v>-4.4821224886823599</v>
      </c>
      <c r="W91" s="101">
        <v>-3.64849432320388</v>
      </c>
    </row>
    <row r="92" spans="2:23" x14ac:dyDescent="0.35">
      <c r="B92" s="55" t="s">
        <v>115</v>
      </c>
      <c r="C92" s="76" t="s">
        <v>138</v>
      </c>
      <c r="D92" s="55" t="s">
        <v>54</v>
      </c>
      <c r="E92" s="55" t="s">
        <v>185</v>
      </c>
      <c r="F92" s="70">
        <v>57.73</v>
      </c>
      <c r="G92" s="77">
        <v>54850</v>
      </c>
      <c r="H92" s="77">
        <v>57.74</v>
      </c>
      <c r="I92" s="77">
        <v>1</v>
      </c>
      <c r="J92" s="77">
        <v>-1.3815699793934999</v>
      </c>
      <c r="K92" s="77">
        <v>4.9817999367791003E-5</v>
      </c>
      <c r="L92" s="77">
        <v>-10.3804312740293</v>
      </c>
      <c r="M92" s="77">
        <v>2.8123625246494399E-3</v>
      </c>
      <c r="N92" s="77">
        <v>8.9988612946357591</v>
      </c>
      <c r="O92" s="77">
        <v>-2.7625445252816498E-3</v>
      </c>
      <c r="P92" s="77">
        <v>8.1042695549993695</v>
      </c>
      <c r="Q92" s="77">
        <v>8.1042695549993606</v>
      </c>
      <c r="R92" s="77">
        <v>0</v>
      </c>
      <c r="S92" s="77">
        <v>1.7142267290243399E-3</v>
      </c>
      <c r="T92" s="77" t="s">
        <v>155</v>
      </c>
      <c r="U92" s="105">
        <v>-0.24948412111353899</v>
      </c>
      <c r="V92" s="105">
        <v>-0.13753231290360801</v>
      </c>
      <c r="W92" s="101">
        <v>-0.11195273314215699</v>
      </c>
    </row>
    <row r="93" spans="2:23" x14ac:dyDescent="0.35">
      <c r="B93" s="55" t="s">
        <v>115</v>
      </c>
      <c r="C93" s="76" t="s">
        <v>138</v>
      </c>
      <c r="D93" s="55" t="s">
        <v>54</v>
      </c>
      <c r="E93" s="55" t="s">
        <v>186</v>
      </c>
      <c r="F93" s="70">
        <v>58.12</v>
      </c>
      <c r="G93" s="77">
        <v>53654</v>
      </c>
      <c r="H93" s="77">
        <v>57.98</v>
      </c>
      <c r="I93" s="77">
        <v>1</v>
      </c>
      <c r="J93" s="77">
        <v>-32.9742776226743</v>
      </c>
      <c r="K93" s="77">
        <v>4.2731007300171799E-2</v>
      </c>
      <c r="L93" s="77">
        <v>-25.969318456870301</v>
      </c>
      <c r="M93" s="77">
        <v>2.6504136193793701E-2</v>
      </c>
      <c r="N93" s="77">
        <v>-7.0049591658039603</v>
      </c>
      <c r="O93" s="77">
        <v>1.6226871106378101E-2</v>
      </c>
      <c r="P93" s="77">
        <v>-2.75609884797742</v>
      </c>
      <c r="Q93" s="77">
        <v>-2.75609884797742</v>
      </c>
      <c r="R93" s="77">
        <v>0</v>
      </c>
      <c r="S93" s="77">
        <v>2.9852597779102301E-4</v>
      </c>
      <c r="T93" s="77" t="s">
        <v>155</v>
      </c>
      <c r="U93" s="105">
        <v>-3.8724415487310399E-2</v>
      </c>
      <c r="V93" s="105">
        <v>-2.1347484577530801E-2</v>
      </c>
      <c r="W93" s="101">
        <v>-1.73770744758696E-2</v>
      </c>
    </row>
    <row r="94" spans="2:23" x14ac:dyDescent="0.35">
      <c r="B94" s="55" t="s">
        <v>115</v>
      </c>
      <c r="C94" s="76" t="s">
        <v>138</v>
      </c>
      <c r="D94" s="55" t="s">
        <v>54</v>
      </c>
      <c r="E94" s="55" t="s">
        <v>187</v>
      </c>
      <c r="F94" s="70">
        <v>57.92</v>
      </c>
      <c r="G94" s="77">
        <v>58004</v>
      </c>
      <c r="H94" s="77">
        <v>57.17</v>
      </c>
      <c r="I94" s="77">
        <v>1</v>
      </c>
      <c r="J94" s="77">
        <v>-36.250305842605002</v>
      </c>
      <c r="K94" s="77">
        <v>0.27083285124594297</v>
      </c>
      <c r="L94" s="77">
        <v>-22.085543950876499</v>
      </c>
      <c r="M94" s="77">
        <v>0.100529654956016</v>
      </c>
      <c r="N94" s="77">
        <v>-14.164761891728499</v>
      </c>
      <c r="O94" s="77">
        <v>0.17030319628992699</v>
      </c>
      <c r="P94" s="77">
        <v>-3.7983532584242301</v>
      </c>
      <c r="Q94" s="77">
        <v>-3.7983532584242199</v>
      </c>
      <c r="R94" s="77">
        <v>0</v>
      </c>
      <c r="S94" s="77">
        <v>2.9735051687586598E-3</v>
      </c>
      <c r="T94" s="77" t="s">
        <v>155</v>
      </c>
      <c r="U94" s="105">
        <v>-0.82347398829256901</v>
      </c>
      <c r="V94" s="105">
        <v>-0.453953869770712</v>
      </c>
      <c r="W94" s="101">
        <v>-0.36952317145214297</v>
      </c>
    </row>
    <row r="95" spans="2:23" x14ac:dyDescent="0.35">
      <c r="B95" s="55" t="s">
        <v>115</v>
      </c>
      <c r="C95" s="76" t="s">
        <v>138</v>
      </c>
      <c r="D95" s="55" t="s">
        <v>54</v>
      </c>
      <c r="E95" s="55" t="s">
        <v>188</v>
      </c>
      <c r="F95" s="70">
        <v>57.54</v>
      </c>
      <c r="G95" s="77">
        <v>53854</v>
      </c>
      <c r="H95" s="77">
        <v>57.32</v>
      </c>
      <c r="I95" s="77">
        <v>1</v>
      </c>
      <c r="J95" s="77">
        <v>-42.778769419084398</v>
      </c>
      <c r="K95" s="77">
        <v>9.05861440940538E-2</v>
      </c>
      <c r="L95" s="77">
        <v>-33.019433617657199</v>
      </c>
      <c r="M95" s="77">
        <v>5.3969008323328203E-2</v>
      </c>
      <c r="N95" s="77">
        <v>-9.7593358014271203</v>
      </c>
      <c r="O95" s="77">
        <v>3.6617135770725499E-2</v>
      </c>
      <c r="P95" s="77">
        <v>-6.2259402863374103</v>
      </c>
      <c r="Q95" s="77">
        <v>-6.2259402863374103</v>
      </c>
      <c r="R95" s="77">
        <v>0</v>
      </c>
      <c r="S95" s="77">
        <v>1.9187354562274399E-3</v>
      </c>
      <c r="T95" s="77" t="s">
        <v>154</v>
      </c>
      <c r="U95" s="105">
        <v>-4.4131769001185997E-2</v>
      </c>
      <c r="V95" s="105">
        <v>-2.4328379041400599E-2</v>
      </c>
      <c r="W95" s="101">
        <v>-1.9803553572985098E-2</v>
      </c>
    </row>
    <row r="96" spans="2:23" x14ac:dyDescent="0.35">
      <c r="B96" s="55" t="s">
        <v>115</v>
      </c>
      <c r="C96" s="76" t="s">
        <v>138</v>
      </c>
      <c r="D96" s="55" t="s">
        <v>54</v>
      </c>
      <c r="E96" s="55" t="s">
        <v>188</v>
      </c>
      <c r="F96" s="70">
        <v>57.54</v>
      </c>
      <c r="G96" s="77">
        <v>58104</v>
      </c>
      <c r="H96" s="77">
        <v>57.06</v>
      </c>
      <c r="I96" s="77">
        <v>1</v>
      </c>
      <c r="J96" s="77">
        <v>-26.114674906025101</v>
      </c>
      <c r="K96" s="77">
        <v>8.7565749915442997E-2</v>
      </c>
      <c r="L96" s="77">
        <v>-22.561731471396399</v>
      </c>
      <c r="M96" s="77">
        <v>6.5359673745181798E-2</v>
      </c>
      <c r="N96" s="77">
        <v>-3.5529434346287001</v>
      </c>
      <c r="O96" s="77">
        <v>2.2206076170261199E-2</v>
      </c>
      <c r="P96" s="77">
        <v>0.75451533202207599</v>
      </c>
      <c r="Q96" s="77">
        <v>0.75451533202207599</v>
      </c>
      <c r="R96" s="77">
        <v>0</v>
      </c>
      <c r="S96" s="77">
        <v>7.309727079532E-5</v>
      </c>
      <c r="T96" s="77" t="s">
        <v>155</v>
      </c>
      <c r="U96" s="105">
        <v>-0.43300468406579901</v>
      </c>
      <c r="V96" s="105">
        <v>-0.238701106234186</v>
      </c>
      <c r="W96" s="101">
        <v>-0.19430518314414499</v>
      </c>
    </row>
    <row r="97" spans="2:23" x14ac:dyDescent="0.35">
      <c r="B97" s="55" t="s">
        <v>115</v>
      </c>
      <c r="C97" s="76" t="s">
        <v>138</v>
      </c>
      <c r="D97" s="55" t="s">
        <v>54</v>
      </c>
      <c r="E97" s="55" t="s">
        <v>189</v>
      </c>
      <c r="F97" s="70">
        <v>57.46</v>
      </c>
      <c r="G97" s="77">
        <v>54050</v>
      </c>
      <c r="H97" s="77">
        <v>57.59</v>
      </c>
      <c r="I97" s="77">
        <v>1</v>
      </c>
      <c r="J97" s="77">
        <v>47.071073741850597</v>
      </c>
      <c r="K97" s="77">
        <v>3.92176419028301E-2</v>
      </c>
      <c r="L97" s="77">
        <v>-1.3080050940482999</v>
      </c>
      <c r="M97" s="77">
        <v>3.0282528671196998E-5</v>
      </c>
      <c r="N97" s="77">
        <v>48.379078835898902</v>
      </c>
      <c r="O97" s="77">
        <v>3.9187359374158903E-2</v>
      </c>
      <c r="P97" s="77">
        <v>44.907453518335799</v>
      </c>
      <c r="Q97" s="77">
        <v>44.907453518335799</v>
      </c>
      <c r="R97" s="77">
        <v>0</v>
      </c>
      <c r="S97" s="77">
        <v>3.5695225052576399E-2</v>
      </c>
      <c r="T97" s="77" t="s">
        <v>154</v>
      </c>
      <c r="U97" s="105">
        <v>-4.0350274006684899</v>
      </c>
      <c r="V97" s="105">
        <v>-2.2243766399498299</v>
      </c>
      <c r="W97" s="101">
        <v>-1.81066572009506</v>
      </c>
    </row>
    <row r="98" spans="2:23" x14ac:dyDescent="0.35">
      <c r="B98" s="55" t="s">
        <v>115</v>
      </c>
      <c r="C98" s="76" t="s">
        <v>138</v>
      </c>
      <c r="D98" s="55" t="s">
        <v>54</v>
      </c>
      <c r="E98" s="55" t="s">
        <v>189</v>
      </c>
      <c r="F98" s="70">
        <v>57.46</v>
      </c>
      <c r="G98" s="77">
        <v>56000</v>
      </c>
      <c r="H98" s="77">
        <v>57.54</v>
      </c>
      <c r="I98" s="77">
        <v>1</v>
      </c>
      <c r="J98" s="77">
        <v>5.8149088736275498</v>
      </c>
      <c r="K98" s="77">
        <v>3.2798770252334699E-3</v>
      </c>
      <c r="L98" s="77">
        <v>45.6823284040453</v>
      </c>
      <c r="M98" s="77">
        <v>0.20242688745626</v>
      </c>
      <c r="N98" s="77">
        <v>-39.867419530417799</v>
      </c>
      <c r="O98" s="77">
        <v>-0.19914701043102601</v>
      </c>
      <c r="P98" s="77">
        <v>-30.207212115525099</v>
      </c>
      <c r="Q98" s="77">
        <v>-30.207212115525099</v>
      </c>
      <c r="R98" s="77">
        <v>0</v>
      </c>
      <c r="S98" s="77">
        <v>8.8510139387855902E-2</v>
      </c>
      <c r="T98" s="77" t="s">
        <v>154</v>
      </c>
      <c r="U98" s="105">
        <v>-8.2615595373506494</v>
      </c>
      <c r="V98" s="105">
        <v>-4.5543234827582699</v>
      </c>
      <c r="W98" s="101">
        <v>-3.7072666833258601</v>
      </c>
    </row>
    <row r="99" spans="2:23" x14ac:dyDescent="0.35">
      <c r="B99" s="55" t="s">
        <v>115</v>
      </c>
      <c r="C99" s="76" t="s">
        <v>138</v>
      </c>
      <c r="D99" s="55" t="s">
        <v>54</v>
      </c>
      <c r="E99" s="55" t="s">
        <v>189</v>
      </c>
      <c r="F99" s="70">
        <v>57.46</v>
      </c>
      <c r="G99" s="77">
        <v>58450</v>
      </c>
      <c r="H99" s="77">
        <v>57.23</v>
      </c>
      <c r="I99" s="77">
        <v>1</v>
      </c>
      <c r="J99" s="77">
        <v>-78.354611915512294</v>
      </c>
      <c r="K99" s="77">
        <v>0.15704700843165301</v>
      </c>
      <c r="L99" s="77">
        <v>-52.747729303158998</v>
      </c>
      <c r="M99" s="77">
        <v>7.1171820975034106E-2</v>
      </c>
      <c r="N99" s="77">
        <v>-25.606882612353399</v>
      </c>
      <c r="O99" s="77">
        <v>8.5875187456619304E-2</v>
      </c>
      <c r="P99" s="77">
        <v>-34.051223977669302</v>
      </c>
      <c r="Q99" s="77">
        <v>-34.051223977669203</v>
      </c>
      <c r="R99" s="77">
        <v>0</v>
      </c>
      <c r="S99" s="77">
        <v>2.9659648154973899E-2</v>
      </c>
      <c r="T99" s="77" t="s">
        <v>154</v>
      </c>
      <c r="U99" s="105">
        <v>-0.965070376141549</v>
      </c>
      <c r="V99" s="105">
        <v>-0.53201125728197496</v>
      </c>
      <c r="W99" s="101">
        <v>-0.433062696741353</v>
      </c>
    </row>
    <row r="100" spans="2:23" x14ac:dyDescent="0.35">
      <c r="B100" s="55" t="s">
        <v>115</v>
      </c>
      <c r="C100" s="76" t="s">
        <v>138</v>
      </c>
      <c r="D100" s="55" t="s">
        <v>54</v>
      </c>
      <c r="E100" s="55" t="s">
        <v>190</v>
      </c>
      <c r="F100" s="70">
        <v>57.32</v>
      </c>
      <c r="G100" s="77">
        <v>53850</v>
      </c>
      <c r="H100" s="77">
        <v>57.46</v>
      </c>
      <c r="I100" s="77">
        <v>1</v>
      </c>
      <c r="J100" s="77">
        <v>-7.6574199810179397</v>
      </c>
      <c r="K100" s="77">
        <v>0</v>
      </c>
      <c r="L100" s="77">
        <v>-2.4861601064431</v>
      </c>
      <c r="M100" s="77">
        <v>0</v>
      </c>
      <c r="N100" s="77">
        <v>-5.1712598745748402</v>
      </c>
      <c r="O100" s="77">
        <v>0</v>
      </c>
      <c r="P100" s="77">
        <v>-5.8409647864197298</v>
      </c>
      <c r="Q100" s="77">
        <v>-5.8409647864197298</v>
      </c>
      <c r="R100" s="77">
        <v>0</v>
      </c>
      <c r="S100" s="77">
        <v>0</v>
      </c>
      <c r="T100" s="77" t="s">
        <v>154</v>
      </c>
      <c r="U100" s="105">
        <v>0.72397638244048002</v>
      </c>
      <c r="V100" s="105">
        <v>-0.39910414306212499</v>
      </c>
      <c r="W100" s="101">
        <v>1.1230712467478701</v>
      </c>
    </row>
    <row r="101" spans="2:23" x14ac:dyDescent="0.35">
      <c r="B101" s="55" t="s">
        <v>115</v>
      </c>
      <c r="C101" s="76" t="s">
        <v>138</v>
      </c>
      <c r="D101" s="55" t="s">
        <v>54</v>
      </c>
      <c r="E101" s="55" t="s">
        <v>190</v>
      </c>
      <c r="F101" s="70">
        <v>57.32</v>
      </c>
      <c r="G101" s="77">
        <v>53850</v>
      </c>
      <c r="H101" s="77">
        <v>57.46</v>
      </c>
      <c r="I101" s="77">
        <v>2</v>
      </c>
      <c r="J101" s="77">
        <v>-17.711437055331299</v>
      </c>
      <c r="K101" s="77">
        <v>0</v>
      </c>
      <c r="L101" s="77">
        <v>-5.75043139123839</v>
      </c>
      <c r="M101" s="77">
        <v>0</v>
      </c>
      <c r="N101" s="77">
        <v>-11.9610056640929</v>
      </c>
      <c r="O101" s="77">
        <v>0</v>
      </c>
      <c r="P101" s="77">
        <v>-13.5100177884365</v>
      </c>
      <c r="Q101" s="77">
        <v>-13.5100177884364</v>
      </c>
      <c r="R101" s="77">
        <v>0</v>
      </c>
      <c r="S101" s="77">
        <v>0</v>
      </c>
      <c r="T101" s="77" t="s">
        <v>154</v>
      </c>
      <c r="U101" s="105">
        <v>1.6745407929730001</v>
      </c>
      <c r="V101" s="105">
        <v>-0.923118743113155</v>
      </c>
      <c r="W101" s="101">
        <v>2.59763807453895</v>
      </c>
    </row>
    <row r="102" spans="2:23" x14ac:dyDescent="0.35">
      <c r="B102" s="55" t="s">
        <v>115</v>
      </c>
      <c r="C102" s="76" t="s">
        <v>138</v>
      </c>
      <c r="D102" s="55" t="s">
        <v>54</v>
      </c>
      <c r="E102" s="55" t="s">
        <v>190</v>
      </c>
      <c r="F102" s="70">
        <v>57.32</v>
      </c>
      <c r="G102" s="77">
        <v>58004</v>
      </c>
      <c r="H102" s="77">
        <v>57.17</v>
      </c>
      <c r="I102" s="77">
        <v>1</v>
      </c>
      <c r="J102" s="77">
        <v>-27.543916357235201</v>
      </c>
      <c r="K102" s="77">
        <v>2.5794689162008499E-2</v>
      </c>
      <c r="L102" s="77">
        <v>-21.9943619050038</v>
      </c>
      <c r="M102" s="77">
        <v>1.64475664906816E-2</v>
      </c>
      <c r="N102" s="77">
        <v>-5.54955445223138</v>
      </c>
      <c r="O102" s="77">
        <v>9.3471226713268893E-3</v>
      </c>
      <c r="P102" s="77">
        <v>7.4874106739993698</v>
      </c>
      <c r="Q102" s="77">
        <v>7.4874106739993698</v>
      </c>
      <c r="R102" s="77">
        <v>0</v>
      </c>
      <c r="S102" s="77">
        <v>1.90608483243807E-3</v>
      </c>
      <c r="T102" s="77" t="s">
        <v>154</v>
      </c>
      <c r="U102" s="105">
        <v>-0.29735713051459101</v>
      </c>
      <c r="V102" s="105">
        <v>-0.16392311356537201</v>
      </c>
      <c r="W102" s="101">
        <v>-0.13343511936484001</v>
      </c>
    </row>
    <row r="103" spans="2:23" x14ac:dyDescent="0.35">
      <c r="B103" s="55" t="s">
        <v>115</v>
      </c>
      <c r="C103" s="76" t="s">
        <v>138</v>
      </c>
      <c r="D103" s="55" t="s">
        <v>54</v>
      </c>
      <c r="E103" s="55" t="s">
        <v>191</v>
      </c>
      <c r="F103" s="70">
        <v>57.74</v>
      </c>
      <c r="G103" s="77">
        <v>54000</v>
      </c>
      <c r="H103" s="77">
        <v>57.35</v>
      </c>
      <c r="I103" s="77">
        <v>1</v>
      </c>
      <c r="J103" s="77">
        <v>-56.922451166233898</v>
      </c>
      <c r="K103" s="77">
        <v>0.1963540260744</v>
      </c>
      <c r="L103" s="77">
        <v>-4.2279343233319198</v>
      </c>
      <c r="M103" s="77">
        <v>1.08325097572993E-3</v>
      </c>
      <c r="N103" s="77">
        <v>-52.694516842901997</v>
      </c>
      <c r="O103" s="77">
        <v>0.195270775098671</v>
      </c>
      <c r="P103" s="77">
        <v>-15.471808898294499</v>
      </c>
      <c r="Q103" s="77">
        <v>-15.4718088982944</v>
      </c>
      <c r="R103" s="77">
        <v>0</v>
      </c>
      <c r="S103" s="77">
        <v>1.45062383574719E-2</v>
      </c>
      <c r="T103" s="77" t="s">
        <v>154</v>
      </c>
      <c r="U103" s="105">
        <v>-9.3140048156788104</v>
      </c>
      <c r="V103" s="105">
        <v>-5.1345016227012197</v>
      </c>
      <c r="W103" s="101">
        <v>-4.1795377235247404</v>
      </c>
    </row>
    <row r="104" spans="2:23" x14ac:dyDescent="0.35">
      <c r="B104" s="55" t="s">
        <v>115</v>
      </c>
      <c r="C104" s="76" t="s">
        <v>138</v>
      </c>
      <c r="D104" s="55" t="s">
        <v>54</v>
      </c>
      <c r="E104" s="55" t="s">
        <v>191</v>
      </c>
      <c r="F104" s="70">
        <v>57.74</v>
      </c>
      <c r="G104" s="77">
        <v>54850</v>
      </c>
      <c r="H104" s="77">
        <v>57.74</v>
      </c>
      <c r="I104" s="77">
        <v>1</v>
      </c>
      <c r="J104" s="77">
        <v>11.567823455823801</v>
      </c>
      <c r="K104" s="77">
        <v>1.05713486209035E-3</v>
      </c>
      <c r="L104" s="77">
        <v>20.569208670057701</v>
      </c>
      <c r="M104" s="77">
        <v>3.3424295279677798E-3</v>
      </c>
      <c r="N104" s="77">
        <v>-9.0013852142338795</v>
      </c>
      <c r="O104" s="77">
        <v>-2.2852946658774298E-3</v>
      </c>
      <c r="P104" s="77">
        <v>-8.1042695549996804</v>
      </c>
      <c r="Q104" s="77">
        <v>-8.1042695549996697</v>
      </c>
      <c r="R104" s="77">
        <v>0</v>
      </c>
      <c r="S104" s="77">
        <v>5.1886556165874802E-4</v>
      </c>
      <c r="T104" s="77" t="s">
        <v>155</v>
      </c>
      <c r="U104" s="105">
        <v>-0.13195291400776199</v>
      </c>
      <c r="V104" s="105">
        <v>-7.2741260553410306E-2</v>
      </c>
      <c r="W104" s="101">
        <v>-5.9212142653832803E-2</v>
      </c>
    </row>
    <row r="105" spans="2:23" x14ac:dyDescent="0.35">
      <c r="B105" s="55" t="s">
        <v>115</v>
      </c>
      <c r="C105" s="76" t="s">
        <v>138</v>
      </c>
      <c r="D105" s="55" t="s">
        <v>54</v>
      </c>
      <c r="E105" s="55" t="s">
        <v>136</v>
      </c>
      <c r="F105" s="70">
        <v>57.35</v>
      </c>
      <c r="G105" s="77">
        <v>54250</v>
      </c>
      <c r="H105" s="77">
        <v>57.24</v>
      </c>
      <c r="I105" s="77">
        <v>1</v>
      </c>
      <c r="J105" s="77">
        <v>-74.613538097836596</v>
      </c>
      <c r="K105" s="77">
        <v>7.5713648917691501E-2</v>
      </c>
      <c r="L105" s="77">
        <v>-2.03935970881968</v>
      </c>
      <c r="M105" s="77">
        <v>5.6562237098617003E-5</v>
      </c>
      <c r="N105" s="77">
        <v>-72.574178389016893</v>
      </c>
      <c r="O105" s="77">
        <v>7.5657086680592803E-2</v>
      </c>
      <c r="P105" s="77">
        <v>-4.2568683400083902</v>
      </c>
      <c r="Q105" s="77">
        <v>-4.2568683400083902</v>
      </c>
      <c r="R105" s="77">
        <v>0</v>
      </c>
      <c r="S105" s="77">
        <v>2.4644462167265499E-4</v>
      </c>
      <c r="T105" s="77" t="s">
        <v>154</v>
      </c>
      <c r="U105" s="105">
        <v>-3.64838684142725</v>
      </c>
      <c r="V105" s="105">
        <v>-2.0112345364065298</v>
      </c>
      <c r="W105" s="101">
        <v>-1.6371658309739801</v>
      </c>
    </row>
    <row r="106" spans="2:23" x14ac:dyDescent="0.35">
      <c r="B106" s="55" t="s">
        <v>115</v>
      </c>
      <c r="C106" s="76" t="s">
        <v>138</v>
      </c>
      <c r="D106" s="55" t="s">
        <v>54</v>
      </c>
      <c r="E106" s="55" t="s">
        <v>192</v>
      </c>
      <c r="F106" s="70">
        <v>57.59</v>
      </c>
      <c r="G106" s="77">
        <v>54250</v>
      </c>
      <c r="H106" s="77">
        <v>57.24</v>
      </c>
      <c r="I106" s="77">
        <v>1</v>
      </c>
      <c r="J106" s="77">
        <v>-45.180071880051003</v>
      </c>
      <c r="K106" s="77">
        <v>0.12288258148421199</v>
      </c>
      <c r="L106" s="77">
        <v>-17.843929115776401</v>
      </c>
      <c r="M106" s="77">
        <v>1.9168029538588999E-2</v>
      </c>
      <c r="N106" s="77">
        <v>-27.336142764274602</v>
      </c>
      <c r="O106" s="77">
        <v>0.103714551945623</v>
      </c>
      <c r="P106" s="77">
        <v>4.2568683400080003</v>
      </c>
      <c r="Q106" s="77">
        <v>4.2568683400080003</v>
      </c>
      <c r="R106" s="77">
        <v>0</v>
      </c>
      <c r="S106" s="77">
        <v>1.09087986946258E-3</v>
      </c>
      <c r="T106" s="77" t="s">
        <v>154</v>
      </c>
      <c r="U106" s="105">
        <v>-3.6128789675382</v>
      </c>
      <c r="V106" s="105">
        <v>-1.99166022442045</v>
      </c>
      <c r="W106" s="101">
        <v>-1.6212321374298699</v>
      </c>
    </row>
    <row r="107" spans="2:23" x14ac:dyDescent="0.35">
      <c r="B107" s="55" t="s">
        <v>115</v>
      </c>
      <c r="C107" s="76" t="s">
        <v>138</v>
      </c>
      <c r="D107" s="55" t="s">
        <v>54</v>
      </c>
      <c r="E107" s="55" t="s">
        <v>193</v>
      </c>
      <c r="F107" s="70">
        <v>57.79</v>
      </c>
      <c r="G107" s="77">
        <v>53550</v>
      </c>
      <c r="H107" s="77">
        <v>57.73</v>
      </c>
      <c r="I107" s="77">
        <v>1</v>
      </c>
      <c r="J107" s="77">
        <v>-19.025532094562202</v>
      </c>
      <c r="K107" s="77">
        <v>6.4068844252175502E-3</v>
      </c>
      <c r="L107" s="77">
        <v>14.5447498203675</v>
      </c>
      <c r="M107" s="77">
        <v>3.74443052786634E-3</v>
      </c>
      <c r="N107" s="77">
        <v>-33.570281914929801</v>
      </c>
      <c r="O107" s="77">
        <v>2.6624538973512098E-3</v>
      </c>
      <c r="P107" s="77">
        <v>-16.404358823930899</v>
      </c>
      <c r="Q107" s="77">
        <v>-16.404358823930899</v>
      </c>
      <c r="R107" s="77">
        <v>0</v>
      </c>
      <c r="S107" s="77">
        <v>4.7631228951097596E-3</v>
      </c>
      <c r="T107" s="77" t="s">
        <v>154</v>
      </c>
      <c r="U107" s="105">
        <v>-1.86043357778485</v>
      </c>
      <c r="V107" s="105">
        <v>-1.0255952635953101</v>
      </c>
      <c r="W107" s="101">
        <v>-0.83484521152217295</v>
      </c>
    </row>
    <row r="108" spans="2:23" x14ac:dyDescent="0.35">
      <c r="B108" s="55" t="s">
        <v>115</v>
      </c>
      <c r="C108" s="76" t="s">
        <v>138</v>
      </c>
      <c r="D108" s="55" t="s">
        <v>54</v>
      </c>
      <c r="E108" s="55" t="s">
        <v>194</v>
      </c>
      <c r="F108" s="70">
        <v>57.13</v>
      </c>
      <c r="G108" s="77">
        <v>58200</v>
      </c>
      <c r="H108" s="77">
        <v>57.29</v>
      </c>
      <c r="I108" s="77">
        <v>1</v>
      </c>
      <c r="J108" s="77">
        <v>8.1132142555328706</v>
      </c>
      <c r="K108" s="77">
        <v>1.1585067217888E-2</v>
      </c>
      <c r="L108" s="77">
        <v>46.716810529223103</v>
      </c>
      <c r="M108" s="77">
        <v>0.38411302794010599</v>
      </c>
      <c r="N108" s="77">
        <v>-38.603596273690201</v>
      </c>
      <c r="O108" s="77">
        <v>-0.372527960722218</v>
      </c>
      <c r="P108" s="77">
        <v>-28.861747276589199</v>
      </c>
      <c r="Q108" s="77">
        <v>-28.861747276589099</v>
      </c>
      <c r="R108" s="77">
        <v>0</v>
      </c>
      <c r="S108" s="77">
        <v>0.14660808023095601</v>
      </c>
      <c r="T108" s="77" t="s">
        <v>155</v>
      </c>
      <c r="U108" s="105">
        <v>-15.1357492291278</v>
      </c>
      <c r="V108" s="105">
        <v>-8.3438360314065996</v>
      </c>
      <c r="W108" s="101">
        <v>-6.7919693116821396</v>
      </c>
    </row>
    <row r="109" spans="2:23" x14ac:dyDescent="0.35">
      <c r="B109" s="55" t="s">
        <v>115</v>
      </c>
      <c r="C109" s="76" t="s">
        <v>138</v>
      </c>
      <c r="D109" s="55" t="s">
        <v>54</v>
      </c>
      <c r="E109" s="55" t="s">
        <v>195</v>
      </c>
      <c r="F109" s="70">
        <v>57.93</v>
      </c>
      <c r="G109" s="77">
        <v>53000</v>
      </c>
      <c r="H109" s="77">
        <v>57.95</v>
      </c>
      <c r="I109" s="77">
        <v>1</v>
      </c>
      <c r="J109" s="77">
        <v>13.198703862850399</v>
      </c>
      <c r="K109" s="77">
        <v>4.3063669720559503E-3</v>
      </c>
      <c r="L109" s="77">
        <v>57.234366931314298</v>
      </c>
      <c r="M109" s="77">
        <v>8.0977102578460206E-2</v>
      </c>
      <c r="N109" s="77">
        <v>-44.035663068463897</v>
      </c>
      <c r="O109" s="77">
        <v>-7.6670735606404194E-2</v>
      </c>
      <c r="P109" s="77">
        <v>-19.954948031065101</v>
      </c>
      <c r="Q109" s="77">
        <v>-19.954948031065101</v>
      </c>
      <c r="R109" s="77">
        <v>0</v>
      </c>
      <c r="S109" s="77">
        <v>9.8435027868044294E-3</v>
      </c>
      <c r="T109" s="77" t="s">
        <v>155</v>
      </c>
      <c r="U109" s="105">
        <v>-3.5615891596656399</v>
      </c>
      <c r="V109" s="105">
        <v>-1.9633858562016999</v>
      </c>
      <c r="W109" s="101">
        <v>-1.5982165076252901</v>
      </c>
    </row>
    <row r="110" spans="2:23" x14ac:dyDescent="0.35">
      <c r="B110" s="55" t="s">
        <v>115</v>
      </c>
      <c r="C110" s="76" t="s">
        <v>138</v>
      </c>
      <c r="D110" s="55" t="s">
        <v>54</v>
      </c>
      <c r="E110" s="55" t="s">
        <v>196</v>
      </c>
      <c r="F110" s="70">
        <v>57.54</v>
      </c>
      <c r="G110" s="77">
        <v>56100</v>
      </c>
      <c r="H110" s="77">
        <v>57.35</v>
      </c>
      <c r="I110" s="77">
        <v>1</v>
      </c>
      <c r="J110" s="77">
        <v>-24.172810703855799</v>
      </c>
      <c r="K110" s="77">
        <v>4.4759277943052497E-2</v>
      </c>
      <c r="L110" s="77">
        <v>15.608084609029699</v>
      </c>
      <c r="M110" s="77">
        <v>1.8660702575457499E-2</v>
      </c>
      <c r="N110" s="77">
        <v>-39.780895312885498</v>
      </c>
      <c r="O110" s="77">
        <v>2.6098575367594998E-2</v>
      </c>
      <c r="P110" s="77">
        <v>-30.2072121155249</v>
      </c>
      <c r="Q110" s="77">
        <v>-30.2072121155249</v>
      </c>
      <c r="R110" s="77">
        <v>0</v>
      </c>
      <c r="S110" s="77">
        <v>6.9895635846491402E-2</v>
      </c>
      <c r="T110" s="77" t="s">
        <v>154</v>
      </c>
      <c r="U110" s="105">
        <v>-6.0591374474566599</v>
      </c>
      <c r="V110" s="105">
        <v>-3.3402013067209899</v>
      </c>
      <c r="W110" s="101">
        <v>-2.7189586042554401</v>
      </c>
    </row>
    <row r="111" spans="2:23" x14ac:dyDescent="0.35">
      <c r="B111" s="55" t="s">
        <v>115</v>
      </c>
      <c r="C111" s="76" t="s">
        <v>138</v>
      </c>
      <c r="D111" s="55" t="s">
        <v>54</v>
      </c>
      <c r="E111" s="55" t="s">
        <v>137</v>
      </c>
      <c r="F111" s="70">
        <v>57.22</v>
      </c>
      <c r="G111" s="77">
        <v>56100</v>
      </c>
      <c r="H111" s="77">
        <v>57.35</v>
      </c>
      <c r="I111" s="77">
        <v>1</v>
      </c>
      <c r="J111" s="77">
        <v>16.112138235714099</v>
      </c>
      <c r="K111" s="77">
        <v>2.1469002578163001E-2</v>
      </c>
      <c r="L111" s="77">
        <v>-21.802822778413301</v>
      </c>
      <c r="M111" s="77">
        <v>3.93125268075405E-2</v>
      </c>
      <c r="N111" s="77">
        <v>37.9149610141274</v>
      </c>
      <c r="O111" s="77">
        <v>-1.7843524229377399E-2</v>
      </c>
      <c r="P111" s="77">
        <v>32.532941823478801</v>
      </c>
      <c r="Q111" s="77">
        <v>32.532941823478801</v>
      </c>
      <c r="R111" s="77">
        <v>0</v>
      </c>
      <c r="S111" s="77">
        <v>8.7529043515151103E-2</v>
      </c>
      <c r="T111" s="77" t="s">
        <v>154</v>
      </c>
      <c r="U111" s="105">
        <v>-5.9511112173165399</v>
      </c>
      <c r="V111" s="105">
        <v>-3.28065003259935</v>
      </c>
      <c r="W111" s="101">
        <v>-2.6704832477427698</v>
      </c>
    </row>
    <row r="112" spans="2:23" x14ac:dyDescent="0.35">
      <c r="B112" s="55" t="s">
        <v>115</v>
      </c>
      <c r="C112" s="76" t="s">
        <v>138</v>
      </c>
      <c r="D112" s="55" t="s">
        <v>54</v>
      </c>
      <c r="E112" s="55" t="s">
        <v>197</v>
      </c>
      <c r="F112" s="70">
        <v>57.17</v>
      </c>
      <c r="G112" s="77">
        <v>58054</v>
      </c>
      <c r="H112" s="77">
        <v>57.11</v>
      </c>
      <c r="I112" s="77">
        <v>1</v>
      </c>
      <c r="J112" s="77">
        <v>-10.7467739351949</v>
      </c>
      <c r="K112" s="77">
        <v>6.4907150307971498E-3</v>
      </c>
      <c r="L112" s="77">
        <v>-12.526693125840699</v>
      </c>
      <c r="M112" s="77">
        <v>8.8187938855968998E-3</v>
      </c>
      <c r="N112" s="77">
        <v>1.7799191906457901</v>
      </c>
      <c r="O112" s="77">
        <v>-2.32807885479976E-3</v>
      </c>
      <c r="P112" s="77">
        <v>-0.37745753762279699</v>
      </c>
      <c r="Q112" s="77">
        <v>-0.37745753762279699</v>
      </c>
      <c r="R112" s="77">
        <v>0</v>
      </c>
      <c r="S112" s="77">
        <v>8.0070496302050002E-6</v>
      </c>
      <c r="T112" s="77" t="s">
        <v>154</v>
      </c>
      <c r="U112" s="105">
        <v>-2.62312743245064E-2</v>
      </c>
      <c r="V112" s="105">
        <v>-1.4460430636451501E-2</v>
      </c>
      <c r="W112" s="101">
        <v>-1.17709409373341E-2</v>
      </c>
    </row>
    <row r="113" spans="2:23" x14ac:dyDescent="0.35">
      <c r="B113" s="55" t="s">
        <v>115</v>
      </c>
      <c r="C113" s="76" t="s">
        <v>138</v>
      </c>
      <c r="D113" s="55" t="s">
        <v>54</v>
      </c>
      <c r="E113" s="55" t="s">
        <v>197</v>
      </c>
      <c r="F113" s="70">
        <v>57.17</v>
      </c>
      <c r="G113" s="77">
        <v>58104</v>
      </c>
      <c r="H113" s="77">
        <v>57.06</v>
      </c>
      <c r="I113" s="77">
        <v>1</v>
      </c>
      <c r="J113" s="77">
        <v>-12.5989394483951</v>
      </c>
      <c r="K113" s="77">
        <v>1.41907548050548E-2</v>
      </c>
      <c r="L113" s="77">
        <v>-14.377775243752801</v>
      </c>
      <c r="M113" s="77">
        <v>1.8480805633812301E-2</v>
      </c>
      <c r="N113" s="77">
        <v>1.7788357953576599</v>
      </c>
      <c r="O113" s="77">
        <v>-4.2900508287576E-3</v>
      </c>
      <c r="P113" s="77">
        <v>-0.37705779440048498</v>
      </c>
      <c r="Q113" s="77">
        <v>-0.37705779440048398</v>
      </c>
      <c r="R113" s="77">
        <v>0</v>
      </c>
      <c r="S113" s="77">
        <v>1.2710228680443E-5</v>
      </c>
      <c r="T113" s="77" t="s">
        <v>154</v>
      </c>
      <c r="U113" s="105">
        <v>-4.9354315595148301E-2</v>
      </c>
      <c r="V113" s="105">
        <v>-2.72073955860552E-2</v>
      </c>
      <c r="W113" s="101">
        <v>-2.2147102984253E-2</v>
      </c>
    </row>
    <row r="114" spans="2:23" x14ac:dyDescent="0.35">
      <c r="B114" s="55" t="s">
        <v>115</v>
      </c>
      <c r="C114" s="76" t="s">
        <v>138</v>
      </c>
      <c r="D114" s="55" t="s">
        <v>54</v>
      </c>
      <c r="E114" s="55" t="s">
        <v>198</v>
      </c>
      <c r="F114" s="70">
        <v>57.11</v>
      </c>
      <c r="G114" s="77">
        <v>58104</v>
      </c>
      <c r="H114" s="77">
        <v>57.06</v>
      </c>
      <c r="I114" s="77">
        <v>1</v>
      </c>
      <c r="J114" s="77">
        <v>-15.7564652085735</v>
      </c>
      <c r="K114" s="77">
        <v>8.2920909420241707E-3</v>
      </c>
      <c r="L114" s="77">
        <v>-17.5385393406854</v>
      </c>
      <c r="M114" s="77">
        <v>1.0273852097639299E-2</v>
      </c>
      <c r="N114" s="77">
        <v>1.78207413211187</v>
      </c>
      <c r="O114" s="77">
        <v>-1.9817611556151001E-3</v>
      </c>
      <c r="P114" s="77">
        <v>-0.37745753762247802</v>
      </c>
      <c r="Q114" s="77">
        <v>-0.37745753762247802</v>
      </c>
      <c r="R114" s="77">
        <v>0</v>
      </c>
      <c r="S114" s="77">
        <v>4.7586380364479999E-6</v>
      </c>
      <c r="T114" s="77" t="s">
        <v>154</v>
      </c>
      <c r="U114" s="105">
        <v>-2.4025128962699101E-2</v>
      </c>
      <c r="V114" s="105">
        <v>-1.3244255944223999E-2</v>
      </c>
      <c r="W114" s="101">
        <v>-1.0780962088737101E-2</v>
      </c>
    </row>
    <row r="115" spans="2:23" x14ac:dyDescent="0.35">
      <c r="B115" s="55" t="s">
        <v>115</v>
      </c>
      <c r="C115" s="76" t="s">
        <v>138</v>
      </c>
      <c r="D115" s="55" t="s">
        <v>54</v>
      </c>
      <c r="E115" s="55" t="s">
        <v>199</v>
      </c>
      <c r="F115" s="70">
        <v>57.15</v>
      </c>
      <c r="G115" s="77">
        <v>58200</v>
      </c>
      <c r="H115" s="77">
        <v>57.29</v>
      </c>
      <c r="I115" s="77">
        <v>1</v>
      </c>
      <c r="J115" s="77">
        <v>25.726513181752601</v>
      </c>
      <c r="K115" s="77">
        <v>2.70698073520774E-2</v>
      </c>
      <c r="L115" s="77">
        <v>-12.701055086685701</v>
      </c>
      <c r="M115" s="77">
        <v>6.5978571328844998E-3</v>
      </c>
      <c r="N115" s="77">
        <v>38.4275682684383</v>
      </c>
      <c r="O115" s="77">
        <v>2.0471950219192899E-2</v>
      </c>
      <c r="P115" s="77">
        <v>28.861747276589199</v>
      </c>
      <c r="Q115" s="77">
        <v>28.861747276589099</v>
      </c>
      <c r="R115" s="77">
        <v>0</v>
      </c>
      <c r="S115" s="77">
        <v>3.4069718644579999E-2</v>
      </c>
      <c r="T115" s="77" t="s">
        <v>154</v>
      </c>
      <c r="U115" s="105">
        <v>-4.2084545660391601</v>
      </c>
      <c r="V115" s="105">
        <v>-2.3199812783023099</v>
      </c>
      <c r="W115" s="101">
        <v>-1.88848889007351</v>
      </c>
    </row>
    <row r="116" spans="2:23" x14ac:dyDescent="0.35">
      <c r="B116" s="55" t="s">
        <v>115</v>
      </c>
      <c r="C116" s="76" t="s">
        <v>138</v>
      </c>
      <c r="D116" s="55" t="s">
        <v>54</v>
      </c>
      <c r="E116" s="55" t="s">
        <v>199</v>
      </c>
      <c r="F116" s="70">
        <v>57.15</v>
      </c>
      <c r="G116" s="77">
        <v>58300</v>
      </c>
      <c r="H116" s="77">
        <v>57.01</v>
      </c>
      <c r="I116" s="77">
        <v>1</v>
      </c>
      <c r="J116" s="77">
        <v>-29.821731458121199</v>
      </c>
      <c r="K116" s="77">
        <v>3.3705821785375199E-2</v>
      </c>
      <c r="L116" s="77">
        <v>6.7629003623377999</v>
      </c>
      <c r="M116" s="77">
        <v>1.7334255276834399E-3</v>
      </c>
      <c r="N116" s="77">
        <v>-36.584631820459002</v>
      </c>
      <c r="O116" s="77">
        <v>3.1972396257691701E-2</v>
      </c>
      <c r="P116" s="77">
        <v>-35.388799941425297</v>
      </c>
      <c r="Q116" s="77">
        <v>-35.388799941425297</v>
      </c>
      <c r="R116" s="77">
        <v>0</v>
      </c>
      <c r="S116" s="77">
        <v>4.7464715413051098E-2</v>
      </c>
      <c r="T116" s="77" t="s">
        <v>154</v>
      </c>
      <c r="U116" s="105">
        <v>-3.2968640764752299</v>
      </c>
      <c r="V116" s="105">
        <v>-1.8174517069168701</v>
      </c>
      <c r="W116" s="101">
        <v>-1.4794245922834599</v>
      </c>
    </row>
    <row r="117" spans="2:23" x14ac:dyDescent="0.35">
      <c r="B117" s="55" t="s">
        <v>115</v>
      </c>
      <c r="C117" s="76" t="s">
        <v>138</v>
      </c>
      <c r="D117" s="55" t="s">
        <v>54</v>
      </c>
      <c r="E117" s="55" t="s">
        <v>199</v>
      </c>
      <c r="F117" s="70">
        <v>57.15</v>
      </c>
      <c r="G117" s="77">
        <v>58500</v>
      </c>
      <c r="H117" s="77">
        <v>57.14</v>
      </c>
      <c r="I117" s="77">
        <v>1</v>
      </c>
      <c r="J117" s="77">
        <v>-15.812719647651001</v>
      </c>
      <c r="K117" s="77">
        <v>1.3002189338070899E-3</v>
      </c>
      <c r="L117" s="77">
        <v>-13.943416406007501</v>
      </c>
      <c r="M117" s="77">
        <v>1.0109780775708599E-3</v>
      </c>
      <c r="N117" s="77">
        <v>-1.86930324164351</v>
      </c>
      <c r="O117" s="77">
        <v>2.89240856236225E-4</v>
      </c>
      <c r="P117" s="77">
        <v>6.5270526648367504</v>
      </c>
      <c r="Q117" s="77">
        <v>6.5270526648367397</v>
      </c>
      <c r="R117" s="77">
        <v>0</v>
      </c>
      <c r="S117" s="77">
        <v>2.21532565745673E-4</v>
      </c>
      <c r="T117" s="77" t="s">
        <v>154</v>
      </c>
      <c r="U117" s="105">
        <v>-2.1643636868123499E-3</v>
      </c>
      <c r="V117" s="105">
        <v>-1.19314184198687E-3</v>
      </c>
      <c r="W117" s="101">
        <v>-9.7122986894226005E-4</v>
      </c>
    </row>
    <row r="118" spans="2:23" x14ac:dyDescent="0.35">
      <c r="B118" s="55" t="s">
        <v>115</v>
      </c>
      <c r="C118" s="76" t="s">
        <v>138</v>
      </c>
      <c r="D118" s="55" t="s">
        <v>54</v>
      </c>
      <c r="E118" s="55" t="s">
        <v>200</v>
      </c>
      <c r="F118" s="70">
        <v>57.01</v>
      </c>
      <c r="G118" s="77">
        <v>58305</v>
      </c>
      <c r="H118" s="77">
        <v>57.01</v>
      </c>
      <c r="I118" s="77">
        <v>1</v>
      </c>
      <c r="J118" s="77">
        <v>13.8886255542116</v>
      </c>
      <c r="K118" s="77">
        <v>0</v>
      </c>
      <c r="L118" s="77">
        <v>13.888625554211799</v>
      </c>
      <c r="M118" s="77">
        <v>0</v>
      </c>
      <c r="N118" s="77">
        <v>-2.9420899999999999E-13</v>
      </c>
      <c r="O118" s="77">
        <v>0</v>
      </c>
      <c r="P118" s="77">
        <v>-1.07458E-13</v>
      </c>
      <c r="Q118" s="77">
        <v>-1.0745899999999999E-13</v>
      </c>
      <c r="R118" s="77">
        <v>0</v>
      </c>
      <c r="S118" s="77">
        <v>0</v>
      </c>
      <c r="T118" s="77" t="s">
        <v>154</v>
      </c>
      <c r="U118" s="105">
        <v>0</v>
      </c>
      <c r="V118" s="105">
        <v>0</v>
      </c>
      <c r="W118" s="101">
        <v>0</v>
      </c>
    </row>
    <row r="119" spans="2:23" x14ac:dyDescent="0.35">
      <c r="B119" s="55" t="s">
        <v>115</v>
      </c>
      <c r="C119" s="76" t="s">
        <v>138</v>
      </c>
      <c r="D119" s="55" t="s">
        <v>54</v>
      </c>
      <c r="E119" s="55" t="s">
        <v>200</v>
      </c>
      <c r="F119" s="70">
        <v>57.01</v>
      </c>
      <c r="G119" s="77">
        <v>58350</v>
      </c>
      <c r="H119" s="77">
        <v>56.39</v>
      </c>
      <c r="I119" s="77">
        <v>1</v>
      </c>
      <c r="J119" s="77">
        <v>-80.096757947188493</v>
      </c>
      <c r="K119" s="77">
        <v>0.425347029011028</v>
      </c>
      <c r="L119" s="77">
        <v>-15.7191019187356</v>
      </c>
      <c r="M119" s="77">
        <v>1.63820779482249E-2</v>
      </c>
      <c r="N119" s="77">
        <v>-64.377656028452805</v>
      </c>
      <c r="O119" s="77">
        <v>0.40896495106280301</v>
      </c>
      <c r="P119" s="77">
        <v>-62.912971254257997</v>
      </c>
      <c r="Q119" s="77">
        <v>-62.912971254257897</v>
      </c>
      <c r="R119" s="77">
        <v>0</v>
      </c>
      <c r="S119" s="77">
        <v>0.26241818142019202</v>
      </c>
      <c r="T119" s="77" t="s">
        <v>154</v>
      </c>
      <c r="U119" s="105">
        <v>-16.7258340123796</v>
      </c>
      <c r="V119" s="105">
        <v>-9.2203969803654999</v>
      </c>
      <c r="W119" s="101">
        <v>-7.5054990410222597</v>
      </c>
    </row>
    <row r="120" spans="2:23" x14ac:dyDescent="0.35">
      <c r="B120" s="55" t="s">
        <v>115</v>
      </c>
      <c r="C120" s="76" t="s">
        <v>138</v>
      </c>
      <c r="D120" s="55" t="s">
        <v>54</v>
      </c>
      <c r="E120" s="55" t="s">
        <v>200</v>
      </c>
      <c r="F120" s="70">
        <v>57.01</v>
      </c>
      <c r="G120" s="77">
        <v>58600</v>
      </c>
      <c r="H120" s="77">
        <v>57.02</v>
      </c>
      <c r="I120" s="77">
        <v>1</v>
      </c>
      <c r="J120" s="77">
        <v>27.596037904354699</v>
      </c>
      <c r="K120" s="77">
        <v>2.9243186227913501E-3</v>
      </c>
      <c r="L120" s="77">
        <v>2.4944528147302601E-2</v>
      </c>
      <c r="M120" s="77">
        <v>2.3893612200000002E-9</v>
      </c>
      <c r="N120" s="77">
        <v>27.571093376207401</v>
      </c>
      <c r="O120" s="77">
        <v>2.92431623343013E-3</v>
      </c>
      <c r="P120" s="77">
        <v>27.5241713128299</v>
      </c>
      <c r="Q120" s="77">
        <v>27.5241713128299</v>
      </c>
      <c r="R120" s="77">
        <v>0</v>
      </c>
      <c r="S120" s="77">
        <v>2.9091072247987601E-3</v>
      </c>
      <c r="T120" s="77" t="s">
        <v>155</v>
      </c>
      <c r="U120" s="105">
        <v>-0.108981043713196</v>
      </c>
      <c r="V120" s="105">
        <v>-6.0077631143923303E-2</v>
      </c>
      <c r="W120" s="101">
        <v>-4.8903816603320598E-2</v>
      </c>
    </row>
    <row r="121" spans="2:23" x14ac:dyDescent="0.35">
      <c r="B121" s="55" t="s">
        <v>115</v>
      </c>
      <c r="C121" s="76" t="s">
        <v>138</v>
      </c>
      <c r="D121" s="55" t="s">
        <v>54</v>
      </c>
      <c r="E121" s="55" t="s">
        <v>201</v>
      </c>
      <c r="F121" s="70">
        <v>57.01</v>
      </c>
      <c r="G121" s="77">
        <v>58300</v>
      </c>
      <c r="H121" s="77">
        <v>57.01</v>
      </c>
      <c r="I121" s="77">
        <v>2</v>
      </c>
      <c r="J121" s="77">
        <v>-8.5593744457876006</v>
      </c>
      <c r="K121" s="77">
        <v>0</v>
      </c>
      <c r="L121" s="77">
        <v>-8.5593744457878191</v>
      </c>
      <c r="M121" s="77">
        <v>0</v>
      </c>
      <c r="N121" s="77">
        <v>2.1510599999999999E-13</v>
      </c>
      <c r="O121" s="77">
        <v>0</v>
      </c>
      <c r="P121" s="77">
        <v>8.4781999999999999E-14</v>
      </c>
      <c r="Q121" s="77">
        <v>8.4785000000000002E-14</v>
      </c>
      <c r="R121" s="77">
        <v>0</v>
      </c>
      <c r="S121" s="77">
        <v>0</v>
      </c>
      <c r="T121" s="77" t="s">
        <v>154</v>
      </c>
      <c r="U121" s="105">
        <v>0</v>
      </c>
      <c r="V121" s="105">
        <v>0</v>
      </c>
      <c r="W121" s="101">
        <v>0</v>
      </c>
    </row>
    <row r="122" spans="2:23" x14ac:dyDescent="0.35">
      <c r="B122" s="55" t="s">
        <v>115</v>
      </c>
      <c r="C122" s="76" t="s">
        <v>138</v>
      </c>
      <c r="D122" s="55" t="s">
        <v>54</v>
      </c>
      <c r="E122" s="55" t="s">
        <v>202</v>
      </c>
      <c r="F122" s="70">
        <v>57.23</v>
      </c>
      <c r="G122" s="77">
        <v>58500</v>
      </c>
      <c r="H122" s="77">
        <v>57.14</v>
      </c>
      <c r="I122" s="77">
        <v>1</v>
      </c>
      <c r="J122" s="77">
        <v>-59.152302030145698</v>
      </c>
      <c r="K122" s="77">
        <v>4.9335827180064601E-2</v>
      </c>
      <c r="L122" s="77">
        <v>-33.4857192446715</v>
      </c>
      <c r="M122" s="77">
        <v>1.58102368459948E-2</v>
      </c>
      <c r="N122" s="77">
        <v>-25.666582785474201</v>
      </c>
      <c r="O122" s="77">
        <v>3.3525590334069898E-2</v>
      </c>
      <c r="P122" s="77">
        <v>-34.0512239776683</v>
      </c>
      <c r="Q122" s="77">
        <v>-34.0512239776683</v>
      </c>
      <c r="R122" s="77">
        <v>0</v>
      </c>
      <c r="S122" s="77">
        <v>1.63487505467204E-2</v>
      </c>
      <c r="T122" s="77" t="s">
        <v>154</v>
      </c>
      <c r="U122" s="105">
        <v>-0.39283156743879599</v>
      </c>
      <c r="V122" s="105">
        <v>-0.21655500081634399</v>
      </c>
      <c r="W122" s="101">
        <v>-0.17627802299800999</v>
      </c>
    </row>
    <row r="123" spans="2:23" x14ac:dyDescent="0.35">
      <c r="B123" s="55" t="s">
        <v>115</v>
      </c>
      <c r="C123" s="76" t="s">
        <v>138</v>
      </c>
      <c r="D123" s="55" t="s">
        <v>54</v>
      </c>
      <c r="E123" s="55" t="s">
        <v>203</v>
      </c>
      <c r="F123" s="70">
        <v>57.14</v>
      </c>
      <c r="G123" s="77">
        <v>58600</v>
      </c>
      <c r="H123" s="77">
        <v>57.02</v>
      </c>
      <c r="I123" s="77">
        <v>1</v>
      </c>
      <c r="J123" s="77">
        <v>-20.464905882324999</v>
      </c>
      <c r="K123" s="77">
        <v>1.9139725435699501E-2</v>
      </c>
      <c r="L123" s="77">
        <v>7.0963061433188201</v>
      </c>
      <c r="M123" s="77">
        <v>2.3013405322024898E-3</v>
      </c>
      <c r="N123" s="77">
        <v>-27.561212025643801</v>
      </c>
      <c r="O123" s="77">
        <v>1.6838384903497101E-2</v>
      </c>
      <c r="P123" s="77">
        <v>-27.524171312831601</v>
      </c>
      <c r="Q123" s="77">
        <v>-27.524171312831498</v>
      </c>
      <c r="R123" s="77">
        <v>0</v>
      </c>
      <c r="S123" s="77">
        <v>3.4621406295135201E-2</v>
      </c>
      <c r="T123" s="77" t="s">
        <v>155</v>
      </c>
      <c r="U123" s="105">
        <v>-2.3462104327855702</v>
      </c>
      <c r="V123" s="105">
        <v>-1.2933879155889201</v>
      </c>
      <c r="W123" s="101">
        <v>-1.05283121548825</v>
      </c>
    </row>
    <row r="124" spans="2:23" x14ac:dyDescent="0.35">
      <c r="B124" s="55" t="s">
        <v>115</v>
      </c>
      <c r="C124" s="76" t="s">
        <v>116</v>
      </c>
      <c r="D124" s="55" t="s">
        <v>59</v>
      </c>
      <c r="E124" s="55" t="s">
        <v>117</v>
      </c>
      <c r="F124" s="70">
        <v>59.43</v>
      </c>
      <c r="G124" s="77">
        <v>50050</v>
      </c>
      <c r="H124" s="77">
        <v>57.22</v>
      </c>
      <c r="I124" s="77">
        <v>1</v>
      </c>
      <c r="J124" s="77">
        <v>-103.599335450062</v>
      </c>
      <c r="K124" s="77">
        <v>1.9641064819420799</v>
      </c>
      <c r="L124" s="77">
        <v>13.4428560521996</v>
      </c>
      <c r="M124" s="77">
        <v>3.3069999327749101E-2</v>
      </c>
      <c r="N124" s="77">
        <v>-117.04219150226101</v>
      </c>
      <c r="O124" s="77">
        <v>1.93103648261433</v>
      </c>
      <c r="P124" s="77">
        <v>-52.9793759539779</v>
      </c>
      <c r="Q124" s="77">
        <v>-52.979375953977801</v>
      </c>
      <c r="R124" s="77">
        <v>0</v>
      </c>
      <c r="S124" s="77">
        <v>0.51364701259454504</v>
      </c>
      <c r="T124" s="77" t="s">
        <v>132</v>
      </c>
      <c r="U124" s="105">
        <v>-145.92125655116899</v>
      </c>
      <c r="V124" s="105">
        <v>-81.812972750221604</v>
      </c>
      <c r="W124" s="101">
        <v>-64.109543637482602</v>
      </c>
    </row>
    <row r="125" spans="2:23" x14ac:dyDescent="0.35">
      <c r="B125" s="55" t="s">
        <v>115</v>
      </c>
      <c r="C125" s="76" t="s">
        <v>116</v>
      </c>
      <c r="D125" s="55" t="s">
        <v>59</v>
      </c>
      <c r="E125" s="55" t="s">
        <v>133</v>
      </c>
      <c r="F125" s="70">
        <v>57.51</v>
      </c>
      <c r="G125" s="77">
        <v>56050</v>
      </c>
      <c r="H125" s="77">
        <v>57.43</v>
      </c>
      <c r="I125" s="77">
        <v>1</v>
      </c>
      <c r="J125" s="77">
        <v>-20.869604387435601</v>
      </c>
      <c r="K125" s="77">
        <v>1.39372923932182E-2</v>
      </c>
      <c r="L125" s="77">
        <v>-50.777581098135997</v>
      </c>
      <c r="M125" s="77">
        <v>8.2507607749688794E-2</v>
      </c>
      <c r="N125" s="77">
        <v>29.9079767107004</v>
      </c>
      <c r="O125" s="77">
        <v>-6.8570315356470499E-2</v>
      </c>
      <c r="P125" s="77">
        <v>22.126032117857701</v>
      </c>
      <c r="Q125" s="77">
        <v>22.126032117857701</v>
      </c>
      <c r="R125" s="77">
        <v>0</v>
      </c>
      <c r="S125" s="77">
        <v>1.5665961512975099E-2</v>
      </c>
      <c r="T125" s="77" t="s">
        <v>132</v>
      </c>
      <c r="U125" s="105">
        <v>-1.5715413635327999</v>
      </c>
      <c r="V125" s="105">
        <v>-0.88110857725152403</v>
      </c>
      <c r="W125" s="101">
        <v>-0.690446354456834</v>
      </c>
    </row>
    <row r="126" spans="2:23" x14ac:dyDescent="0.35">
      <c r="B126" s="55" t="s">
        <v>115</v>
      </c>
      <c r="C126" s="76" t="s">
        <v>116</v>
      </c>
      <c r="D126" s="55" t="s">
        <v>59</v>
      </c>
      <c r="E126" s="55" t="s">
        <v>119</v>
      </c>
      <c r="F126" s="70">
        <v>57.22</v>
      </c>
      <c r="G126" s="77">
        <v>51450</v>
      </c>
      <c r="H126" s="77">
        <v>57.55</v>
      </c>
      <c r="I126" s="77">
        <v>10</v>
      </c>
      <c r="J126" s="77">
        <v>12.1925343309379</v>
      </c>
      <c r="K126" s="77">
        <v>2.5925936610895699E-2</v>
      </c>
      <c r="L126" s="77">
        <v>66.912926872818602</v>
      </c>
      <c r="M126" s="77">
        <v>0.78084805810064095</v>
      </c>
      <c r="N126" s="77">
        <v>-54.720392541880699</v>
      </c>
      <c r="O126" s="77">
        <v>-0.75492212148974602</v>
      </c>
      <c r="P126" s="77">
        <v>-22.6648760719441</v>
      </c>
      <c r="Q126" s="77">
        <v>-22.664876071944001</v>
      </c>
      <c r="R126" s="77">
        <v>0</v>
      </c>
      <c r="S126" s="77">
        <v>8.9588688322987997E-2</v>
      </c>
      <c r="T126" s="77" t="s">
        <v>134</v>
      </c>
      <c r="U126" s="105">
        <v>-25.263476402868498</v>
      </c>
      <c r="V126" s="105">
        <v>-14.164352441681199</v>
      </c>
      <c r="W126" s="101">
        <v>-11.0993420778025</v>
      </c>
    </row>
    <row r="127" spans="2:23" x14ac:dyDescent="0.35">
      <c r="B127" s="55" t="s">
        <v>115</v>
      </c>
      <c r="C127" s="76" t="s">
        <v>116</v>
      </c>
      <c r="D127" s="55" t="s">
        <v>59</v>
      </c>
      <c r="E127" s="55" t="s">
        <v>135</v>
      </c>
      <c r="F127" s="70">
        <v>57.55</v>
      </c>
      <c r="G127" s="77">
        <v>54000</v>
      </c>
      <c r="H127" s="77">
        <v>57.56</v>
      </c>
      <c r="I127" s="77">
        <v>10</v>
      </c>
      <c r="J127" s="77">
        <v>-2.5542847003081901</v>
      </c>
      <c r="K127" s="77">
        <v>3.1212587659813198E-4</v>
      </c>
      <c r="L127" s="77">
        <v>51.724805947003603</v>
      </c>
      <c r="M127" s="77">
        <v>0.127993793524208</v>
      </c>
      <c r="N127" s="77">
        <v>-54.279090647311797</v>
      </c>
      <c r="O127" s="77">
        <v>-0.12768166764760999</v>
      </c>
      <c r="P127" s="77">
        <v>-22.664876071943599</v>
      </c>
      <c r="Q127" s="77">
        <v>-22.6648760719435</v>
      </c>
      <c r="R127" s="77">
        <v>0</v>
      </c>
      <c r="S127" s="77">
        <v>2.45752456959379E-2</v>
      </c>
      <c r="T127" s="77" t="s">
        <v>134</v>
      </c>
      <c r="U127" s="105">
        <v>-6.8059274749847702</v>
      </c>
      <c r="V127" s="105">
        <v>-3.8158467944364101</v>
      </c>
      <c r="W127" s="101">
        <v>-2.99013944070632</v>
      </c>
    </row>
    <row r="128" spans="2:23" x14ac:dyDescent="0.35">
      <c r="B128" s="55" t="s">
        <v>115</v>
      </c>
      <c r="C128" s="76" t="s">
        <v>116</v>
      </c>
      <c r="D128" s="55" t="s">
        <v>59</v>
      </c>
      <c r="E128" s="55" t="s">
        <v>136</v>
      </c>
      <c r="F128" s="70">
        <v>57.56</v>
      </c>
      <c r="G128" s="77">
        <v>56100</v>
      </c>
      <c r="H128" s="77">
        <v>57.56</v>
      </c>
      <c r="I128" s="77">
        <v>10</v>
      </c>
      <c r="J128" s="77">
        <v>-0.79352124280410197</v>
      </c>
      <c r="K128" s="77">
        <v>1.1510476599643399E-4</v>
      </c>
      <c r="L128" s="77">
        <v>33.002285048916001</v>
      </c>
      <c r="M128" s="77">
        <v>0.199096769612643</v>
      </c>
      <c r="N128" s="77">
        <v>-33.795806291720098</v>
      </c>
      <c r="O128" s="77">
        <v>-0.19898166484664601</v>
      </c>
      <c r="P128" s="77">
        <v>-33.879816630231701</v>
      </c>
      <c r="Q128" s="77">
        <v>-33.879816630231602</v>
      </c>
      <c r="R128" s="77">
        <v>0</v>
      </c>
      <c r="S128" s="77">
        <v>0.209825513011377</v>
      </c>
      <c r="T128" s="77" t="s">
        <v>134</v>
      </c>
      <c r="U128" s="105">
        <v>-11.4533846285729</v>
      </c>
      <c r="V128" s="105">
        <v>-6.4215143609776897</v>
      </c>
      <c r="W128" s="101">
        <v>-5.0319691523824401</v>
      </c>
    </row>
    <row r="129" spans="2:23" x14ac:dyDescent="0.35">
      <c r="B129" s="55" t="s">
        <v>115</v>
      </c>
      <c r="C129" s="76" t="s">
        <v>116</v>
      </c>
      <c r="D129" s="55" t="s">
        <v>59</v>
      </c>
      <c r="E129" s="55" t="s">
        <v>137</v>
      </c>
      <c r="F129" s="70">
        <v>57.43</v>
      </c>
      <c r="G129" s="77">
        <v>56100</v>
      </c>
      <c r="H129" s="77">
        <v>57.56</v>
      </c>
      <c r="I129" s="77">
        <v>10</v>
      </c>
      <c r="J129" s="77">
        <v>14.900812912974899</v>
      </c>
      <c r="K129" s="77">
        <v>1.5919853966018301E-2</v>
      </c>
      <c r="L129" s="77">
        <v>-20.660870962864902</v>
      </c>
      <c r="M129" s="77">
        <v>3.06066929272957E-2</v>
      </c>
      <c r="N129" s="77">
        <v>35.561683875839698</v>
      </c>
      <c r="O129" s="77">
        <v>-1.46868389612774E-2</v>
      </c>
      <c r="P129" s="77">
        <v>31.554086922278099</v>
      </c>
      <c r="Q129" s="77">
        <v>31.554086922278</v>
      </c>
      <c r="R129" s="77">
        <v>0</v>
      </c>
      <c r="S129" s="77">
        <v>7.1388850787455299E-2</v>
      </c>
      <c r="T129" s="77" t="s">
        <v>134</v>
      </c>
      <c r="U129" s="105">
        <v>-5.4674387099379</v>
      </c>
      <c r="V129" s="105">
        <v>-3.06540270253773</v>
      </c>
      <c r="W129" s="101">
        <v>-2.4020832114827102</v>
      </c>
    </row>
    <row r="130" spans="2:23" x14ac:dyDescent="0.35">
      <c r="B130" s="55" t="s">
        <v>115</v>
      </c>
      <c r="C130" s="76" t="s">
        <v>138</v>
      </c>
      <c r="D130" s="55" t="s">
        <v>59</v>
      </c>
      <c r="E130" s="55" t="s">
        <v>139</v>
      </c>
      <c r="F130" s="70">
        <v>59.23</v>
      </c>
      <c r="G130" s="77">
        <v>50000</v>
      </c>
      <c r="H130" s="77">
        <v>57.27</v>
      </c>
      <c r="I130" s="77">
        <v>1</v>
      </c>
      <c r="J130" s="77">
        <v>-176.01749781888299</v>
      </c>
      <c r="K130" s="77">
        <v>2.9525998040114798</v>
      </c>
      <c r="L130" s="77">
        <v>-13.4746788139188</v>
      </c>
      <c r="M130" s="77">
        <v>1.7303332158877301E-2</v>
      </c>
      <c r="N130" s="77">
        <v>-162.542819004964</v>
      </c>
      <c r="O130" s="77">
        <v>2.9352964718525998</v>
      </c>
      <c r="P130" s="77">
        <v>-74.020624046031699</v>
      </c>
      <c r="Q130" s="77">
        <v>-74.0206240460316</v>
      </c>
      <c r="R130" s="77">
        <v>0</v>
      </c>
      <c r="S130" s="77">
        <v>0.52215373033082502</v>
      </c>
      <c r="T130" s="77" t="s">
        <v>140</v>
      </c>
      <c r="U130" s="105">
        <v>-147.396744080291</v>
      </c>
      <c r="V130" s="105">
        <v>-82.640227283703794</v>
      </c>
      <c r="W130" s="101">
        <v>-64.757789372000801</v>
      </c>
    </row>
    <row r="131" spans="2:23" x14ac:dyDescent="0.35">
      <c r="B131" s="55" t="s">
        <v>115</v>
      </c>
      <c r="C131" s="76" t="s">
        <v>138</v>
      </c>
      <c r="D131" s="55" t="s">
        <v>59</v>
      </c>
      <c r="E131" s="55" t="s">
        <v>141</v>
      </c>
      <c r="F131" s="70">
        <v>57.05</v>
      </c>
      <c r="G131" s="77">
        <v>56050</v>
      </c>
      <c r="H131" s="77">
        <v>57.43</v>
      </c>
      <c r="I131" s="77">
        <v>1</v>
      </c>
      <c r="J131" s="77">
        <v>69.969557305002397</v>
      </c>
      <c r="K131" s="77">
        <v>0.2447869474729</v>
      </c>
      <c r="L131" s="77">
        <v>27.598270117998599</v>
      </c>
      <c r="M131" s="77">
        <v>3.8083225675300598E-2</v>
      </c>
      <c r="N131" s="77">
        <v>42.371287187003801</v>
      </c>
      <c r="O131" s="77">
        <v>0.20670372179759999</v>
      </c>
      <c r="P131" s="77">
        <v>41.9609966278977</v>
      </c>
      <c r="Q131" s="77">
        <v>41.9609966278977</v>
      </c>
      <c r="R131" s="77">
        <v>0</v>
      </c>
      <c r="S131" s="77">
        <v>8.8036261900322293E-2</v>
      </c>
      <c r="T131" s="77" t="s">
        <v>140</v>
      </c>
      <c r="U131" s="105">
        <v>-4.2220200023891001</v>
      </c>
      <c r="V131" s="105">
        <v>-2.3671397544827499</v>
      </c>
      <c r="W131" s="101">
        <v>-1.85491669944997</v>
      </c>
    </row>
    <row r="132" spans="2:23" x14ac:dyDescent="0.35">
      <c r="B132" s="55" t="s">
        <v>115</v>
      </c>
      <c r="C132" s="76" t="s">
        <v>138</v>
      </c>
      <c r="D132" s="55" t="s">
        <v>59</v>
      </c>
      <c r="E132" s="55" t="s">
        <v>152</v>
      </c>
      <c r="F132" s="70">
        <v>55.86</v>
      </c>
      <c r="G132" s="77">
        <v>58350</v>
      </c>
      <c r="H132" s="77">
        <v>56.58</v>
      </c>
      <c r="I132" s="77">
        <v>1</v>
      </c>
      <c r="J132" s="77">
        <v>87.082040736876607</v>
      </c>
      <c r="K132" s="77">
        <v>0.53992966550561095</v>
      </c>
      <c r="L132" s="77">
        <v>23.179329830433002</v>
      </c>
      <c r="M132" s="77">
        <v>3.8254430794825801E-2</v>
      </c>
      <c r="N132" s="77">
        <v>63.902710906443602</v>
      </c>
      <c r="O132" s="77">
        <v>0.50167523471078501</v>
      </c>
      <c r="P132" s="77">
        <v>62.9129712542573</v>
      </c>
      <c r="Q132" s="77">
        <v>62.912971254257201</v>
      </c>
      <c r="R132" s="77">
        <v>0</v>
      </c>
      <c r="S132" s="77">
        <v>0.28181258698517703</v>
      </c>
      <c r="T132" s="77" t="s">
        <v>140</v>
      </c>
      <c r="U132" s="105">
        <v>-17.813136176126601</v>
      </c>
      <c r="V132" s="105">
        <v>-9.9872058329102895</v>
      </c>
      <c r="W132" s="101">
        <v>-7.8260841360241198</v>
      </c>
    </row>
    <row r="133" spans="2:23" x14ac:dyDescent="0.35">
      <c r="B133" s="55" t="s">
        <v>115</v>
      </c>
      <c r="C133" s="76" t="s">
        <v>138</v>
      </c>
      <c r="D133" s="55" t="s">
        <v>59</v>
      </c>
      <c r="E133" s="55" t="s">
        <v>153</v>
      </c>
      <c r="F133" s="70">
        <v>57.27</v>
      </c>
      <c r="G133" s="77">
        <v>50050</v>
      </c>
      <c r="H133" s="77">
        <v>57.22</v>
      </c>
      <c r="I133" s="77">
        <v>1</v>
      </c>
      <c r="J133" s="77">
        <v>-0.238788640242621</v>
      </c>
      <c r="K133" s="77">
        <v>3.3014588516459998E-6</v>
      </c>
      <c r="L133" s="77">
        <v>98.765944541437307</v>
      </c>
      <c r="M133" s="77">
        <v>0.56479781328729495</v>
      </c>
      <c r="N133" s="77">
        <v>-99.004733181679896</v>
      </c>
      <c r="O133" s="77">
        <v>-0.56479451182844398</v>
      </c>
      <c r="P133" s="77">
        <v>-44.367061491607103</v>
      </c>
      <c r="Q133" s="77">
        <v>-44.367061491607103</v>
      </c>
      <c r="R133" s="77">
        <v>0</v>
      </c>
      <c r="S133" s="77">
        <v>0.113972452818663</v>
      </c>
      <c r="T133" s="77" t="s">
        <v>154</v>
      </c>
      <c r="U133" s="105">
        <v>-37.281898488703597</v>
      </c>
      <c r="V133" s="105">
        <v>-20.9026636504001</v>
      </c>
      <c r="W133" s="101">
        <v>-16.379556718054999</v>
      </c>
    </row>
    <row r="134" spans="2:23" x14ac:dyDescent="0.35">
      <c r="B134" s="55" t="s">
        <v>115</v>
      </c>
      <c r="C134" s="76" t="s">
        <v>138</v>
      </c>
      <c r="D134" s="55" t="s">
        <v>59</v>
      </c>
      <c r="E134" s="55" t="s">
        <v>153</v>
      </c>
      <c r="F134" s="70">
        <v>57.27</v>
      </c>
      <c r="G134" s="77">
        <v>51150</v>
      </c>
      <c r="H134" s="77">
        <v>56.4</v>
      </c>
      <c r="I134" s="77">
        <v>1</v>
      </c>
      <c r="J134" s="77">
        <v>-228.69992470365</v>
      </c>
      <c r="K134" s="77">
        <v>1.8306279445809299</v>
      </c>
      <c r="L134" s="77">
        <v>-163.52925573399699</v>
      </c>
      <c r="M134" s="77">
        <v>0.93596361183202803</v>
      </c>
      <c r="N134" s="77">
        <v>-65.170668969652596</v>
      </c>
      <c r="O134" s="77">
        <v>0.894664332748902</v>
      </c>
      <c r="P134" s="77">
        <v>-29.653562554424099</v>
      </c>
      <c r="Q134" s="77">
        <v>-29.653562554424099</v>
      </c>
      <c r="R134" s="77">
        <v>0</v>
      </c>
      <c r="S134" s="77">
        <v>3.0776682025919998E-2</v>
      </c>
      <c r="T134" s="77" t="s">
        <v>154</v>
      </c>
      <c r="U134" s="105">
        <v>-5.8502346518142296</v>
      </c>
      <c r="V134" s="105">
        <v>-3.2800230717821601</v>
      </c>
      <c r="W134" s="101">
        <v>-2.5702620890499102</v>
      </c>
    </row>
    <row r="135" spans="2:23" x14ac:dyDescent="0.35">
      <c r="B135" s="55" t="s">
        <v>115</v>
      </c>
      <c r="C135" s="76" t="s">
        <v>138</v>
      </c>
      <c r="D135" s="55" t="s">
        <v>59</v>
      </c>
      <c r="E135" s="55" t="s">
        <v>153</v>
      </c>
      <c r="F135" s="70">
        <v>57.27</v>
      </c>
      <c r="G135" s="77">
        <v>51200</v>
      </c>
      <c r="H135" s="77">
        <v>57.27</v>
      </c>
      <c r="I135" s="77">
        <v>1</v>
      </c>
      <c r="J135" s="77">
        <v>7.7530199999999998E-13</v>
      </c>
      <c r="K135" s="77">
        <v>0</v>
      </c>
      <c r="L135" s="77">
        <v>-1.7982439999999999E-12</v>
      </c>
      <c r="M135" s="77">
        <v>0</v>
      </c>
      <c r="N135" s="77">
        <v>2.5735460000000002E-12</v>
      </c>
      <c r="O135" s="77">
        <v>0</v>
      </c>
      <c r="P135" s="77">
        <v>5.1355299999999998E-13</v>
      </c>
      <c r="Q135" s="77">
        <v>5.1355299999999998E-13</v>
      </c>
      <c r="R135" s="77">
        <v>0</v>
      </c>
      <c r="S135" s="77">
        <v>0</v>
      </c>
      <c r="T135" s="77" t="s">
        <v>155</v>
      </c>
      <c r="U135" s="105">
        <v>0</v>
      </c>
      <c r="V135" s="105">
        <v>0</v>
      </c>
      <c r="W135" s="101">
        <v>0</v>
      </c>
    </row>
    <row r="136" spans="2:23" x14ac:dyDescent="0.35">
      <c r="B136" s="55" t="s">
        <v>115</v>
      </c>
      <c r="C136" s="76" t="s">
        <v>138</v>
      </c>
      <c r="D136" s="55" t="s">
        <v>59</v>
      </c>
      <c r="E136" s="55" t="s">
        <v>119</v>
      </c>
      <c r="F136" s="70">
        <v>57.22</v>
      </c>
      <c r="G136" s="77">
        <v>50054</v>
      </c>
      <c r="H136" s="77">
        <v>57.22</v>
      </c>
      <c r="I136" s="77">
        <v>1</v>
      </c>
      <c r="J136" s="77">
        <v>57.174098968440703</v>
      </c>
      <c r="K136" s="77">
        <v>0</v>
      </c>
      <c r="L136" s="77">
        <v>57.174099489799097</v>
      </c>
      <c r="M136" s="77">
        <v>0</v>
      </c>
      <c r="N136" s="77">
        <v>-5.2135835648700003E-7</v>
      </c>
      <c r="O136" s="77">
        <v>0</v>
      </c>
      <c r="P136" s="77">
        <v>-5.61298E-13</v>
      </c>
      <c r="Q136" s="77">
        <v>-5.61298E-13</v>
      </c>
      <c r="R136" s="77">
        <v>0</v>
      </c>
      <c r="S136" s="77">
        <v>0</v>
      </c>
      <c r="T136" s="77" t="s">
        <v>154</v>
      </c>
      <c r="U136" s="105">
        <v>0</v>
      </c>
      <c r="V136" s="105">
        <v>0</v>
      </c>
      <c r="W136" s="101">
        <v>0</v>
      </c>
    </row>
    <row r="137" spans="2:23" x14ac:dyDescent="0.35">
      <c r="B137" s="55" t="s">
        <v>115</v>
      </c>
      <c r="C137" s="76" t="s">
        <v>138</v>
      </c>
      <c r="D137" s="55" t="s">
        <v>59</v>
      </c>
      <c r="E137" s="55" t="s">
        <v>119</v>
      </c>
      <c r="F137" s="70">
        <v>57.22</v>
      </c>
      <c r="G137" s="77">
        <v>50100</v>
      </c>
      <c r="H137" s="77">
        <v>56.99</v>
      </c>
      <c r="I137" s="77">
        <v>1</v>
      </c>
      <c r="J137" s="77">
        <v>-226.28131987072999</v>
      </c>
      <c r="K137" s="77">
        <v>0.40808978870784401</v>
      </c>
      <c r="L137" s="77">
        <v>-141.88828782280601</v>
      </c>
      <c r="M137" s="77">
        <v>0.16045432118366201</v>
      </c>
      <c r="N137" s="77">
        <v>-84.393032047923498</v>
      </c>
      <c r="O137" s="77">
        <v>0.247635467524182</v>
      </c>
      <c r="P137" s="77">
        <v>-39.537161330235499</v>
      </c>
      <c r="Q137" s="77">
        <v>-39.537161330235499</v>
      </c>
      <c r="R137" s="77">
        <v>0</v>
      </c>
      <c r="S137" s="77">
        <v>1.2458601394643E-2</v>
      </c>
      <c r="T137" s="77" t="s">
        <v>154</v>
      </c>
      <c r="U137" s="105">
        <v>-5.2691739980537298</v>
      </c>
      <c r="V137" s="105">
        <v>-2.95424257512324</v>
      </c>
      <c r="W137" s="101">
        <v>-2.31497691526017</v>
      </c>
    </row>
    <row r="138" spans="2:23" x14ac:dyDescent="0.35">
      <c r="B138" s="55" t="s">
        <v>115</v>
      </c>
      <c r="C138" s="76" t="s">
        <v>138</v>
      </c>
      <c r="D138" s="55" t="s">
        <v>59</v>
      </c>
      <c r="E138" s="55" t="s">
        <v>119</v>
      </c>
      <c r="F138" s="70">
        <v>57.22</v>
      </c>
      <c r="G138" s="77">
        <v>50900</v>
      </c>
      <c r="H138" s="77">
        <v>57.57</v>
      </c>
      <c r="I138" s="77">
        <v>1</v>
      </c>
      <c r="J138" s="77">
        <v>39.863684130995097</v>
      </c>
      <c r="K138" s="77">
        <v>0.11203248853095001</v>
      </c>
      <c r="L138" s="77">
        <v>116.801773713085</v>
      </c>
      <c r="M138" s="77">
        <v>0.96180713114784699</v>
      </c>
      <c r="N138" s="77">
        <v>-76.938089582089603</v>
      </c>
      <c r="O138" s="77">
        <v>-0.84977464261689595</v>
      </c>
      <c r="P138" s="77">
        <v>-35.144400043404602</v>
      </c>
      <c r="Q138" s="77">
        <v>-35.144400043404602</v>
      </c>
      <c r="R138" s="77">
        <v>0</v>
      </c>
      <c r="S138" s="77">
        <v>8.7076584235965399E-2</v>
      </c>
      <c r="T138" s="77" t="s">
        <v>154</v>
      </c>
      <c r="U138" s="105">
        <v>-21.844484259265201</v>
      </c>
      <c r="V138" s="105">
        <v>-12.247442474696699</v>
      </c>
      <c r="W138" s="101">
        <v>-9.5972303827207295</v>
      </c>
    </row>
    <row r="139" spans="2:23" x14ac:dyDescent="0.35">
      <c r="B139" s="55" t="s">
        <v>115</v>
      </c>
      <c r="C139" s="76" t="s">
        <v>138</v>
      </c>
      <c r="D139" s="55" t="s">
        <v>59</v>
      </c>
      <c r="E139" s="55" t="s">
        <v>156</v>
      </c>
      <c r="F139" s="70">
        <v>57.22</v>
      </c>
      <c r="G139" s="77">
        <v>50454</v>
      </c>
      <c r="H139" s="77">
        <v>57.22</v>
      </c>
      <c r="I139" s="77">
        <v>1</v>
      </c>
      <c r="J139" s="77">
        <v>1.81775E-12</v>
      </c>
      <c r="K139" s="77">
        <v>0</v>
      </c>
      <c r="L139" s="77">
        <v>3.5688900000000002E-12</v>
      </c>
      <c r="M139" s="77">
        <v>0</v>
      </c>
      <c r="N139" s="77">
        <v>-1.751139E-12</v>
      </c>
      <c r="O139" s="77">
        <v>0</v>
      </c>
      <c r="P139" s="77">
        <v>1.12319E-13</v>
      </c>
      <c r="Q139" s="77">
        <v>1.12321E-13</v>
      </c>
      <c r="R139" s="77">
        <v>0</v>
      </c>
      <c r="S139" s="77">
        <v>0</v>
      </c>
      <c r="T139" s="77" t="s">
        <v>155</v>
      </c>
      <c r="U139" s="105">
        <v>0</v>
      </c>
      <c r="V139" s="105">
        <v>0</v>
      </c>
      <c r="W139" s="101">
        <v>0</v>
      </c>
    </row>
    <row r="140" spans="2:23" x14ac:dyDescent="0.35">
      <c r="B140" s="55" t="s">
        <v>115</v>
      </c>
      <c r="C140" s="76" t="s">
        <v>138</v>
      </c>
      <c r="D140" s="55" t="s">
        <v>59</v>
      </c>
      <c r="E140" s="55" t="s">
        <v>156</v>
      </c>
      <c r="F140" s="70">
        <v>57.22</v>
      </c>
      <c r="G140" s="77">
        <v>50604</v>
      </c>
      <c r="H140" s="77">
        <v>57.22</v>
      </c>
      <c r="I140" s="77">
        <v>1</v>
      </c>
      <c r="J140" s="77">
        <v>-1.707497E-12</v>
      </c>
      <c r="K140" s="77">
        <v>0</v>
      </c>
      <c r="L140" s="77">
        <v>5.1606000000000001E-14</v>
      </c>
      <c r="M140" s="77">
        <v>0</v>
      </c>
      <c r="N140" s="77">
        <v>-1.759103E-12</v>
      </c>
      <c r="O140" s="77">
        <v>0</v>
      </c>
      <c r="P140" s="77">
        <v>-4.8521199999999995E-13</v>
      </c>
      <c r="Q140" s="77">
        <v>-4.8521300000000002E-13</v>
      </c>
      <c r="R140" s="77">
        <v>0</v>
      </c>
      <c r="S140" s="77">
        <v>0</v>
      </c>
      <c r="T140" s="77" t="s">
        <v>155</v>
      </c>
      <c r="U140" s="105">
        <v>0</v>
      </c>
      <c r="V140" s="105">
        <v>0</v>
      </c>
      <c r="W140" s="101">
        <v>0</v>
      </c>
    </row>
    <row r="141" spans="2:23" x14ac:dyDescent="0.35">
      <c r="B141" s="55" t="s">
        <v>115</v>
      </c>
      <c r="C141" s="76" t="s">
        <v>138</v>
      </c>
      <c r="D141" s="55" t="s">
        <v>59</v>
      </c>
      <c r="E141" s="55" t="s">
        <v>157</v>
      </c>
      <c r="F141" s="70">
        <v>56.99</v>
      </c>
      <c r="G141" s="77">
        <v>50103</v>
      </c>
      <c r="H141" s="77">
        <v>56.98</v>
      </c>
      <c r="I141" s="77">
        <v>1</v>
      </c>
      <c r="J141" s="77">
        <v>-15.1394280278971</v>
      </c>
      <c r="K141" s="77">
        <v>1.1460114050593901E-3</v>
      </c>
      <c r="L141" s="77">
        <v>-15.1394275055506</v>
      </c>
      <c r="M141" s="77">
        <v>1.14601132597911E-3</v>
      </c>
      <c r="N141" s="77">
        <v>-5.2234650216300003E-7</v>
      </c>
      <c r="O141" s="77">
        <v>7.9080270999999995E-11</v>
      </c>
      <c r="P141" s="77">
        <v>3.15838E-13</v>
      </c>
      <c r="Q141" s="77">
        <v>3.1584E-13</v>
      </c>
      <c r="R141" s="77">
        <v>0</v>
      </c>
      <c r="S141" s="77">
        <v>0</v>
      </c>
      <c r="T141" s="77" t="s">
        <v>155</v>
      </c>
      <c r="U141" s="105">
        <v>-7.1707575499999998E-10</v>
      </c>
      <c r="V141" s="105">
        <v>0</v>
      </c>
      <c r="W141" s="101">
        <v>-7.1708984676000003E-10</v>
      </c>
    </row>
    <row r="142" spans="2:23" x14ac:dyDescent="0.35">
      <c r="B142" s="55" t="s">
        <v>115</v>
      </c>
      <c r="C142" s="76" t="s">
        <v>138</v>
      </c>
      <c r="D142" s="55" t="s">
        <v>59</v>
      </c>
      <c r="E142" s="55" t="s">
        <v>157</v>
      </c>
      <c r="F142" s="70">
        <v>56.99</v>
      </c>
      <c r="G142" s="77">
        <v>50200</v>
      </c>
      <c r="H142" s="77">
        <v>56.78</v>
      </c>
      <c r="I142" s="77">
        <v>1</v>
      </c>
      <c r="J142" s="77">
        <v>-106.431403263327</v>
      </c>
      <c r="K142" s="77">
        <v>0.16980137757300801</v>
      </c>
      <c r="L142" s="77">
        <v>-21.833229729026002</v>
      </c>
      <c r="M142" s="77">
        <v>7.1455819068023899E-3</v>
      </c>
      <c r="N142" s="77">
        <v>-84.598173534300898</v>
      </c>
      <c r="O142" s="77">
        <v>0.162655795666205</v>
      </c>
      <c r="P142" s="77">
        <v>-39.537161330236998</v>
      </c>
      <c r="Q142" s="77">
        <v>-39.537161330236898</v>
      </c>
      <c r="R142" s="77">
        <v>0</v>
      </c>
      <c r="S142" s="77">
        <v>2.3432175019537298E-2</v>
      </c>
      <c r="T142" s="77" t="s">
        <v>154</v>
      </c>
      <c r="U142" s="105">
        <v>-8.5129415057311597</v>
      </c>
      <c r="V142" s="105">
        <v>-4.7729101838455303</v>
      </c>
      <c r="W142" s="101">
        <v>-3.7401048198459601</v>
      </c>
    </row>
    <row r="143" spans="2:23" x14ac:dyDescent="0.35">
      <c r="B143" s="55" t="s">
        <v>115</v>
      </c>
      <c r="C143" s="76" t="s">
        <v>138</v>
      </c>
      <c r="D143" s="55" t="s">
        <v>59</v>
      </c>
      <c r="E143" s="55" t="s">
        <v>158</v>
      </c>
      <c r="F143" s="70">
        <v>56.78</v>
      </c>
      <c r="G143" s="77">
        <v>50800</v>
      </c>
      <c r="H143" s="77">
        <v>57.15</v>
      </c>
      <c r="I143" s="77">
        <v>1</v>
      </c>
      <c r="J143" s="77">
        <v>48.744840897395598</v>
      </c>
      <c r="K143" s="77">
        <v>0.120608780936346</v>
      </c>
      <c r="L143" s="77">
        <v>117.188145438668</v>
      </c>
      <c r="M143" s="77">
        <v>0.69709019825554597</v>
      </c>
      <c r="N143" s="77">
        <v>-68.443304541272198</v>
      </c>
      <c r="O143" s="77">
        <v>-0.5764814173192</v>
      </c>
      <c r="P143" s="77">
        <v>-33.2042397169485</v>
      </c>
      <c r="Q143" s="77">
        <v>-33.2042397169484</v>
      </c>
      <c r="R143" s="77">
        <v>0</v>
      </c>
      <c r="S143" s="77">
        <v>5.59639931257662E-2</v>
      </c>
      <c r="T143" s="77" t="s">
        <v>154</v>
      </c>
      <c r="U143" s="105">
        <v>-7.5152412573177196</v>
      </c>
      <c r="V143" s="105">
        <v>-4.2135343590648899</v>
      </c>
      <c r="W143" s="101">
        <v>-3.3017717823946402</v>
      </c>
    </row>
    <row r="144" spans="2:23" x14ac:dyDescent="0.35">
      <c r="B144" s="55" t="s">
        <v>115</v>
      </c>
      <c r="C144" s="76" t="s">
        <v>138</v>
      </c>
      <c r="D144" s="55" t="s">
        <v>59</v>
      </c>
      <c r="E144" s="55" t="s">
        <v>159</v>
      </c>
      <c r="F144" s="70">
        <v>56.78</v>
      </c>
      <c r="G144" s="77">
        <v>50150</v>
      </c>
      <c r="H144" s="77">
        <v>56.78</v>
      </c>
      <c r="I144" s="77">
        <v>1</v>
      </c>
      <c r="J144" s="77">
        <v>-21.6836323549208</v>
      </c>
      <c r="K144" s="77">
        <v>2.45433914117957E-3</v>
      </c>
      <c r="L144" s="77">
        <v>47.052466526945302</v>
      </c>
      <c r="M144" s="77">
        <v>1.1556738644725799E-2</v>
      </c>
      <c r="N144" s="77">
        <v>-68.736098881866099</v>
      </c>
      <c r="O144" s="77">
        <v>-9.1023995035462296E-3</v>
      </c>
      <c r="P144" s="77">
        <v>-33.204239716948898</v>
      </c>
      <c r="Q144" s="77">
        <v>-33.204239716948898</v>
      </c>
      <c r="R144" s="77">
        <v>0</v>
      </c>
      <c r="S144" s="77">
        <v>5.7551624136427696E-3</v>
      </c>
      <c r="T144" s="77" t="s">
        <v>154</v>
      </c>
      <c r="U144" s="105">
        <v>-0.51683424381135401</v>
      </c>
      <c r="V144" s="105">
        <v>-0.28977098268402202</v>
      </c>
      <c r="W144" s="101">
        <v>-0.22706772330562</v>
      </c>
    </row>
    <row r="145" spans="2:23" x14ac:dyDescent="0.35">
      <c r="B145" s="55" t="s">
        <v>115</v>
      </c>
      <c r="C145" s="76" t="s">
        <v>138</v>
      </c>
      <c r="D145" s="55" t="s">
        <v>59</v>
      </c>
      <c r="E145" s="55" t="s">
        <v>159</v>
      </c>
      <c r="F145" s="70">
        <v>56.78</v>
      </c>
      <c r="G145" s="77">
        <v>50250</v>
      </c>
      <c r="H145" s="77">
        <v>56.18</v>
      </c>
      <c r="I145" s="77">
        <v>1</v>
      </c>
      <c r="J145" s="77">
        <v>-98.5112023103718</v>
      </c>
      <c r="K145" s="77">
        <v>0.47910904113394998</v>
      </c>
      <c r="L145" s="77">
        <v>-163.819422138589</v>
      </c>
      <c r="M145" s="77">
        <v>1.32493296755708</v>
      </c>
      <c r="N145" s="77">
        <v>65.308219828217602</v>
      </c>
      <c r="O145" s="77">
        <v>-0.84582392642313098</v>
      </c>
      <c r="P145" s="77">
        <v>29.6535625544239</v>
      </c>
      <c r="Q145" s="77">
        <v>29.6535625544239</v>
      </c>
      <c r="R145" s="77">
        <v>0</v>
      </c>
      <c r="S145" s="77">
        <v>4.3412708331990103E-2</v>
      </c>
      <c r="T145" s="77" t="s">
        <v>154</v>
      </c>
      <c r="U145" s="105">
        <v>-8.5872034674477398</v>
      </c>
      <c r="V145" s="105">
        <v>-4.8145462826147796</v>
      </c>
      <c r="W145" s="101">
        <v>-3.7727313239468598</v>
      </c>
    </row>
    <row r="146" spans="2:23" x14ac:dyDescent="0.35">
      <c r="B146" s="55" t="s">
        <v>115</v>
      </c>
      <c r="C146" s="76" t="s">
        <v>138</v>
      </c>
      <c r="D146" s="55" t="s">
        <v>59</v>
      </c>
      <c r="E146" s="55" t="s">
        <v>159</v>
      </c>
      <c r="F146" s="70">
        <v>56.78</v>
      </c>
      <c r="G146" s="77">
        <v>50900</v>
      </c>
      <c r="H146" s="77">
        <v>57.57</v>
      </c>
      <c r="I146" s="77">
        <v>1</v>
      </c>
      <c r="J146" s="77">
        <v>80.9715025536631</v>
      </c>
      <c r="K146" s="77">
        <v>0.626134693563696</v>
      </c>
      <c r="L146" s="77">
        <v>115.12734533671799</v>
      </c>
      <c r="M146" s="77">
        <v>1.2657861890287201</v>
      </c>
      <c r="N146" s="77">
        <v>-34.155842783054503</v>
      </c>
      <c r="O146" s="77">
        <v>-0.63965149546502598</v>
      </c>
      <c r="P146" s="77">
        <v>-15.3097069948171</v>
      </c>
      <c r="Q146" s="77">
        <v>-15.3097069948171</v>
      </c>
      <c r="R146" s="77">
        <v>0</v>
      </c>
      <c r="S146" s="77">
        <v>2.2383970749513E-2</v>
      </c>
      <c r="T146" s="77" t="s">
        <v>155</v>
      </c>
      <c r="U146" s="105">
        <v>-9.5889584545998598</v>
      </c>
      <c r="V146" s="105">
        <v>-5.3761954583641396</v>
      </c>
      <c r="W146" s="101">
        <v>-4.2128457841754399</v>
      </c>
    </row>
    <row r="147" spans="2:23" x14ac:dyDescent="0.35">
      <c r="B147" s="55" t="s">
        <v>115</v>
      </c>
      <c r="C147" s="76" t="s">
        <v>138</v>
      </c>
      <c r="D147" s="55" t="s">
        <v>59</v>
      </c>
      <c r="E147" s="55" t="s">
        <v>159</v>
      </c>
      <c r="F147" s="70">
        <v>56.78</v>
      </c>
      <c r="G147" s="77">
        <v>53050</v>
      </c>
      <c r="H147" s="77">
        <v>58.04</v>
      </c>
      <c r="I147" s="77">
        <v>1</v>
      </c>
      <c r="J147" s="77">
        <v>62.439060421148397</v>
      </c>
      <c r="K147" s="77">
        <v>0.78245629864155597</v>
      </c>
      <c r="L147" s="77">
        <v>108.008116151161</v>
      </c>
      <c r="M147" s="77">
        <v>2.3413166581126998</v>
      </c>
      <c r="N147" s="77">
        <v>-45.5690557300126</v>
      </c>
      <c r="O147" s="77">
        <v>-1.5588603594711401</v>
      </c>
      <c r="P147" s="77">
        <v>-20.676777172895399</v>
      </c>
      <c r="Q147" s="77">
        <v>-20.676777172895299</v>
      </c>
      <c r="R147" s="77">
        <v>0</v>
      </c>
      <c r="S147" s="77">
        <v>8.5805093231493698E-2</v>
      </c>
      <c r="T147" s="77" t="s">
        <v>155</v>
      </c>
      <c r="U147" s="105">
        <v>-32.077163017422599</v>
      </c>
      <c r="V147" s="105">
        <v>-17.984549515776301</v>
      </c>
      <c r="W147" s="101">
        <v>-14.092890445409299</v>
      </c>
    </row>
    <row r="148" spans="2:23" x14ac:dyDescent="0.35">
      <c r="B148" s="55" t="s">
        <v>115</v>
      </c>
      <c r="C148" s="76" t="s">
        <v>138</v>
      </c>
      <c r="D148" s="55" t="s">
        <v>59</v>
      </c>
      <c r="E148" s="55" t="s">
        <v>160</v>
      </c>
      <c r="F148" s="70">
        <v>56.18</v>
      </c>
      <c r="G148" s="77">
        <v>50300</v>
      </c>
      <c r="H148" s="77">
        <v>56.16</v>
      </c>
      <c r="I148" s="77">
        <v>1</v>
      </c>
      <c r="J148" s="77">
        <v>-6.6603579371175403</v>
      </c>
      <c r="K148" s="77">
        <v>6.1660911312229295E-4</v>
      </c>
      <c r="L148" s="77">
        <v>-72.427643118320702</v>
      </c>
      <c r="M148" s="77">
        <v>7.2916112478680101E-2</v>
      </c>
      <c r="N148" s="77">
        <v>65.767285181203206</v>
      </c>
      <c r="O148" s="77">
        <v>-7.2299503365557793E-2</v>
      </c>
      <c r="P148" s="77">
        <v>29.653562554423701</v>
      </c>
      <c r="Q148" s="77">
        <v>29.653562554423601</v>
      </c>
      <c r="R148" s="77">
        <v>0</v>
      </c>
      <c r="S148" s="77">
        <v>1.22227394331508E-2</v>
      </c>
      <c r="T148" s="77" t="s">
        <v>154</v>
      </c>
      <c r="U148" s="105">
        <v>-2.7457174004191098</v>
      </c>
      <c r="V148" s="105">
        <v>-1.5394282380067501</v>
      </c>
      <c r="W148" s="101">
        <v>-1.2063128680408299</v>
      </c>
    </row>
    <row r="149" spans="2:23" x14ac:dyDescent="0.35">
      <c r="B149" s="55" t="s">
        <v>115</v>
      </c>
      <c r="C149" s="76" t="s">
        <v>138</v>
      </c>
      <c r="D149" s="55" t="s">
        <v>59</v>
      </c>
      <c r="E149" s="55" t="s">
        <v>161</v>
      </c>
      <c r="F149" s="70">
        <v>56.16</v>
      </c>
      <c r="G149" s="77">
        <v>51150</v>
      </c>
      <c r="H149" s="77">
        <v>56.4</v>
      </c>
      <c r="I149" s="77">
        <v>1</v>
      </c>
      <c r="J149" s="77">
        <v>82.192734099742907</v>
      </c>
      <c r="K149" s="77">
        <v>0.193211462409424</v>
      </c>
      <c r="L149" s="77">
        <v>16.4820171354243</v>
      </c>
      <c r="M149" s="77">
        <v>7.7693870211792502E-3</v>
      </c>
      <c r="N149" s="77">
        <v>65.710716964318607</v>
      </c>
      <c r="O149" s="77">
        <v>0.185442075388244</v>
      </c>
      <c r="P149" s="77">
        <v>29.653562554424699</v>
      </c>
      <c r="Q149" s="77">
        <v>29.653562554424699</v>
      </c>
      <c r="R149" s="77">
        <v>0</v>
      </c>
      <c r="S149" s="77">
        <v>2.5148945884038501E-2</v>
      </c>
      <c r="T149" s="77" t="s">
        <v>154</v>
      </c>
      <c r="U149" s="105">
        <v>-5.3338920685861799</v>
      </c>
      <c r="V149" s="105">
        <v>-2.9905277460850299</v>
      </c>
      <c r="W149" s="101">
        <v>-2.3434103735855398</v>
      </c>
    </row>
    <row r="150" spans="2:23" x14ac:dyDescent="0.35">
      <c r="B150" s="55" t="s">
        <v>115</v>
      </c>
      <c r="C150" s="76" t="s">
        <v>138</v>
      </c>
      <c r="D150" s="55" t="s">
        <v>59</v>
      </c>
      <c r="E150" s="55" t="s">
        <v>162</v>
      </c>
      <c r="F150" s="70">
        <v>57.63</v>
      </c>
      <c r="G150" s="77">
        <v>50354</v>
      </c>
      <c r="H150" s="77">
        <v>57.63</v>
      </c>
      <c r="I150" s="77">
        <v>1</v>
      </c>
      <c r="J150" s="77">
        <v>7.4181000000000005E-13</v>
      </c>
      <c r="K150" s="77">
        <v>0</v>
      </c>
      <c r="L150" s="77">
        <v>-5.7988999999999997E-13</v>
      </c>
      <c r="M150" s="77">
        <v>0</v>
      </c>
      <c r="N150" s="77">
        <v>1.3216999999999999E-12</v>
      </c>
      <c r="O150" s="77">
        <v>0</v>
      </c>
      <c r="P150" s="77">
        <v>6.9628400000000002E-13</v>
      </c>
      <c r="Q150" s="77">
        <v>6.96285E-13</v>
      </c>
      <c r="R150" s="77">
        <v>0</v>
      </c>
      <c r="S150" s="77">
        <v>0</v>
      </c>
      <c r="T150" s="77" t="s">
        <v>155</v>
      </c>
      <c r="U150" s="105">
        <v>0</v>
      </c>
      <c r="V150" s="105">
        <v>0</v>
      </c>
      <c r="W150" s="101">
        <v>0</v>
      </c>
    </row>
    <row r="151" spans="2:23" x14ac:dyDescent="0.35">
      <c r="B151" s="55" t="s">
        <v>115</v>
      </c>
      <c r="C151" s="76" t="s">
        <v>138</v>
      </c>
      <c r="D151" s="55" t="s">
        <v>59</v>
      </c>
      <c r="E151" s="55" t="s">
        <v>162</v>
      </c>
      <c r="F151" s="70">
        <v>57.63</v>
      </c>
      <c r="G151" s="77">
        <v>50900</v>
      </c>
      <c r="H151" s="77">
        <v>57.57</v>
      </c>
      <c r="I151" s="77">
        <v>1</v>
      </c>
      <c r="J151" s="77">
        <v>-76.091744192754504</v>
      </c>
      <c r="K151" s="77">
        <v>4.5740632920935199E-2</v>
      </c>
      <c r="L151" s="77">
        <v>-142.17518049551899</v>
      </c>
      <c r="M151" s="77">
        <v>0.159688877396575</v>
      </c>
      <c r="N151" s="77">
        <v>66.083436302764994</v>
      </c>
      <c r="O151" s="77">
        <v>-0.11394824447564</v>
      </c>
      <c r="P151" s="77">
        <v>30.4991590071552</v>
      </c>
      <c r="Q151" s="77">
        <v>30.4991590071552</v>
      </c>
      <c r="R151" s="77">
        <v>0</v>
      </c>
      <c r="S151" s="77">
        <v>7.3485697311355298E-3</v>
      </c>
      <c r="T151" s="77" t="s">
        <v>154</v>
      </c>
      <c r="U151" s="105">
        <v>-2.5984127036308</v>
      </c>
      <c r="V151" s="105">
        <v>-1.45683961843784</v>
      </c>
      <c r="W151" s="101">
        <v>-1.1415955190407301</v>
      </c>
    </row>
    <row r="152" spans="2:23" x14ac:dyDescent="0.35">
      <c r="B152" s="55" t="s">
        <v>115</v>
      </c>
      <c r="C152" s="76" t="s">
        <v>138</v>
      </c>
      <c r="D152" s="55" t="s">
        <v>59</v>
      </c>
      <c r="E152" s="55" t="s">
        <v>162</v>
      </c>
      <c r="F152" s="70">
        <v>57.63</v>
      </c>
      <c r="G152" s="77">
        <v>53200</v>
      </c>
      <c r="H152" s="77">
        <v>57.82</v>
      </c>
      <c r="I152" s="77">
        <v>1</v>
      </c>
      <c r="J152" s="77">
        <v>34.311442682644497</v>
      </c>
      <c r="K152" s="77">
        <v>5.6862387279980497E-2</v>
      </c>
      <c r="L152" s="77">
        <v>100.124235625998</v>
      </c>
      <c r="M152" s="77">
        <v>0.48420086163304199</v>
      </c>
      <c r="N152" s="77">
        <v>-65.812792943353202</v>
      </c>
      <c r="O152" s="77">
        <v>-0.42733847435306099</v>
      </c>
      <c r="P152" s="77">
        <v>-30.499159007156202</v>
      </c>
      <c r="Q152" s="77">
        <v>-30.499159007156099</v>
      </c>
      <c r="R152" s="77">
        <v>0</v>
      </c>
      <c r="S152" s="77">
        <v>4.49285972169454E-2</v>
      </c>
      <c r="T152" s="77" t="s">
        <v>154</v>
      </c>
      <c r="U152" s="105">
        <v>-12.1636827727935</v>
      </c>
      <c r="V152" s="105">
        <v>-6.8197538230760202</v>
      </c>
      <c r="W152" s="101">
        <v>-5.3440339669871797</v>
      </c>
    </row>
    <row r="153" spans="2:23" x14ac:dyDescent="0.35">
      <c r="B153" s="55" t="s">
        <v>115</v>
      </c>
      <c r="C153" s="76" t="s">
        <v>138</v>
      </c>
      <c r="D153" s="55" t="s">
        <v>59</v>
      </c>
      <c r="E153" s="55" t="s">
        <v>163</v>
      </c>
      <c r="F153" s="70">
        <v>57.63</v>
      </c>
      <c r="G153" s="77">
        <v>50404</v>
      </c>
      <c r="H153" s="77">
        <v>57.63</v>
      </c>
      <c r="I153" s="77">
        <v>1</v>
      </c>
      <c r="J153" s="77">
        <v>-1.7243500000000001E-13</v>
      </c>
      <c r="K153" s="77">
        <v>0</v>
      </c>
      <c r="L153" s="77">
        <v>3.0524499999999998E-13</v>
      </c>
      <c r="M153" s="77">
        <v>0</v>
      </c>
      <c r="N153" s="77">
        <v>-4.7768000000000004E-13</v>
      </c>
      <c r="O153" s="77">
        <v>0</v>
      </c>
      <c r="P153" s="77">
        <v>9.2556E-14</v>
      </c>
      <c r="Q153" s="77">
        <v>9.2556E-14</v>
      </c>
      <c r="R153" s="77">
        <v>0</v>
      </c>
      <c r="S153" s="77">
        <v>0</v>
      </c>
      <c r="T153" s="77" t="s">
        <v>155</v>
      </c>
      <c r="U153" s="105">
        <v>0</v>
      </c>
      <c r="V153" s="105">
        <v>0</v>
      </c>
      <c r="W153" s="101">
        <v>0</v>
      </c>
    </row>
    <row r="154" spans="2:23" x14ac:dyDescent="0.35">
      <c r="B154" s="55" t="s">
        <v>115</v>
      </c>
      <c r="C154" s="76" t="s">
        <v>138</v>
      </c>
      <c r="D154" s="55" t="s">
        <v>59</v>
      </c>
      <c r="E154" s="55" t="s">
        <v>164</v>
      </c>
      <c r="F154" s="70">
        <v>57.22</v>
      </c>
      <c r="G154" s="77">
        <v>50499</v>
      </c>
      <c r="H154" s="77">
        <v>57.22</v>
      </c>
      <c r="I154" s="77">
        <v>1</v>
      </c>
      <c r="J154" s="77">
        <v>-6.6524999999999998E-12</v>
      </c>
      <c r="K154" s="77">
        <v>0</v>
      </c>
      <c r="L154" s="77">
        <v>-1.749486E-12</v>
      </c>
      <c r="M154" s="77">
        <v>0</v>
      </c>
      <c r="N154" s="77">
        <v>-4.9030139999999996E-12</v>
      </c>
      <c r="O154" s="77">
        <v>0</v>
      </c>
      <c r="P154" s="77">
        <v>-1.7954449999999999E-12</v>
      </c>
      <c r="Q154" s="77">
        <v>-1.795444E-12</v>
      </c>
      <c r="R154" s="77">
        <v>0</v>
      </c>
      <c r="S154" s="77">
        <v>0</v>
      </c>
      <c r="T154" s="77" t="s">
        <v>155</v>
      </c>
      <c r="U154" s="105">
        <v>0</v>
      </c>
      <c r="V154" s="105">
        <v>0</v>
      </c>
      <c r="W154" s="101">
        <v>0</v>
      </c>
    </row>
    <row r="155" spans="2:23" x14ac:dyDescent="0.35">
      <c r="B155" s="55" t="s">
        <v>115</v>
      </c>
      <c r="C155" s="76" t="s">
        <v>138</v>
      </c>
      <c r="D155" s="55" t="s">
        <v>59</v>
      </c>
      <c r="E155" s="55" t="s">
        <v>164</v>
      </c>
      <c r="F155" s="70">
        <v>57.22</v>
      </c>
      <c r="G155" s="77">
        <v>50554</v>
      </c>
      <c r="H155" s="77">
        <v>57.22</v>
      </c>
      <c r="I155" s="77">
        <v>1</v>
      </c>
      <c r="J155" s="77">
        <v>3.1461300000000002E-13</v>
      </c>
      <c r="K155" s="77">
        <v>0</v>
      </c>
      <c r="L155" s="77">
        <v>-8.9528600000000003E-13</v>
      </c>
      <c r="M155" s="77">
        <v>0</v>
      </c>
      <c r="N155" s="77">
        <v>1.209899E-12</v>
      </c>
      <c r="O155" s="77">
        <v>0</v>
      </c>
      <c r="P155" s="77">
        <v>3.2955600000000002E-13</v>
      </c>
      <c r="Q155" s="77">
        <v>3.2955600000000002E-13</v>
      </c>
      <c r="R155" s="77">
        <v>0</v>
      </c>
      <c r="S155" s="77">
        <v>0</v>
      </c>
      <c r="T155" s="77" t="s">
        <v>155</v>
      </c>
      <c r="U155" s="105">
        <v>0</v>
      </c>
      <c r="V155" s="105">
        <v>0</v>
      </c>
      <c r="W155" s="101">
        <v>0</v>
      </c>
    </row>
    <row r="156" spans="2:23" x14ac:dyDescent="0.35">
      <c r="B156" s="55" t="s">
        <v>115</v>
      </c>
      <c r="C156" s="76" t="s">
        <v>138</v>
      </c>
      <c r="D156" s="55" t="s">
        <v>59</v>
      </c>
      <c r="E156" s="55" t="s">
        <v>165</v>
      </c>
      <c r="F156" s="70">
        <v>57.22</v>
      </c>
      <c r="G156" s="77">
        <v>50604</v>
      </c>
      <c r="H156" s="77">
        <v>57.22</v>
      </c>
      <c r="I156" s="77">
        <v>1</v>
      </c>
      <c r="J156" s="77">
        <v>-5.7389999999999996E-14</v>
      </c>
      <c r="K156" s="77">
        <v>0</v>
      </c>
      <c r="L156" s="77">
        <v>-2.63784E-13</v>
      </c>
      <c r="M156" s="77">
        <v>0</v>
      </c>
      <c r="N156" s="77">
        <v>2.06394E-13</v>
      </c>
      <c r="O156" s="77">
        <v>0</v>
      </c>
      <c r="P156" s="77">
        <v>1.14754E-13</v>
      </c>
      <c r="Q156" s="77">
        <v>1.14755E-13</v>
      </c>
      <c r="R156" s="77">
        <v>0</v>
      </c>
      <c r="S156" s="77">
        <v>0</v>
      </c>
      <c r="T156" s="77" t="s">
        <v>155</v>
      </c>
      <c r="U156" s="105">
        <v>0</v>
      </c>
      <c r="V156" s="105">
        <v>0</v>
      </c>
      <c r="W156" s="101">
        <v>0</v>
      </c>
    </row>
    <row r="157" spans="2:23" x14ac:dyDescent="0.35">
      <c r="B157" s="55" t="s">
        <v>115</v>
      </c>
      <c r="C157" s="76" t="s">
        <v>138</v>
      </c>
      <c r="D157" s="55" t="s">
        <v>59</v>
      </c>
      <c r="E157" s="55" t="s">
        <v>166</v>
      </c>
      <c r="F157" s="70">
        <v>57.19</v>
      </c>
      <c r="G157" s="77">
        <v>50750</v>
      </c>
      <c r="H157" s="77">
        <v>57.31</v>
      </c>
      <c r="I157" s="77">
        <v>1</v>
      </c>
      <c r="J157" s="77">
        <v>41.266545730489</v>
      </c>
      <c r="K157" s="77">
        <v>4.0699974336984399E-2</v>
      </c>
      <c r="L157" s="77">
        <v>92.524418735643806</v>
      </c>
      <c r="M157" s="77">
        <v>0.204602356690613</v>
      </c>
      <c r="N157" s="77">
        <v>-51.257873005154799</v>
      </c>
      <c r="O157" s="77">
        <v>-0.163902382353629</v>
      </c>
      <c r="P157" s="77">
        <v>-27.5175624392866</v>
      </c>
      <c r="Q157" s="77">
        <v>-27.5175624392866</v>
      </c>
      <c r="R157" s="77">
        <v>0</v>
      </c>
      <c r="S157" s="77">
        <v>1.8097468198140901E-2</v>
      </c>
      <c r="T157" s="77" t="s">
        <v>154</v>
      </c>
      <c r="U157" s="105">
        <v>-3.2324666291264501</v>
      </c>
      <c r="V157" s="105">
        <v>-1.81233159921417</v>
      </c>
      <c r="W157" s="101">
        <v>-1.42016293797483</v>
      </c>
    </row>
    <row r="158" spans="2:23" x14ac:dyDescent="0.35">
      <c r="B158" s="55" t="s">
        <v>115</v>
      </c>
      <c r="C158" s="76" t="s">
        <v>138</v>
      </c>
      <c r="D158" s="55" t="s">
        <v>59</v>
      </c>
      <c r="E158" s="55" t="s">
        <v>166</v>
      </c>
      <c r="F158" s="70">
        <v>57.19</v>
      </c>
      <c r="G158" s="77">
        <v>50800</v>
      </c>
      <c r="H158" s="77">
        <v>57.15</v>
      </c>
      <c r="I158" s="77">
        <v>1</v>
      </c>
      <c r="J158" s="77">
        <v>-16.4262163093818</v>
      </c>
      <c r="K158" s="77">
        <v>5.0456448879366601E-3</v>
      </c>
      <c r="L158" s="77">
        <v>-67.806507515698797</v>
      </c>
      <c r="M158" s="77">
        <v>8.5977410029610804E-2</v>
      </c>
      <c r="N158" s="77">
        <v>51.380291206316898</v>
      </c>
      <c r="O158" s="77">
        <v>-8.0931765141674106E-2</v>
      </c>
      <c r="P158" s="77">
        <v>27.517562439287399</v>
      </c>
      <c r="Q158" s="77">
        <v>27.517562439287399</v>
      </c>
      <c r="R158" s="77">
        <v>0</v>
      </c>
      <c r="S158" s="77">
        <v>1.4159943736621499E-2</v>
      </c>
      <c r="T158" s="77" t="s">
        <v>154</v>
      </c>
      <c r="U158" s="105">
        <v>-2.5716573648968701</v>
      </c>
      <c r="V158" s="105">
        <v>-1.4418388306808201</v>
      </c>
      <c r="W158" s="101">
        <v>-1.1298407370669501</v>
      </c>
    </row>
    <row r="159" spans="2:23" x14ac:dyDescent="0.35">
      <c r="B159" s="55" t="s">
        <v>115</v>
      </c>
      <c r="C159" s="76" t="s">
        <v>138</v>
      </c>
      <c r="D159" s="55" t="s">
        <v>59</v>
      </c>
      <c r="E159" s="55" t="s">
        <v>167</v>
      </c>
      <c r="F159" s="70">
        <v>57.36</v>
      </c>
      <c r="G159" s="77">
        <v>50750</v>
      </c>
      <c r="H159" s="77">
        <v>57.31</v>
      </c>
      <c r="I159" s="77">
        <v>1</v>
      </c>
      <c r="J159" s="77">
        <v>-49.5908520853271</v>
      </c>
      <c r="K159" s="77">
        <v>1.8690319840170801E-2</v>
      </c>
      <c r="L159" s="77">
        <v>-100.73755569066699</v>
      </c>
      <c r="M159" s="77">
        <v>7.7125218961630396E-2</v>
      </c>
      <c r="N159" s="77">
        <v>51.146703605340299</v>
      </c>
      <c r="O159" s="77">
        <v>-5.8434899121459598E-2</v>
      </c>
      <c r="P159" s="77">
        <v>27.5175624392893</v>
      </c>
      <c r="Q159" s="77">
        <v>27.5175624392893</v>
      </c>
      <c r="R159" s="77">
        <v>0</v>
      </c>
      <c r="S159" s="77">
        <v>5.7548434437614199E-3</v>
      </c>
      <c r="T159" s="77" t="s">
        <v>155</v>
      </c>
      <c r="U159" s="105">
        <v>-0.79302976086201504</v>
      </c>
      <c r="V159" s="105">
        <v>-0.44462420177123102</v>
      </c>
      <c r="W159" s="101">
        <v>-0.34841240585108002</v>
      </c>
    </row>
    <row r="160" spans="2:23" x14ac:dyDescent="0.35">
      <c r="B160" s="55" t="s">
        <v>115</v>
      </c>
      <c r="C160" s="76" t="s">
        <v>138</v>
      </c>
      <c r="D160" s="55" t="s">
        <v>59</v>
      </c>
      <c r="E160" s="55" t="s">
        <v>167</v>
      </c>
      <c r="F160" s="70">
        <v>57.36</v>
      </c>
      <c r="G160" s="77">
        <v>50950</v>
      </c>
      <c r="H160" s="77">
        <v>57.42</v>
      </c>
      <c r="I160" s="77">
        <v>1</v>
      </c>
      <c r="J160" s="77">
        <v>58.646774301674803</v>
      </c>
      <c r="K160" s="77">
        <v>3.02671083967259E-2</v>
      </c>
      <c r="L160" s="77">
        <v>109.726418039405</v>
      </c>
      <c r="M160" s="77">
        <v>0.10595100397867201</v>
      </c>
      <c r="N160" s="77">
        <v>-51.079643737729903</v>
      </c>
      <c r="O160" s="77">
        <v>-7.5683895581946201E-2</v>
      </c>
      <c r="P160" s="77">
        <v>-27.517562439289499</v>
      </c>
      <c r="Q160" s="77">
        <v>-27.517562439289499</v>
      </c>
      <c r="R160" s="77">
        <v>0</v>
      </c>
      <c r="S160" s="77">
        <v>6.6635029348817397E-3</v>
      </c>
      <c r="T160" s="77" t="s">
        <v>154</v>
      </c>
      <c r="U160" s="105">
        <v>-1.2787201431839801</v>
      </c>
      <c r="V160" s="105">
        <v>-0.71693390464181905</v>
      </c>
      <c r="W160" s="101">
        <v>-0.56179727859480599</v>
      </c>
    </row>
    <row r="161" spans="2:23" x14ac:dyDescent="0.35">
      <c r="B161" s="55" t="s">
        <v>115</v>
      </c>
      <c r="C161" s="76" t="s">
        <v>138</v>
      </c>
      <c r="D161" s="55" t="s">
        <v>59</v>
      </c>
      <c r="E161" s="55" t="s">
        <v>168</v>
      </c>
      <c r="F161" s="70">
        <v>57.15</v>
      </c>
      <c r="G161" s="77">
        <v>51300</v>
      </c>
      <c r="H161" s="77">
        <v>57.28</v>
      </c>
      <c r="I161" s="77">
        <v>1</v>
      </c>
      <c r="J161" s="77">
        <v>64.783972851033795</v>
      </c>
      <c r="K161" s="77">
        <v>6.4255505648344896E-2</v>
      </c>
      <c r="L161" s="77">
        <v>81.499559841218897</v>
      </c>
      <c r="M161" s="77">
        <v>0.10169174907352301</v>
      </c>
      <c r="N161" s="77">
        <v>-16.715586990185098</v>
      </c>
      <c r="O161" s="77">
        <v>-3.7436243425178303E-2</v>
      </c>
      <c r="P161" s="77">
        <v>-5.6866772776604702</v>
      </c>
      <c r="Q161" s="77">
        <v>-5.6866772776604702</v>
      </c>
      <c r="R161" s="77">
        <v>0</v>
      </c>
      <c r="S161" s="77">
        <v>4.9509934942658005E-4</v>
      </c>
      <c r="T161" s="77" t="s">
        <v>154</v>
      </c>
      <c r="U161" s="105">
        <v>3.1111641152534501E-2</v>
      </c>
      <c r="V161" s="105">
        <v>-1.7443214991329298E-2</v>
      </c>
      <c r="W161" s="101">
        <v>4.8553901958568603E-2</v>
      </c>
    </row>
    <row r="162" spans="2:23" x14ac:dyDescent="0.35">
      <c r="B162" s="55" t="s">
        <v>115</v>
      </c>
      <c r="C162" s="76" t="s">
        <v>138</v>
      </c>
      <c r="D162" s="55" t="s">
        <v>59</v>
      </c>
      <c r="E162" s="55" t="s">
        <v>169</v>
      </c>
      <c r="F162" s="70">
        <v>57.57</v>
      </c>
      <c r="G162" s="77">
        <v>54750</v>
      </c>
      <c r="H162" s="77">
        <v>58.12</v>
      </c>
      <c r="I162" s="77">
        <v>1</v>
      </c>
      <c r="J162" s="77">
        <v>49.588703464808702</v>
      </c>
      <c r="K162" s="77">
        <v>0.26137130965827998</v>
      </c>
      <c r="L162" s="77">
        <v>93.463949053361304</v>
      </c>
      <c r="M162" s="77">
        <v>0.92849733373489596</v>
      </c>
      <c r="N162" s="77">
        <v>-43.875245588552602</v>
      </c>
      <c r="O162" s="77">
        <v>-0.66712602407661603</v>
      </c>
      <c r="P162" s="77">
        <v>-19.954948031065801</v>
      </c>
      <c r="Q162" s="77">
        <v>-19.954948031065701</v>
      </c>
      <c r="R162" s="77">
        <v>0</v>
      </c>
      <c r="S162" s="77">
        <v>4.2324672783556401E-2</v>
      </c>
      <c r="T162" s="77" t="s">
        <v>155</v>
      </c>
      <c r="U162" s="105">
        <v>-14.458519789007999</v>
      </c>
      <c r="V162" s="105">
        <v>-8.1063891133082002</v>
      </c>
      <c r="W162" s="101">
        <v>-6.3522555058438197</v>
      </c>
    </row>
    <row r="163" spans="2:23" x14ac:dyDescent="0.35">
      <c r="B163" s="55" t="s">
        <v>115</v>
      </c>
      <c r="C163" s="76" t="s">
        <v>138</v>
      </c>
      <c r="D163" s="55" t="s">
        <v>59</v>
      </c>
      <c r="E163" s="55" t="s">
        <v>170</v>
      </c>
      <c r="F163" s="70">
        <v>57.42</v>
      </c>
      <c r="G163" s="77">
        <v>53150</v>
      </c>
      <c r="H163" s="77">
        <v>57.99</v>
      </c>
      <c r="I163" s="77">
        <v>1</v>
      </c>
      <c r="J163" s="77">
        <v>104.44150412902199</v>
      </c>
      <c r="K163" s="77">
        <v>0.47995322252822697</v>
      </c>
      <c r="L163" s="77">
        <v>117.17221748104799</v>
      </c>
      <c r="M163" s="77">
        <v>0.604090456174741</v>
      </c>
      <c r="N163" s="77">
        <v>-12.7307133520261</v>
      </c>
      <c r="O163" s="77">
        <v>-0.12413723364651399</v>
      </c>
      <c r="P163" s="77">
        <v>1.34418483730176</v>
      </c>
      <c r="Q163" s="77">
        <v>1.34418483730176</v>
      </c>
      <c r="R163" s="77">
        <v>0</v>
      </c>
      <c r="S163" s="77">
        <v>7.9500646580605999E-5</v>
      </c>
      <c r="T163" s="77" t="s">
        <v>154</v>
      </c>
      <c r="U163" s="105">
        <v>9.3167543082783799E-2</v>
      </c>
      <c r="V163" s="105">
        <v>-5.2235800620069398E-2</v>
      </c>
      <c r="W163" s="101">
        <v>0.145400486280476</v>
      </c>
    </row>
    <row r="164" spans="2:23" x14ac:dyDescent="0.35">
      <c r="B164" s="55" t="s">
        <v>115</v>
      </c>
      <c r="C164" s="76" t="s">
        <v>138</v>
      </c>
      <c r="D164" s="55" t="s">
        <v>59</v>
      </c>
      <c r="E164" s="55" t="s">
        <v>170</v>
      </c>
      <c r="F164" s="70">
        <v>57.42</v>
      </c>
      <c r="G164" s="77">
        <v>54500</v>
      </c>
      <c r="H164" s="77">
        <v>57.33</v>
      </c>
      <c r="I164" s="77">
        <v>1</v>
      </c>
      <c r="J164" s="77">
        <v>-10.0166148483701</v>
      </c>
      <c r="K164" s="77">
        <v>5.5554145681499601E-3</v>
      </c>
      <c r="L164" s="77">
        <v>28.213144490291199</v>
      </c>
      <c r="M164" s="77">
        <v>4.4073496874803698E-2</v>
      </c>
      <c r="N164" s="77">
        <v>-38.229759338661303</v>
      </c>
      <c r="O164" s="77">
        <v>-3.8518082306653802E-2</v>
      </c>
      <c r="P164" s="77">
        <v>-28.861747276589899</v>
      </c>
      <c r="Q164" s="77">
        <v>-28.861747276589799</v>
      </c>
      <c r="R164" s="77">
        <v>0</v>
      </c>
      <c r="S164" s="77">
        <v>4.6123235240843198E-2</v>
      </c>
      <c r="T164" s="77" t="s">
        <v>154</v>
      </c>
      <c r="U164" s="105">
        <v>-5.6506533128239003</v>
      </c>
      <c r="V164" s="105">
        <v>-3.16812475734746</v>
      </c>
      <c r="W164" s="101">
        <v>-2.4825773413740899</v>
      </c>
    </row>
    <row r="165" spans="2:23" x14ac:dyDescent="0.35">
      <c r="B165" s="55" t="s">
        <v>115</v>
      </c>
      <c r="C165" s="76" t="s">
        <v>138</v>
      </c>
      <c r="D165" s="55" t="s">
        <v>59</v>
      </c>
      <c r="E165" s="55" t="s">
        <v>171</v>
      </c>
      <c r="F165" s="70">
        <v>57.27</v>
      </c>
      <c r="G165" s="77">
        <v>51250</v>
      </c>
      <c r="H165" s="77">
        <v>57.27</v>
      </c>
      <c r="I165" s="77">
        <v>1</v>
      </c>
      <c r="J165" s="77">
        <v>-1.4939139999999999E-12</v>
      </c>
      <c r="K165" s="77">
        <v>0</v>
      </c>
      <c r="L165" s="77">
        <v>-3.2038860000000001E-12</v>
      </c>
      <c r="M165" s="77">
        <v>0</v>
      </c>
      <c r="N165" s="77">
        <v>1.709972E-12</v>
      </c>
      <c r="O165" s="77">
        <v>0</v>
      </c>
      <c r="P165" s="77">
        <v>6.3205600000000005E-13</v>
      </c>
      <c r="Q165" s="77">
        <v>6.3205700000000002E-13</v>
      </c>
      <c r="R165" s="77">
        <v>0</v>
      </c>
      <c r="S165" s="77">
        <v>0</v>
      </c>
      <c r="T165" s="77" t="s">
        <v>155</v>
      </c>
      <c r="U165" s="105">
        <v>0</v>
      </c>
      <c r="V165" s="105">
        <v>0</v>
      </c>
      <c r="W165" s="101">
        <v>0</v>
      </c>
    </row>
    <row r="166" spans="2:23" x14ac:dyDescent="0.35">
      <c r="B166" s="55" t="s">
        <v>115</v>
      </c>
      <c r="C166" s="76" t="s">
        <v>138</v>
      </c>
      <c r="D166" s="55" t="s">
        <v>59</v>
      </c>
      <c r="E166" s="55" t="s">
        <v>172</v>
      </c>
      <c r="F166" s="70">
        <v>57.28</v>
      </c>
      <c r="G166" s="77">
        <v>53200</v>
      </c>
      <c r="H166" s="77">
        <v>57.82</v>
      </c>
      <c r="I166" s="77">
        <v>1</v>
      </c>
      <c r="J166" s="77">
        <v>81.530679524013095</v>
      </c>
      <c r="K166" s="77">
        <v>0.34233346273783799</v>
      </c>
      <c r="L166" s="77">
        <v>98.1506506209235</v>
      </c>
      <c r="M166" s="77">
        <v>0.49612783619149498</v>
      </c>
      <c r="N166" s="77">
        <v>-16.619971096910401</v>
      </c>
      <c r="O166" s="77">
        <v>-0.15379437345365801</v>
      </c>
      <c r="P166" s="77">
        <v>-5.6866772776619996</v>
      </c>
      <c r="Q166" s="77">
        <v>-5.6866772776619898</v>
      </c>
      <c r="R166" s="77">
        <v>0</v>
      </c>
      <c r="S166" s="77">
        <v>1.6654223707042799E-3</v>
      </c>
      <c r="T166" s="77" t="s">
        <v>155</v>
      </c>
      <c r="U166" s="105">
        <v>0.12391820007358301</v>
      </c>
      <c r="V166" s="105">
        <v>-6.9476624348567703E-2</v>
      </c>
      <c r="W166" s="101">
        <v>0.19339102388576099</v>
      </c>
    </row>
    <row r="167" spans="2:23" x14ac:dyDescent="0.35">
      <c r="B167" s="55" t="s">
        <v>115</v>
      </c>
      <c r="C167" s="76" t="s">
        <v>138</v>
      </c>
      <c r="D167" s="55" t="s">
        <v>59</v>
      </c>
      <c r="E167" s="55" t="s">
        <v>173</v>
      </c>
      <c r="F167" s="70">
        <v>58.14</v>
      </c>
      <c r="G167" s="77">
        <v>53100</v>
      </c>
      <c r="H167" s="77">
        <v>58.14</v>
      </c>
      <c r="I167" s="77">
        <v>1</v>
      </c>
      <c r="J167" s="77">
        <v>6.0927666E-11</v>
      </c>
      <c r="K167" s="77">
        <v>0</v>
      </c>
      <c r="L167" s="77">
        <v>5.0843361999999998E-11</v>
      </c>
      <c r="M167" s="77">
        <v>0</v>
      </c>
      <c r="N167" s="77">
        <v>1.0084304E-11</v>
      </c>
      <c r="O167" s="77">
        <v>0</v>
      </c>
      <c r="P167" s="77">
        <v>3.5310749999999999E-12</v>
      </c>
      <c r="Q167" s="77">
        <v>3.5310749999999999E-12</v>
      </c>
      <c r="R167" s="77">
        <v>0</v>
      </c>
      <c r="S167" s="77">
        <v>0</v>
      </c>
      <c r="T167" s="77" t="s">
        <v>155</v>
      </c>
      <c r="U167" s="105">
        <v>0</v>
      </c>
      <c r="V167" s="105">
        <v>0</v>
      </c>
      <c r="W167" s="101">
        <v>0</v>
      </c>
    </row>
    <row r="168" spans="2:23" x14ac:dyDescent="0.35">
      <c r="B168" s="55" t="s">
        <v>115</v>
      </c>
      <c r="C168" s="76" t="s">
        <v>138</v>
      </c>
      <c r="D168" s="55" t="s">
        <v>59</v>
      </c>
      <c r="E168" s="55" t="s">
        <v>174</v>
      </c>
      <c r="F168" s="70">
        <v>58.14</v>
      </c>
      <c r="G168" s="77">
        <v>52000</v>
      </c>
      <c r="H168" s="77">
        <v>58.14</v>
      </c>
      <c r="I168" s="77">
        <v>1</v>
      </c>
      <c r="J168" s="77">
        <v>-6.5190240000000001E-12</v>
      </c>
      <c r="K168" s="77">
        <v>0</v>
      </c>
      <c r="L168" s="77">
        <v>-1.7140536000000001E-11</v>
      </c>
      <c r="M168" s="77">
        <v>0</v>
      </c>
      <c r="N168" s="77">
        <v>1.0621512E-11</v>
      </c>
      <c r="O168" s="77">
        <v>0</v>
      </c>
      <c r="P168" s="77">
        <v>2.728377E-12</v>
      </c>
      <c r="Q168" s="77">
        <v>2.728379E-12</v>
      </c>
      <c r="R168" s="77">
        <v>0</v>
      </c>
      <c r="S168" s="77">
        <v>0</v>
      </c>
      <c r="T168" s="77" t="s">
        <v>155</v>
      </c>
      <c r="U168" s="105">
        <v>0</v>
      </c>
      <c r="V168" s="105">
        <v>0</v>
      </c>
      <c r="W168" s="101">
        <v>0</v>
      </c>
    </row>
    <row r="169" spans="2:23" x14ac:dyDescent="0.35">
      <c r="B169" s="55" t="s">
        <v>115</v>
      </c>
      <c r="C169" s="76" t="s">
        <v>138</v>
      </c>
      <c r="D169" s="55" t="s">
        <v>59</v>
      </c>
      <c r="E169" s="55" t="s">
        <v>174</v>
      </c>
      <c r="F169" s="70">
        <v>58.14</v>
      </c>
      <c r="G169" s="77">
        <v>53050</v>
      </c>
      <c r="H169" s="77">
        <v>58.04</v>
      </c>
      <c r="I169" s="77">
        <v>1</v>
      </c>
      <c r="J169" s="77">
        <v>-96.993804614296096</v>
      </c>
      <c r="K169" s="77">
        <v>8.84333024554287E-2</v>
      </c>
      <c r="L169" s="77">
        <v>-90.103791003873198</v>
      </c>
      <c r="M169" s="77">
        <v>7.6315715640734805E-2</v>
      </c>
      <c r="N169" s="77">
        <v>-6.8900136104228897</v>
      </c>
      <c r="O169" s="77">
        <v>1.2117586814693901E-2</v>
      </c>
      <c r="P169" s="77">
        <v>-3.9293437245318499</v>
      </c>
      <c r="Q169" s="77">
        <v>-3.9293437245318499</v>
      </c>
      <c r="R169" s="77">
        <v>0</v>
      </c>
      <c r="S169" s="77">
        <v>1.45133575791868E-4</v>
      </c>
      <c r="T169" s="77" t="s">
        <v>154</v>
      </c>
      <c r="U169" s="105">
        <v>1.49092570232701E-2</v>
      </c>
      <c r="V169" s="105">
        <v>-8.3591018018894202E-3</v>
      </c>
      <c r="W169" s="101">
        <v>2.3267901562434402E-2</v>
      </c>
    </row>
    <row r="170" spans="2:23" x14ac:dyDescent="0.35">
      <c r="B170" s="55" t="s">
        <v>115</v>
      </c>
      <c r="C170" s="76" t="s">
        <v>138</v>
      </c>
      <c r="D170" s="55" t="s">
        <v>59</v>
      </c>
      <c r="E170" s="55" t="s">
        <v>174</v>
      </c>
      <c r="F170" s="70">
        <v>58.14</v>
      </c>
      <c r="G170" s="77">
        <v>53050</v>
      </c>
      <c r="H170" s="77">
        <v>58.04</v>
      </c>
      <c r="I170" s="77">
        <v>2</v>
      </c>
      <c r="J170" s="77">
        <v>-85.782611786724303</v>
      </c>
      <c r="K170" s="77">
        <v>6.2548580122090705E-2</v>
      </c>
      <c r="L170" s="77">
        <v>-79.688992043705696</v>
      </c>
      <c r="M170" s="77">
        <v>5.3977851350005303E-2</v>
      </c>
      <c r="N170" s="77">
        <v>-6.0936197430185297</v>
      </c>
      <c r="O170" s="77">
        <v>8.5707287720854196E-3</v>
      </c>
      <c r="P170" s="77">
        <v>-3.4751638894720802</v>
      </c>
      <c r="Q170" s="77">
        <v>-3.4751638894720802</v>
      </c>
      <c r="R170" s="77">
        <v>0</v>
      </c>
      <c r="S170" s="77">
        <v>1.02652494498871E-4</v>
      </c>
      <c r="T170" s="77" t="s">
        <v>154</v>
      </c>
      <c r="U170" s="105">
        <v>-0.111488339931419</v>
      </c>
      <c r="V170" s="105">
        <v>-6.2507634133332698E-2</v>
      </c>
      <c r="W170" s="101">
        <v>-4.8981668352050402E-2</v>
      </c>
    </row>
    <row r="171" spans="2:23" x14ac:dyDescent="0.35">
      <c r="B171" s="55" t="s">
        <v>115</v>
      </c>
      <c r="C171" s="76" t="s">
        <v>138</v>
      </c>
      <c r="D171" s="55" t="s">
        <v>59</v>
      </c>
      <c r="E171" s="55" t="s">
        <v>174</v>
      </c>
      <c r="F171" s="70">
        <v>58.14</v>
      </c>
      <c r="G171" s="77">
        <v>53100</v>
      </c>
      <c r="H171" s="77">
        <v>58.14</v>
      </c>
      <c r="I171" s="77">
        <v>2</v>
      </c>
      <c r="J171" s="77">
        <v>6.8780500000000002E-12</v>
      </c>
      <c r="K171" s="77">
        <v>0</v>
      </c>
      <c r="L171" s="77">
        <v>-5.385057E-12</v>
      </c>
      <c r="M171" s="77">
        <v>0</v>
      </c>
      <c r="N171" s="77">
        <v>1.2263106E-11</v>
      </c>
      <c r="O171" s="77">
        <v>0</v>
      </c>
      <c r="P171" s="77">
        <v>2.7009039999999998E-12</v>
      </c>
      <c r="Q171" s="77">
        <v>2.700905E-12</v>
      </c>
      <c r="R171" s="77">
        <v>0</v>
      </c>
      <c r="S171" s="77">
        <v>0</v>
      </c>
      <c r="T171" s="77" t="s">
        <v>155</v>
      </c>
      <c r="U171" s="105">
        <v>0</v>
      </c>
      <c r="V171" s="105">
        <v>0</v>
      </c>
      <c r="W171" s="101">
        <v>0</v>
      </c>
    </row>
    <row r="172" spans="2:23" x14ac:dyDescent="0.35">
      <c r="B172" s="55" t="s">
        <v>115</v>
      </c>
      <c r="C172" s="76" t="s">
        <v>138</v>
      </c>
      <c r="D172" s="55" t="s">
        <v>59</v>
      </c>
      <c r="E172" s="55" t="s">
        <v>175</v>
      </c>
      <c r="F172" s="70">
        <v>58.15</v>
      </c>
      <c r="G172" s="77">
        <v>53000</v>
      </c>
      <c r="H172" s="77">
        <v>58.14</v>
      </c>
      <c r="I172" s="77">
        <v>1</v>
      </c>
      <c r="J172" s="77">
        <v>-23.636799523718899</v>
      </c>
      <c r="K172" s="77">
        <v>0</v>
      </c>
      <c r="L172" s="77">
        <v>-31.797629025509401</v>
      </c>
      <c r="M172" s="77">
        <v>0</v>
      </c>
      <c r="N172" s="77">
        <v>8.1608295017904897</v>
      </c>
      <c r="O172" s="77">
        <v>0</v>
      </c>
      <c r="P172" s="77">
        <v>3.3591647727103702</v>
      </c>
      <c r="Q172" s="77">
        <v>3.3591647727103702</v>
      </c>
      <c r="R172" s="77">
        <v>0</v>
      </c>
      <c r="S172" s="77">
        <v>0</v>
      </c>
      <c r="T172" s="77" t="s">
        <v>154</v>
      </c>
      <c r="U172" s="105">
        <v>8.1608295017888605E-2</v>
      </c>
      <c r="V172" s="105">
        <v>-4.57549323127526E-2</v>
      </c>
      <c r="W172" s="101">
        <v>0.12736072442715499</v>
      </c>
    </row>
    <row r="173" spans="2:23" x14ac:dyDescent="0.35">
      <c r="B173" s="55" t="s">
        <v>115</v>
      </c>
      <c r="C173" s="76" t="s">
        <v>138</v>
      </c>
      <c r="D173" s="55" t="s">
        <v>59</v>
      </c>
      <c r="E173" s="55" t="s">
        <v>175</v>
      </c>
      <c r="F173" s="70">
        <v>58.15</v>
      </c>
      <c r="G173" s="77">
        <v>53000</v>
      </c>
      <c r="H173" s="77">
        <v>58.14</v>
      </c>
      <c r="I173" s="77">
        <v>2</v>
      </c>
      <c r="J173" s="77">
        <v>-20.879172912618401</v>
      </c>
      <c r="K173" s="77">
        <v>0</v>
      </c>
      <c r="L173" s="77">
        <v>-28.087905639199999</v>
      </c>
      <c r="M173" s="77">
        <v>0</v>
      </c>
      <c r="N173" s="77">
        <v>7.2087327265816201</v>
      </c>
      <c r="O173" s="77">
        <v>0</v>
      </c>
      <c r="P173" s="77">
        <v>2.9672622158942299</v>
      </c>
      <c r="Q173" s="77">
        <v>2.9672622158942201</v>
      </c>
      <c r="R173" s="77">
        <v>0</v>
      </c>
      <c r="S173" s="77">
        <v>0</v>
      </c>
      <c r="T173" s="77" t="s">
        <v>154</v>
      </c>
      <c r="U173" s="105">
        <v>7.2087327265801804E-2</v>
      </c>
      <c r="V173" s="105">
        <v>-4.0416856876264902E-2</v>
      </c>
      <c r="W173" s="101">
        <v>0.112501973243987</v>
      </c>
    </row>
    <row r="174" spans="2:23" x14ac:dyDescent="0.35">
      <c r="B174" s="55" t="s">
        <v>115</v>
      </c>
      <c r="C174" s="76" t="s">
        <v>138</v>
      </c>
      <c r="D174" s="55" t="s">
        <v>59</v>
      </c>
      <c r="E174" s="55" t="s">
        <v>175</v>
      </c>
      <c r="F174" s="70">
        <v>58.15</v>
      </c>
      <c r="G174" s="77">
        <v>53000</v>
      </c>
      <c r="H174" s="77">
        <v>58.14</v>
      </c>
      <c r="I174" s="77">
        <v>3</v>
      </c>
      <c r="J174" s="77">
        <v>-20.879172912618401</v>
      </c>
      <c r="K174" s="77">
        <v>0</v>
      </c>
      <c r="L174" s="77">
        <v>-28.087905639199999</v>
      </c>
      <c r="M174" s="77">
        <v>0</v>
      </c>
      <c r="N174" s="77">
        <v>7.2087327265816201</v>
      </c>
      <c r="O174" s="77">
        <v>0</v>
      </c>
      <c r="P174" s="77">
        <v>2.9672622158942299</v>
      </c>
      <c r="Q174" s="77">
        <v>2.9672622158942201</v>
      </c>
      <c r="R174" s="77">
        <v>0</v>
      </c>
      <c r="S174" s="77">
        <v>0</v>
      </c>
      <c r="T174" s="77" t="s">
        <v>154</v>
      </c>
      <c r="U174" s="105">
        <v>7.2087327265801804E-2</v>
      </c>
      <c r="V174" s="105">
        <v>-4.0416856876264902E-2</v>
      </c>
      <c r="W174" s="101">
        <v>0.112501973243987</v>
      </c>
    </row>
    <row r="175" spans="2:23" x14ac:dyDescent="0.35">
      <c r="B175" s="55" t="s">
        <v>115</v>
      </c>
      <c r="C175" s="76" t="s">
        <v>138</v>
      </c>
      <c r="D175" s="55" t="s">
        <v>59</v>
      </c>
      <c r="E175" s="55" t="s">
        <v>175</v>
      </c>
      <c r="F175" s="70">
        <v>58.15</v>
      </c>
      <c r="G175" s="77">
        <v>53000</v>
      </c>
      <c r="H175" s="77">
        <v>58.14</v>
      </c>
      <c r="I175" s="77">
        <v>4</v>
      </c>
      <c r="J175" s="77">
        <v>-22.916165391898399</v>
      </c>
      <c r="K175" s="77">
        <v>0</v>
      </c>
      <c r="L175" s="77">
        <v>-30.828189116195301</v>
      </c>
      <c r="M175" s="77">
        <v>0</v>
      </c>
      <c r="N175" s="77">
        <v>7.9120237242969198</v>
      </c>
      <c r="O175" s="77">
        <v>0</v>
      </c>
      <c r="P175" s="77">
        <v>3.2567512125668099</v>
      </c>
      <c r="Q175" s="77">
        <v>3.2567512125668001</v>
      </c>
      <c r="R175" s="77">
        <v>0</v>
      </c>
      <c r="S175" s="77">
        <v>0</v>
      </c>
      <c r="T175" s="77" t="s">
        <v>154</v>
      </c>
      <c r="U175" s="105">
        <v>7.9120237242953403E-2</v>
      </c>
      <c r="V175" s="105">
        <v>-4.4359964864193302E-2</v>
      </c>
      <c r="W175" s="101">
        <v>0.123477775511694</v>
      </c>
    </row>
    <row r="176" spans="2:23" x14ac:dyDescent="0.35">
      <c r="B176" s="55" t="s">
        <v>115</v>
      </c>
      <c r="C176" s="76" t="s">
        <v>138</v>
      </c>
      <c r="D176" s="55" t="s">
        <v>59</v>
      </c>
      <c r="E176" s="55" t="s">
        <v>175</v>
      </c>
      <c r="F176" s="70">
        <v>58.15</v>
      </c>
      <c r="G176" s="77">
        <v>53204</v>
      </c>
      <c r="H176" s="77">
        <v>57.96</v>
      </c>
      <c r="I176" s="77">
        <v>1</v>
      </c>
      <c r="J176" s="77">
        <v>-8.8901153367821095</v>
      </c>
      <c r="K176" s="77">
        <v>1.0100564459624701E-2</v>
      </c>
      <c r="L176" s="77">
        <v>-16.872999474667999</v>
      </c>
      <c r="M176" s="77">
        <v>3.6384418620580103E-2</v>
      </c>
      <c r="N176" s="77">
        <v>7.9828841378858497</v>
      </c>
      <c r="O176" s="77">
        <v>-2.6283854160955501E-2</v>
      </c>
      <c r="P176" s="77">
        <v>3.43764627290762</v>
      </c>
      <c r="Q176" s="77">
        <v>3.43764627290762</v>
      </c>
      <c r="R176" s="77">
        <v>0</v>
      </c>
      <c r="S176" s="77">
        <v>1.51026524051784E-3</v>
      </c>
      <c r="T176" s="77" t="s">
        <v>154</v>
      </c>
      <c r="U176" s="105">
        <v>-9.1611671159777096E-3</v>
      </c>
      <c r="V176" s="105">
        <v>-5.1363477353067203E-3</v>
      </c>
      <c r="W176" s="101">
        <v>-4.0248984751998203E-3</v>
      </c>
    </row>
    <row r="177" spans="2:23" x14ac:dyDescent="0.35">
      <c r="B177" s="55" t="s">
        <v>115</v>
      </c>
      <c r="C177" s="76" t="s">
        <v>138</v>
      </c>
      <c r="D177" s="55" t="s">
        <v>59</v>
      </c>
      <c r="E177" s="55" t="s">
        <v>175</v>
      </c>
      <c r="F177" s="70">
        <v>58.15</v>
      </c>
      <c r="G177" s="77">
        <v>53304</v>
      </c>
      <c r="H177" s="77">
        <v>58.31</v>
      </c>
      <c r="I177" s="77">
        <v>1</v>
      </c>
      <c r="J177" s="77">
        <v>17.418146020976899</v>
      </c>
      <c r="K177" s="77">
        <v>2.8124420861908601E-2</v>
      </c>
      <c r="L177" s="77">
        <v>12.3229262479667</v>
      </c>
      <c r="M177" s="77">
        <v>1.4076913198699101E-2</v>
      </c>
      <c r="N177" s="77">
        <v>5.0952197730102204</v>
      </c>
      <c r="O177" s="77">
        <v>1.40475076632095E-2</v>
      </c>
      <c r="P177" s="77">
        <v>2.1961500383860502</v>
      </c>
      <c r="Q177" s="77">
        <v>2.1961500383860399</v>
      </c>
      <c r="R177" s="77">
        <v>0</v>
      </c>
      <c r="S177" s="77">
        <v>4.4709905167525198E-4</v>
      </c>
      <c r="T177" s="77" t="s">
        <v>154</v>
      </c>
      <c r="U177" s="105">
        <v>2.7512075470331699E-3</v>
      </c>
      <c r="V177" s="105">
        <v>-1.5425063722412399E-3</v>
      </c>
      <c r="W177" s="101">
        <v>4.2936295405117302E-3</v>
      </c>
    </row>
    <row r="178" spans="2:23" x14ac:dyDescent="0.35">
      <c r="B178" s="55" t="s">
        <v>115</v>
      </c>
      <c r="C178" s="76" t="s">
        <v>138</v>
      </c>
      <c r="D178" s="55" t="s">
        <v>59</v>
      </c>
      <c r="E178" s="55" t="s">
        <v>175</v>
      </c>
      <c r="F178" s="70">
        <v>58.15</v>
      </c>
      <c r="G178" s="77">
        <v>53354</v>
      </c>
      <c r="H178" s="77">
        <v>58.22</v>
      </c>
      <c r="I178" s="77">
        <v>1</v>
      </c>
      <c r="J178" s="77">
        <v>27.490415861406099</v>
      </c>
      <c r="K178" s="77">
        <v>1.5870182248893999E-2</v>
      </c>
      <c r="L178" s="77">
        <v>40.123960851973699</v>
      </c>
      <c r="M178" s="77">
        <v>3.38085769234652E-2</v>
      </c>
      <c r="N178" s="77">
        <v>-12.6335449905676</v>
      </c>
      <c r="O178" s="77">
        <v>-1.79383946745711E-2</v>
      </c>
      <c r="P178" s="77">
        <v>-5.6376316145175798</v>
      </c>
      <c r="Q178" s="77">
        <v>-5.6376316145175798</v>
      </c>
      <c r="R178" s="77">
        <v>0</v>
      </c>
      <c r="S178" s="77">
        <v>6.6744069464117102E-4</v>
      </c>
      <c r="T178" s="77" t="s">
        <v>155</v>
      </c>
      <c r="U178" s="105">
        <v>-0.159397344800183</v>
      </c>
      <c r="V178" s="105">
        <v>-8.9368546672445495E-2</v>
      </c>
      <c r="W178" s="101">
        <v>-7.0030174312423199E-2</v>
      </c>
    </row>
    <row r="179" spans="2:23" x14ac:dyDescent="0.35">
      <c r="B179" s="55" t="s">
        <v>115</v>
      </c>
      <c r="C179" s="76" t="s">
        <v>138</v>
      </c>
      <c r="D179" s="55" t="s">
        <v>59</v>
      </c>
      <c r="E179" s="55" t="s">
        <v>175</v>
      </c>
      <c r="F179" s="70">
        <v>58.15</v>
      </c>
      <c r="G179" s="77">
        <v>53454</v>
      </c>
      <c r="H179" s="77">
        <v>58.36</v>
      </c>
      <c r="I179" s="77">
        <v>1</v>
      </c>
      <c r="J179" s="77">
        <v>28.119580627691001</v>
      </c>
      <c r="K179" s="77">
        <v>5.3926477560986001E-2</v>
      </c>
      <c r="L179" s="77">
        <v>41.186588822135</v>
      </c>
      <c r="M179" s="77">
        <v>0.115690053738407</v>
      </c>
      <c r="N179" s="77">
        <v>-13.067008194444099</v>
      </c>
      <c r="O179" s="77">
        <v>-6.1763576177420801E-2</v>
      </c>
      <c r="P179" s="77">
        <v>-5.4714249543161104</v>
      </c>
      <c r="Q179" s="77">
        <v>-5.4714249543160998</v>
      </c>
      <c r="R179" s="77">
        <v>0</v>
      </c>
      <c r="S179" s="77">
        <v>2.04166868829463E-3</v>
      </c>
      <c r="T179" s="77" t="s">
        <v>155</v>
      </c>
      <c r="U179" s="105">
        <v>-0.85396540938238497</v>
      </c>
      <c r="V179" s="105">
        <v>-0.47878870028050702</v>
      </c>
      <c r="W179" s="101">
        <v>-0.37518408196068898</v>
      </c>
    </row>
    <row r="180" spans="2:23" x14ac:dyDescent="0.35">
      <c r="B180" s="55" t="s">
        <v>115</v>
      </c>
      <c r="C180" s="76" t="s">
        <v>138</v>
      </c>
      <c r="D180" s="55" t="s">
        <v>59</v>
      </c>
      <c r="E180" s="55" t="s">
        <v>175</v>
      </c>
      <c r="F180" s="70">
        <v>58.15</v>
      </c>
      <c r="G180" s="77">
        <v>53604</v>
      </c>
      <c r="H180" s="77">
        <v>58.3</v>
      </c>
      <c r="I180" s="77">
        <v>1</v>
      </c>
      <c r="J180" s="77">
        <v>27.376635667294899</v>
      </c>
      <c r="K180" s="77">
        <v>3.2602387850001399E-2</v>
      </c>
      <c r="L180" s="77">
        <v>34.3153916781202</v>
      </c>
      <c r="M180" s="77">
        <v>5.1223255611991897E-2</v>
      </c>
      <c r="N180" s="77">
        <v>-6.9387560108253501</v>
      </c>
      <c r="O180" s="77">
        <v>-1.8620867761990501E-2</v>
      </c>
      <c r="P180" s="77">
        <v>-2.75609884797738</v>
      </c>
      <c r="Q180" s="77">
        <v>-2.75609884797738</v>
      </c>
      <c r="R180" s="77">
        <v>0</v>
      </c>
      <c r="S180" s="77">
        <v>3.3042951740226798E-4</v>
      </c>
      <c r="T180" s="77" t="s">
        <v>155</v>
      </c>
      <c r="U180" s="105">
        <v>-4.3386623818105902E-2</v>
      </c>
      <c r="V180" s="105">
        <v>-2.43253707927748E-2</v>
      </c>
      <c r="W180" s="101">
        <v>-1.9061627611289999E-2</v>
      </c>
    </row>
    <row r="181" spans="2:23" x14ac:dyDescent="0.35">
      <c r="B181" s="55" t="s">
        <v>115</v>
      </c>
      <c r="C181" s="76" t="s">
        <v>138</v>
      </c>
      <c r="D181" s="55" t="s">
        <v>59</v>
      </c>
      <c r="E181" s="55" t="s">
        <v>175</v>
      </c>
      <c r="F181" s="70">
        <v>58.15</v>
      </c>
      <c r="G181" s="77">
        <v>53654</v>
      </c>
      <c r="H181" s="77">
        <v>58.16</v>
      </c>
      <c r="I181" s="77">
        <v>1</v>
      </c>
      <c r="J181" s="77">
        <v>-3.2739254889846401</v>
      </c>
      <c r="K181" s="77">
        <v>5.2274554199903595E-4</v>
      </c>
      <c r="L181" s="77">
        <v>7.5987616668953697</v>
      </c>
      <c r="M181" s="77">
        <v>2.8160372935034802E-3</v>
      </c>
      <c r="N181" s="77">
        <v>-10.87268715588</v>
      </c>
      <c r="O181" s="77">
        <v>-2.2932917515044501E-3</v>
      </c>
      <c r="P181" s="77">
        <v>-4.31908131154914</v>
      </c>
      <c r="Q181" s="77">
        <v>-4.31908131154914</v>
      </c>
      <c r="R181" s="77">
        <v>0</v>
      </c>
      <c r="S181" s="77">
        <v>9.0977817883645105E-4</v>
      </c>
      <c r="T181" s="77" t="s">
        <v>155</v>
      </c>
      <c r="U181" s="105">
        <v>-2.4639510249962499E-2</v>
      </c>
      <c r="V181" s="105">
        <v>-1.3814516324097701E-2</v>
      </c>
      <c r="W181" s="101">
        <v>-1.0825206655359699E-2</v>
      </c>
    </row>
    <row r="182" spans="2:23" x14ac:dyDescent="0.35">
      <c r="B182" s="55" t="s">
        <v>115</v>
      </c>
      <c r="C182" s="76" t="s">
        <v>138</v>
      </c>
      <c r="D182" s="55" t="s">
        <v>59</v>
      </c>
      <c r="E182" s="55" t="s">
        <v>176</v>
      </c>
      <c r="F182" s="70">
        <v>58.04</v>
      </c>
      <c r="G182" s="77">
        <v>53150</v>
      </c>
      <c r="H182" s="77">
        <v>57.99</v>
      </c>
      <c r="I182" s="77">
        <v>1</v>
      </c>
      <c r="J182" s="77">
        <v>-10.8057118265155</v>
      </c>
      <c r="K182" s="77">
        <v>3.1946468450058099E-3</v>
      </c>
      <c r="L182" s="77">
        <v>22.018141540050301</v>
      </c>
      <c r="M182" s="77">
        <v>1.3264088516173601E-2</v>
      </c>
      <c r="N182" s="77">
        <v>-32.8238533665658</v>
      </c>
      <c r="O182" s="77">
        <v>-1.00694416711678E-2</v>
      </c>
      <c r="P182" s="77">
        <v>-17.554394104968701</v>
      </c>
      <c r="Q182" s="77">
        <v>-17.554394104968601</v>
      </c>
      <c r="R182" s="77">
        <v>0</v>
      </c>
      <c r="S182" s="77">
        <v>8.4311687454604097E-3</v>
      </c>
      <c r="T182" s="77" t="s">
        <v>155</v>
      </c>
      <c r="U182" s="105">
        <v>-2.2253713268809898</v>
      </c>
      <c r="V182" s="105">
        <v>-1.2476882945521699</v>
      </c>
      <c r="W182" s="101">
        <v>-0.97770224545901696</v>
      </c>
    </row>
    <row r="183" spans="2:23" x14ac:dyDescent="0.35">
      <c r="B183" s="55" t="s">
        <v>115</v>
      </c>
      <c r="C183" s="76" t="s">
        <v>138</v>
      </c>
      <c r="D183" s="55" t="s">
        <v>59</v>
      </c>
      <c r="E183" s="55" t="s">
        <v>176</v>
      </c>
      <c r="F183" s="70">
        <v>58.04</v>
      </c>
      <c r="G183" s="77">
        <v>53150</v>
      </c>
      <c r="H183" s="77">
        <v>57.99</v>
      </c>
      <c r="I183" s="77">
        <v>2</v>
      </c>
      <c r="J183" s="77">
        <v>-10.7739849013139</v>
      </c>
      <c r="K183" s="77">
        <v>3.1793969804059302E-3</v>
      </c>
      <c r="L183" s="77">
        <v>21.953493514920499</v>
      </c>
      <c r="M183" s="77">
        <v>1.3200771484989399E-2</v>
      </c>
      <c r="N183" s="77">
        <v>-32.727478416234398</v>
      </c>
      <c r="O183" s="77">
        <v>-1.00213745045835E-2</v>
      </c>
      <c r="P183" s="77">
        <v>-17.502852202161801</v>
      </c>
      <c r="Q183" s="77">
        <v>-17.502852202161801</v>
      </c>
      <c r="R183" s="77">
        <v>0</v>
      </c>
      <c r="S183" s="77">
        <v>8.3909219864216691E-3</v>
      </c>
      <c r="T183" s="77" t="s">
        <v>155</v>
      </c>
      <c r="U183" s="105">
        <v>-2.2177639626950301</v>
      </c>
      <c r="V183" s="105">
        <v>-1.2434231100714701</v>
      </c>
      <c r="W183" s="101">
        <v>-0.97436000007426105</v>
      </c>
    </row>
    <row r="184" spans="2:23" x14ac:dyDescent="0.35">
      <c r="B184" s="55" t="s">
        <v>115</v>
      </c>
      <c r="C184" s="76" t="s">
        <v>138</v>
      </c>
      <c r="D184" s="55" t="s">
        <v>59</v>
      </c>
      <c r="E184" s="55" t="s">
        <v>176</v>
      </c>
      <c r="F184" s="70">
        <v>58.04</v>
      </c>
      <c r="G184" s="77">
        <v>53900</v>
      </c>
      <c r="H184" s="77">
        <v>57.93</v>
      </c>
      <c r="I184" s="77">
        <v>1</v>
      </c>
      <c r="J184" s="77">
        <v>-18.6379176742536</v>
      </c>
      <c r="K184" s="77">
        <v>1.6326482835915899E-2</v>
      </c>
      <c r="L184" s="77">
        <v>11.816386942721399</v>
      </c>
      <c r="M184" s="77">
        <v>6.5624690178654396E-3</v>
      </c>
      <c r="N184" s="77">
        <v>-30.454304616974898</v>
      </c>
      <c r="O184" s="77">
        <v>9.76401381805048E-3</v>
      </c>
      <c r="P184" s="77">
        <v>-11.795180334615999</v>
      </c>
      <c r="Q184" s="77">
        <v>-11.795180334615999</v>
      </c>
      <c r="R184" s="77">
        <v>0</v>
      </c>
      <c r="S184" s="77">
        <v>6.5389351189273004E-3</v>
      </c>
      <c r="T184" s="77" t="s">
        <v>154</v>
      </c>
      <c r="U184" s="105">
        <v>-2.7838071666275601</v>
      </c>
      <c r="V184" s="105">
        <v>-1.56078384498634</v>
      </c>
      <c r="W184" s="101">
        <v>-1.22304735612432</v>
      </c>
    </row>
    <row r="185" spans="2:23" x14ac:dyDescent="0.35">
      <c r="B185" s="55" t="s">
        <v>115</v>
      </c>
      <c r="C185" s="76" t="s">
        <v>138</v>
      </c>
      <c r="D185" s="55" t="s">
        <v>59</v>
      </c>
      <c r="E185" s="55" t="s">
        <v>176</v>
      </c>
      <c r="F185" s="70">
        <v>58.04</v>
      </c>
      <c r="G185" s="77">
        <v>53900</v>
      </c>
      <c r="H185" s="77">
        <v>57.93</v>
      </c>
      <c r="I185" s="77">
        <v>2</v>
      </c>
      <c r="J185" s="77">
        <v>-18.6153499171457</v>
      </c>
      <c r="K185" s="77">
        <v>1.6238454493920199E-2</v>
      </c>
      <c r="L185" s="77">
        <v>11.8020790487239</v>
      </c>
      <c r="M185" s="77">
        <v>6.5270858142172199E-3</v>
      </c>
      <c r="N185" s="77">
        <v>-30.417428965869501</v>
      </c>
      <c r="O185" s="77">
        <v>9.7113686797029603E-3</v>
      </c>
      <c r="P185" s="77">
        <v>-11.7808981186793</v>
      </c>
      <c r="Q185" s="77">
        <v>-11.7808981186793</v>
      </c>
      <c r="R185" s="77">
        <v>0</v>
      </c>
      <c r="S185" s="77">
        <v>6.5036788042194199E-3</v>
      </c>
      <c r="T185" s="77" t="s">
        <v>154</v>
      </c>
      <c r="U185" s="105">
        <v>-2.78280347335305</v>
      </c>
      <c r="V185" s="105">
        <v>-1.56022110908029</v>
      </c>
      <c r="W185" s="101">
        <v>-1.2226063900902999</v>
      </c>
    </row>
    <row r="186" spans="2:23" x14ac:dyDescent="0.35">
      <c r="B186" s="55" t="s">
        <v>115</v>
      </c>
      <c r="C186" s="76" t="s">
        <v>138</v>
      </c>
      <c r="D186" s="55" t="s">
        <v>59</v>
      </c>
      <c r="E186" s="55" t="s">
        <v>177</v>
      </c>
      <c r="F186" s="70">
        <v>57.99</v>
      </c>
      <c r="G186" s="77">
        <v>53550</v>
      </c>
      <c r="H186" s="77">
        <v>57.92</v>
      </c>
      <c r="I186" s="77">
        <v>1</v>
      </c>
      <c r="J186" s="77">
        <v>-13.7540058413901</v>
      </c>
      <c r="K186" s="77">
        <v>4.6536478464508004E-3</v>
      </c>
      <c r="L186" s="77">
        <v>18.824865222735699</v>
      </c>
      <c r="M186" s="77">
        <v>8.7176385460924505E-3</v>
      </c>
      <c r="N186" s="77">
        <v>-32.578871064125799</v>
      </c>
      <c r="O186" s="77">
        <v>-4.0639906996416501E-3</v>
      </c>
      <c r="P186" s="77">
        <v>-16.1419567993998</v>
      </c>
      <c r="Q186" s="77">
        <v>-16.1419567993998</v>
      </c>
      <c r="R186" s="77">
        <v>0</v>
      </c>
      <c r="S186" s="77">
        <v>6.4098441251167803E-3</v>
      </c>
      <c r="T186" s="77" t="s">
        <v>154</v>
      </c>
      <c r="U186" s="105">
        <v>-2.5160495554865401</v>
      </c>
      <c r="V186" s="105">
        <v>-1.41066146623432</v>
      </c>
      <c r="W186" s="101">
        <v>-1.1054098120034299</v>
      </c>
    </row>
    <row r="187" spans="2:23" x14ac:dyDescent="0.35">
      <c r="B187" s="55" t="s">
        <v>115</v>
      </c>
      <c r="C187" s="76" t="s">
        <v>138</v>
      </c>
      <c r="D187" s="55" t="s">
        <v>59</v>
      </c>
      <c r="E187" s="55" t="s">
        <v>177</v>
      </c>
      <c r="F187" s="70">
        <v>57.99</v>
      </c>
      <c r="G187" s="77">
        <v>54200</v>
      </c>
      <c r="H187" s="77">
        <v>57.98</v>
      </c>
      <c r="I187" s="77">
        <v>1</v>
      </c>
      <c r="J187" s="77">
        <v>-2.80369804791663</v>
      </c>
      <c r="K187" s="77">
        <v>5.1880770109684002E-5</v>
      </c>
      <c r="L187" s="77">
        <v>30.306287456377699</v>
      </c>
      <c r="M187" s="77">
        <v>6.0619089919647399E-3</v>
      </c>
      <c r="N187" s="77">
        <v>-33.109985504294301</v>
      </c>
      <c r="O187" s="77">
        <v>-6.0100282218550497E-3</v>
      </c>
      <c r="P187" s="77">
        <v>-16.404358823932299</v>
      </c>
      <c r="Q187" s="77">
        <v>-16.404358823932299</v>
      </c>
      <c r="R187" s="77">
        <v>0</v>
      </c>
      <c r="S187" s="77">
        <v>1.77607972360055E-3</v>
      </c>
      <c r="T187" s="77" t="s">
        <v>154</v>
      </c>
      <c r="U187" s="105">
        <v>-0.67959134148737699</v>
      </c>
      <c r="V187" s="105">
        <v>-0.38102322592662502</v>
      </c>
      <c r="W187" s="101">
        <v>-0.298573982930735</v>
      </c>
    </row>
    <row r="188" spans="2:23" x14ac:dyDescent="0.35">
      <c r="B188" s="55" t="s">
        <v>115</v>
      </c>
      <c r="C188" s="76" t="s">
        <v>138</v>
      </c>
      <c r="D188" s="55" t="s">
        <v>59</v>
      </c>
      <c r="E188" s="55" t="s">
        <v>178</v>
      </c>
      <c r="F188" s="70">
        <v>58.01</v>
      </c>
      <c r="G188" s="77">
        <v>53150</v>
      </c>
      <c r="H188" s="77">
        <v>57.99</v>
      </c>
      <c r="I188" s="77">
        <v>1</v>
      </c>
      <c r="J188" s="77">
        <v>-25.348899270486001</v>
      </c>
      <c r="K188" s="77">
        <v>0</v>
      </c>
      <c r="L188" s="77">
        <v>-29.714583367632699</v>
      </c>
      <c r="M188" s="77">
        <v>0</v>
      </c>
      <c r="N188" s="77">
        <v>4.3656840971467004</v>
      </c>
      <c r="O188" s="77">
        <v>0</v>
      </c>
      <c r="P188" s="77">
        <v>0.40696936026451602</v>
      </c>
      <c r="Q188" s="77">
        <v>0.40696936026451602</v>
      </c>
      <c r="R188" s="77">
        <v>0</v>
      </c>
      <c r="S188" s="77">
        <v>0</v>
      </c>
      <c r="T188" s="77" t="s">
        <v>155</v>
      </c>
      <c r="U188" s="105">
        <v>8.7313681942916596E-2</v>
      </c>
      <c r="V188" s="105">
        <v>-4.8953744302581502E-2</v>
      </c>
      <c r="W188" s="101">
        <v>0.136264748359398</v>
      </c>
    </row>
    <row r="189" spans="2:23" x14ac:dyDescent="0.35">
      <c r="B189" s="55" t="s">
        <v>115</v>
      </c>
      <c r="C189" s="76" t="s">
        <v>138</v>
      </c>
      <c r="D189" s="55" t="s">
        <v>59</v>
      </c>
      <c r="E189" s="55" t="s">
        <v>178</v>
      </c>
      <c r="F189" s="70">
        <v>58.01</v>
      </c>
      <c r="G189" s="77">
        <v>53150</v>
      </c>
      <c r="H189" s="77">
        <v>57.99</v>
      </c>
      <c r="I189" s="77">
        <v>2</v>
      </c>
      <c r="J189" s="77">
        <v>-21.283176235470702</v>
      </c>
      <c r="K189" s="77">
        <v>0</v>
      </c>
      <c r="L189" s="77">
        <v>-24.948646007412499</v>
      </c>
      <c r="M189" s="77">
        <v>0</v>
      </c>
      <c r="N189" s="77">
        <v>3.6654697719418499</v>
      </c>
      <c r="O189" s="77">
        <v>0</v>
      </c>
      <c r="P189" s="77">
        <v>0.34169533455963702</v>
      </c>
      <c r="Q189" s="77">
        <v>0.34169533455963602</v>
      </c>
      <c r="R189" s="77">
        <v>0</v>
      </c>
      <c r="S189" s="77">
        <v>0</v>
      </c>
      <c r="T189" s="77" t="s">
        <v>155</v>
      </c>
      <c r="U189" s="105">
        <v>7.3309395438822395E-2</v>
      </c>
      <c r="V189" s="105">
        <v>-4.1102027991846597E-2</v>
      </c>
      <c r="W189" s="101">
        <v>0.11440917505210201</v>
      </c>
    </row>
    <row r="190" spans="2:23" x14ac:dyDescent="0.35">
      <c r="B190" s="55" t="s">
        <v>115</v>
      </c>
      <c r="C190" s="76" t="s">
        <v>138</v>
      </c>
      <c r="D190" s="55" t="s">
        <v>59</v>
      </c>
      <c r="E190" s="55" t="s">
        <v>178</v>
      </c>
      <c r="F190" s="70">
        <v>58.01</v>
      </c>
      <c r="G190" s="77">
        <v>53150</v>
      </c>
      <c r="H190" s="77">
        <v>57.99</v>
      </c>
      <c r="I190" s="77">
        <v>3</v>
      </c>
      <c r="J190" s="77">
        <v>-26.041019387085999</v>
      </c>
      <c r="K190" s="77">
        <v>0</v>
      </c>
      <c r="L190" s="77">
        <v>-30.5259030500252</v>
      </c>
      <c r="M190" s="77">
        <v>0</v>
      </c>
      <c r="N190" s="77">
        <v>4.4848836629391604</v>
      </c>
      <c r="O190" s="77">
        <v>0</v>
      </c>
      <c r="P190" s="77">
        <v>0.41808115167111698</v>
      </c>
      <c r="Q190" s="77">
        <v>0.41808115167111698</v>
      </c>
      <c r="R190" s="77">
        <v>0</v>
      </c>
      <c r="S190" s="77">
        <v>0</v>
      </c>
      <c r="T190" s="77" t="s">
        <v>155</v>
      </c>
      <c r="U190" s="105">
        <v>8.9697673258765404E-2</v>
      </c>
      <c r="V190" s="105">
        <v>-5.0290365307430897E-2</v>
      </c>
      <c r="W190" s="101">
        <v>0.139985287563752</v>
      </c>
    </row>
    <row r="191" spans="2:23" x14ac:dyDescent="0.35">
      <c r="B191" s="55" t="s">
        <v>115</v>
      </c>
      <c r="C191" s="76" t="s">
        <v>138</v>
      </c>
      <c r="D191" s="55" t="s">
        <v>59</v>
      </c>
      <c r="E191" s="55" t="s">
        <v>178</v>
      </c>
      <c r="F191" s="70">
        <v>58.01</v>
      </c>
      <c r="G191" s="77">
        <v>53654</v>
      </c>
      <c r="H191" s="77">
        <v>58.16</v>
      </c>
      <c r="I191" s="77">
        <v>1</v>
      </c>
      <c r="J191" s="77">
        <v>44.224071666833403</v>
      </c>
      <c r="K191" s="77">
        <v>6.1411131364507002E-2</v>
      </c>
      <c r="L191" s="77">
        <v>35.304476598334503</v>
      </c>
      <c r="M191" s="77">
        <v>3.91371505315058E-2</v>
      </c>
      <c r="N191" s="77">
        <v>8.9195950684988894</v>
      </c>
      <c r="O191" s="77">
        <v>2.2273980833001299E-2</v>
      </c>
      <c r="P191" s="77">
        <v>3.53759007976358</v>
      </c>
      <c r="Q191" s="77">
        <v>3.5375900797635702</v>
      </c>
      <c r="R191" s="77">
        <v>0</v>
      </c>
      <c r="S191" s="77">
        <v>3.9295666817466899E-4</v>
      </c>
      <c r="T191" s="77" t="s">
        <v>155</v>
      </c>
      <c r="U191" s="105">
        <v>-4.4155083589942801E-2</v>
      </c>
      <c r="V191" s="105">
        <v>-2.4756219456354402E-2</v>
      </c>
      <c r="W191" s="101">
        <v>-1.93992453541782E-2</v>
      </c>
    </row>
    <row r="192" spans="2:23" x14ac:dyDescent="0.35">
      <c r="B192" s="55" t="s">
        <v>115</v>
      </c>
      <c r="C192" s="76" t="s">
        <v>138</v>
      </c>
      <c r="D192" s="55" t="s">
        <v>59</v>
      </c>
      <c r="E192" s="55" t="s">
        <v>178</v>
      </c>
      <c r="F192" s="70">
        <v>58.01</v>
      </c>
      <c r="G192" s="77">
        <v>53654</v>
      </c>
      <c r="H192" s="77">
        <v>58.16</v>
      </c>
      <c r="I192" s="77">
        <v>2</v>
      </c>
      <c r="J192" s="77">
        <v>44.224071666833403</v>
      </c>
      <c r="K192" s="77">
        <v>6.1411131364507002E-2</v>
      </c>
      <c r="L192" s="77">
        <v>35.304476598334503</v>
      </c>
      <c r="M192" s="77">
        <v>3.91371505315058E-2</v>
      </c>
      <c r="N192" s="77">
        <v>8.9195950684988894</v>
      </c>
      <c r="O192" s="77">
        <v>2.2273980833001299E-2</v>
      </c>
      <c r="P192" s="77">
        <v>3.53759007976358</v>
      </c>
      <c r="Q192" s="77">
        <v>3.5375900797635702</v>
      </c>
      <c r="R192" s="77">
        <v>0</v>
      </c>
      <c r="S192" s="77">
        <v>3.9295666817466899E-4</v>
      </c>
      <c r="T192" s="77" t="s">
        <v>155</v>
      </c>
      <c r="U192" s="105">
        <v>-4.4155083589942801E-2</v>
      </c>
      <c r="V192" s="105">
        <v>-2.4756219456354402E-2</v>
      </c>
      <c r="W192" s="101">
        <v>-1.93992453541782E-2</v>
      </c>
    </row>
    <row r="193" spans="2:23" x14ac:dyDescent="0.35">
      <c r="B193" s="55" t="s">
        <v>115</v>
      </c>
      <c r="C193" s="76" t="s">
        <v>138</v>
      </c>
      <c r="D193" s="55" t="s">
        <v>59</v>
      </c>
      <c r="E193" s="55" t="s">
        <v>178</v>
      </c>
      <c r="F193" s="70">
        <v>58.01</v>
      </c>
      <c r="G193" s="77">
        <v>53704</v>
      </c>
      <c r="H193" s="77">
        <v>58.1</v>
      </c>
      <c r="I193" s="77">
        <v>1</v>
      </c>
      <c r="J193" s="77">
        <v>15.0480031126467</v>
      </c>
      <c r="K193" s="77">
        <v>9.4652922229497803E-3</v>
      </c>
      <c r="L193" s="77">
        <v>29.047847435462899</v>
      </c>
      <c r="M193" s="77">
        <v>3.5269897018498302E-2</v>
      </c>
      <c r="N193" s="77">
        <v>-13.9998443228162</v>
      </c>
      <c r="O193" s="77">
        <v>-2.58046047955485E-2</v>
      </c>
      <c r="P193" s="77">
        <v>-3.7983532584234898</v>
      </c>
      <c r="Q193" s="77">
        <v>-3.7983532584234898</v>
      </c>
      <c r="R193" s="77">
        <v>0</v>
      </c>
      <c r="S193" s="77">
        <v>6.0306897648745199E-4</v>
      </c>
      <c r="T193" s="77" t="s">
        <v>155</v>
      </c>
      <c r="U193" s="105">
        <v>-0.23810034235205799</v>
      </c>
      <c r="V193" s="105">
        <v>-0.133494579755325</v>
      </c>
      <c r="W193" s="101">
        <v>-0.104607818277429</v>
      </c>
    </row>
    <row r="194" spans="2:23" x14ac:dyDescent="0.35">
      <c r="B194" s="55" t="s">
        <v>115</v>
      </c>
      <c r="C194" s="76" t="s">
        <v>138</v>
      </c>
      <c r="D194" s="55" t="s">
        <v>59</v>
      </c>
      <c r="E194" s="55" t="s">
        <v>178</v>
      </c>
      <c r="F194" s="70">
        <v>58.01</v>
      </c>
      <c r="G194" s="77">
        <v>58004</v>
      </c>
      <c r="H194" s="77">
        <v>57.37</v>
      </c>
      <c r="I194" s="77">
        <v>1</v>
      </c>
      <c r="J194" s="77">
        <v>-30.9909055270052</v>
      </c>
      <c r="K194" s="77">
        <v>0.20342039253628</v>
      </c>
      <c r="L194" s="77">
        <v>-14.5468498942493</v>
      </c>
      <c r="M194" s="77">
        <v>4.4819176302944998E-2</v>
      </c>
      <c r="N194" s="77">
        <v>-16.444055632755902</v>
      </c>
      <c r="O194" s="77">
        <v>0.15860121623333601</v>
      </c>
      <c r="P194" s="77">
        <v>-4.4435727475979601</v>
      </c>
      <c r="Q194" s="77">
        <v>-4.4435727475979503</v>
      </c>
      <c r="R194" s="77">
        <v>0</v>
      </c>
      <c r="S194" s="77">
        <v>4.1820627500447601E-3</v>
      </c>
      <c r="T194" s="77" t="s">
        <v>155</v>
      </c>
      <c r="U194" s="105">
        <v>-1.3744914404626301</v>
      </c>
      <c r="V194" s="105">
        <v>-0.77062953966922498</v>
      </c>
      <c r="W194" s="101">
        <v>-0.60387376770419898</v>
      </c>
    </row>
    <row r="195" spans="2:23" x14ac:dyDescent="0.35">
      <c r="B195" s="55" t="s">
        <v>115</v>
      </c>
      <c r="C195" s="76" t="s">
        <v>138</v>
      </c>
      <c r="D195" s="55" t="s">
        <v>59</v>
      </c>
      <c r="E195" s="55" t="s">
        <v>179</v>
      </c>
      <c r="F195" s="70">
        <v>57.82</v>
      </c>
      <c r="G195" s="77">
        <v>53050</v>
      </c>
      <c r="H195" s="77">
        <v>58.04</v>
      </c>
      <c r="I195" s="77">
        <v>1</v>
      </c>
      <c r="J195" s="77">
        <v>82.253404657860898</v>
      </c>
      <c r="K195" s="77">
        <v>0.16305150412521599</v>
      </c>
      <c r="L195" s="77">
        <v>151.08671731559201</v>
      </c>
      <c r="M195" s="77">
        <v>0.55013542719575603</v>
      </c>
      <c r="N195" s="77">
        <v>-68.833312657730701</v>
      </c>
      <c r="O195" s="77">
        <v>-0.38708392307053902</v>
      </c>
      <c r="P195" s="77">
        <v>-30.5520399735227</v>
      </c>
      <c r="Q195" s="77">
        <v>-30.5520399735227</v>
      </c>
      <c r="R195" s="77">
        <v>0</v>
      </c>
      <c r="S195" s="77">
        <v>2.24955942317039E-2</v>
      </c>
      <c r="T195" s="77" t="s">
        <v>154</v>
      </c>
      <c r="U195" s="105">
        <v>-7.2804428787756601</v>
      </c>
      <c r="V195" s="105">
        <v>-4.0818910755606703</v>
      </c>
      <c r="W195" s="101">
        <v>-3.1986146601841798</v>
      </c>
    </row>
    <row r="196" spans="2:23" x14ac:dyDescent="0.35">
      <c r="B196" s="55" t="s">
        <v>115</v>
      </c>
      <c r="C196" s="76" t="s">
        <v>138</v>
      </c>
      <c r="D196" s="55" t="s">
        <v>59</v>
      </c>
      <c r="E196" s="55" t="s">
        <v>179</v>
      </c>
      <c r="F196" s="70">
        <v>57.82</v>
      </c>
      <c r="G196" s="77">
        <v>53204</v>
      </c>
      <c r="H196" s="77">
        <v>57.96</v>
      </c>
      <c r="I196" s="77">
        <v>1</v>
      </c>
      <c r="J196" s="77">
        <v>16.653796935864499</v>
      </c>
      <c r="K196" s="77">
        <v>0</v>
      </c>
      <c r="L196" s="77">
        <v>23.211468434410399</v>
      </c>
      <c r="M196" s="77">
        <v>0</v>
      </c>
      <c r="N196" s="77">
        <v>-6.5576714985459503</v>
      </c>
      <c r="O196" s="77">
        <v>0</v>
      </c>
      <c r="P196" s="77">
        <v>-2.8168981556469901</v>
      </c>
      <c r="Q196" s="77">
        <v>-2.8168981556469901</v>
      </c>
      <c r="R196" s="77">
        <v>0</v>
      </c>
      <c r="S196" s="77">
        <v>0</v>
      </c>
      <c r="T196" s="77" t="s">
        <v>155</v>
      </c>
      <c r="U196" s="105">
        <v>0.91807400979643605</v>
      </c>
      <c r="V196" s="105">
        <v>-0.51473216254702403</v>
      </c>
      <c r="W196" s="101">
        <v>1.43277801527145</v>
      </c>
    </row>
    <row r="197" spans="2:23" x14ac:dyDescent="0.35">
      <c r="B197" s="55" t="s">
        <v>115</v>
      </c>
      <c r="C197" s="76" t="s">
        <v>138</v>
      </c>
      <c r="D197" s="55" t="s">
        <v>59</v>
      </c>
      <c r="E197" s="55" t="s">
        <v>179</v>
      </c>
      <c r="F197" s="70">
        <v>57.82</v>
      </c>
      <c r="G197" s="77">
        <v>53204</v>
      </c>
      <c r="H197" s="77">
        <v>57.96</v>
      </c>
      <c r="I197" s="77">
        <v>2</v>
      </c>
      <c r="J197" s="77">
        <v>16.653796935864499</v>
      </c>
      <c r="K197" s="77">
        <v>0</v>
      </c>
      <c r="L197" s="77">
        <v>23.211468434410399</v>
      </c>
      <c r="M197" s="77">
        <v>0</v>
      </c>
      <c r="N197" s="77">
        <v>-6.5576714985459503</v>
      </c>
      <c r="O197" s="77">
        <v>0</v>
      </c>
      <c r="P197" s="77">
        <v>-2.8168981556469901</v>
      </c>
      <c r="Q197" s="77">
        <v>-2.8168981556469901</v>
      </c>
      <c r="R197" s="77">
        <v>0</v>
      </c>
      <c r="S197" s="77">
        <v>0</v>
      </c>
      <c r="T197" s="77" t="s">
        <v>155</v>
      </c>
      <c r="U197" s="105">
        <v>0.91807400979643605</v>
      </c>
      <c r="V197" s="105">
        <v>-0.51473216254702403</v>
      </c>
      <c r="W197" s="101">
        <v>1.43277801527145</v>
      </c>
    </row>
    <row r="198" spans="2:23" x14ac:dyDescent="0.35">
      <c r="B198" s="55" t="s">
        <v>115</v>
      </c>
      <c r="C198" s="76" t="s">
        <v>138</v>
      </c>
      <c r="D198" s="55" t="s">
        <v>59</v>
      </c>
      <c r="E198" s="55" t="s">
        <v>180</v>
      </c>
      <c r="F198" s="70">
        <v>57.96</v>
      </c>
      <c r="G198" s="77">
        <v>53254</v>
      </c>
      <c r="H198" s="77">
        <v>58.17</v>
      </c>
      <c r="I198" s="77">
        <v>1</v>
      </c>
      <c r="J198" s="77">
        <v>17.049524600027102</v>
      </c>
      <c r="K198" s="77">
        <v>3.0638334869762199E-2</v>
      </c>
      <c r="L198" s="77">
        <v>17.049524730309798</v>
      </c>
      <c r="M198" s="77">
        <v>3.0638335338003499E-2</v>
      </c>
      <c r="N198" s="77">
        <v>-1.30282740152E-7</v>
      </c>
      <c r="O198" s="77">
        <v>-4.68241358E-10</v>
      </c>
      <c r="P198" s="77">
        <v>-6.9752000000000004E-13</v>
      </c>
      <c r="Q198" s="77">
        <v>-6.9751700000000003E-13</v>
      </c>
      <c r="R198" s="77">
        <v>0</v>
      </c>
      <c r="S198" s="77">
        <v>0</v>
      </c>
      <c r="T198" s="77" t="s">
        <v>155</v>
      </c>
      <c r="U198" s="105">
        <v>1.7094096600000001E-10</v>
      </c>
      <c r="V198" s="105">
        <v>0</v>
      </c>
      <c r="W198" s="101">
        <v>1.7093760672000001E-10</v>
      </c>
    </row>
    <row r="199" spans="2:23" x14ac:dyDescent="0.35">
      <c r="B199" s="55" t="s">
        <v>115</v>
      </c>
      <c r="C199" s="76" t="s">
        <v>138</v>
      </c>
      <c r="D199" s="55" t="s">
        <v>59</v>
      </c>
      <c r="E199" s="55" t="s">
        <v>180</v>
      </c>
      <c r="F199" s="70">
        <v>57.96</v>
      </c>
      <c r="G199" s="77">
        <v>53304</v>
      </c>
      <c r="H199" s="77">
        <v>58.31</v>
      </c>
      <c r="I199" s="77">
        <v>1</v>
      </c>
      <c r="J199" s="77">
        <v>24.814513787770899</v>
      </c>
      <c r="K199" s="77">
        <v>6.8595674529914996E-2</v>
      </c>
      <c r="L199" s="77">
        <v>29.9182693185845</v>
      </c>
      <c r="M199" s="77">
        <v>9.9714456266756304E-2</v>
      </c>
      <c r="N199" s="77">
        <v>-5.1037555308135998</v>
      </c>
      <c r="O199" s="77">
        <v>-3.1118781736841301E-2</v>
      </c>
      <c r="P199" s="77">
        <v>-2.1961500383869099</v>
      </c>
      <c r="Q199" s="77">
        <v>-2.1961500383869001</v>
      </c>
      <c r="R199" s="77">
        <v>0</v>
      </c>
      <c r="S199" s="77">
        <v>5.3729055400929899E-4</v>
      </c>
      <c r="T199" s="77" t="s">
        <v>155</v>
      </c>
      <c r="U199" s="105">
        <v>-2.27759404865048E-2</v>
      </c>
      <c r="V199" s="105">
        <v>-1.27696775810704E-2</v>
      </c>
      <c r="W199" s="101">
        <v>-1.0006459545475899E-2</v>
      </c>
    </row>
    <row r="200" spans="2:23" x14ac:dyDescent="0.35">
      <c r="B200" s="55" t="s">
        <v>115</v>
      </c>
      <c r="C200" s="76" t="s">
        <v>138</v>
      </c>
      <c r="D200" s="55" t="s">
        <v>59</v>
      </c>
      <c r="E200" s="55" t="s">
        <v>180</v>
      </c>
      <c r="F200" s="70">
        <v>57.96</v>
      </c>
      <c r="G200" s="77">
        <v>54104</v>
      </c>
      <c r="H200" s="77">
        <v>58.14</v>
      </c>
      <c r="I200" s="77">
        <v>1</v>
      </c>
      <c r="J200" s="77">
        <v>15.939125951813599</v>
      </c>
      <c r="K200" s="77">
        <v>2.5100706727448598E-2</v>
      </c>
      <c r="L200" s="77">
        <v>15.939126090426599</v>
      </c>
      <c r="M200" s="77">
        <v>2.5100707164019999E-2</v>
      </c>
      <c r="N200" s="77">
        <v>-1.38612954448E-7</v>
      </c>
      <c r="O200" s="77">
        <v>-4.3657138499999999E-10</v>
      </c>
      <c r="P200" s="77">
        <v>-1.8636199999999999E-13</v>
      </c>
      <c r="Q200" s="77">
        <v>-1.8636199999999999E-13</v>
      </c>
      <c r="R200" s="77">
        <v>0</v>
      </c>
      <c r="S200" s="77">
        <v>0</v>
      </c>
      <c r="T200" s="77" t="s">
        <v>155</v>
      </c>
      <c r="U200" s="105">
        <v>-3.9263706999999998E-10</v>
      </c>
      <c r="V200" s="105">
        <v>0</v>
      </c>
      <c r="W200" s="101">
        <v>-3.9264478598000002E-10</v>
      </c>
    </row>
    <row r="201" spans="2:23" x14ac:dyDescent="0.35">
      <c r="B201" s="55" t="s">
        <v>115</v>
      </c>
      <c r="C201" s="76" t="s">
        <v>138</v>
      </c>
      <c r="D201" s="55" t="s">
        <v>59</v>
      </c>
      <c r="E201" s="55" t="s">
        <v>181</v>
      </c>
      <c r="F201" s="70">
        <v>58.17</v>
      </c>
      <c r="G201" s="77">
        <v>54104</v>
      </c>
      <c r="H201" s="77">
        <v>58.14</v>
      </c>
      <c r="I201" s="77">
        <v>1</v>
      </c>
      <c r="J201" s="77">
        <v>-2.7893350883877099</v>
      </c>
      <c r="K201" s="77">
        <v>6.8156218461323304E-4</v>
      </c>
      <c r="L201" s="77">
        <v>-2.7893350898034299</v>
      </c>
      <c r="M201" s="77">
        <v>6.8156218530508305E-4</v>
      </c>
      <c r="N201" s="77">
        <v>1.415719278E-9</v>
      </c>
      <c r="O201" s="77">
        <v>-6.9185000000000003E-13</v>
      </c>
      <c r="P201" s="77">
        <v>6.4892000000000003E-13</v>
      </c>
      <c r="Q201" s="77">
        <v>6.4892400000000001E-13</v>
      </c>
      <c r="R201" s="77">
        <v>0</v>
      </c>
      <c r="S201" s="77">
        <v>0</v>
      </c>
      <c r="T201" s="77" t="s">
        <v>155</v>
      </c>
      <c r="U201" s="105">
        <v>2.2370419999999999E-12</v>
      </c>
      <c r="V201" s="105">
        <v>0</v>
      </c>
      <c r="W201" s="101">
        <v>2.2369980399999999E-12</v>
      </c>
    </row>
    <row r="202" spans="2:23" x14ac:dyDescent="0.35">
      <c r="B202" s="55" t="s">
        <v>115</v>
      </c>
      <c r="C202" s="76" t="s">
        <v>138</v>
      </c>
      <c r="D202" s="55" t="s">
        <v>59</v>
      </c>
      <c r="E202" s="55" t="s">
        <v>182</v>
      </c>
      <c r="F202" s="70">
        <v>58.22</v>
      </c>
      <c r="G202" s="77">
        <v>53404</v>
      </c>
      <c r="H202" s="77">
        <v>58.33</v>
      </c>
      <c r="I202" s="77">
        <v>1</v>
      </c>
      <c r="J202" s="77">
        <v>6.7816460307581403</v>
      </c>
      <c r="K202" s="77">
        <v>4.4702982645675703E-3</v>
      </c>
      <c r="L202" s="77">
        <v>19.390184174925501</v>
      </c>
      <c r="M202" s="77">
        <v>3.6545182355208199E-2</v>
      </c>
      <c r="N202" s="77">
        <v>-12.608538144167399</v>
      </c>
      <c r="O202" s="77">
        <v>-3.2074884090640597E-2</v>
      </c>
      <c r="P202" s="77">
        <v>-5.6376316145189103</v>
      </c>
      <c r="Q202" s="77">
        <v>-5.6376316145189103</v>
      </c>
      <c r="R202" s="77">
        <v>0</v>
      </c>
      <c r="S202" s="77">
        <v>3.0892969294834499E-3</v>
      </c>
      <c r="T202" s="77" t="s">
        <v>155</v>
      </c>
      <c r="U202" s="105">
        <v>-0.48222467452367601</v>
      </c>
      <c r="V202" s="105">
        <v>-0.27036660106100002</v>
      </c>
      <c r="W202" s="101">
        <v>-0.21186223683322999</v>
      </c>
    </row>
    <row r="203" spans="2:23" x14ac:dyDescent="0.35">
      <c r="B203" s="55" t="s">
        <v>115</v>
      </c>
      <c r="C203" s="76" t="s">
        <v>138</v>
      </c>
      <c r="D203" s="55" t="s">
        <v>59</v>
      </c>
      <c r="E203" s="55" t="s">
        <v>183</v>
      </c>
      <c r="F203" s="70">
        <v>58.33</v>
      </c>
      <c r="G203" s="77">
        <v>53854</v>
      </c>
      <c r="H203" s="77">
        <v>57.53</v>
      </c>
      <c r="I203" s="77">
        <v>1</v>
      </c>
      <c r="J203" s="77">
        <v>-37.461320869024803</v>
      </c>
      <c r="K203" s="77">
        <v>0.27706350130798901</v>
      </c>
      <c r="L203" s="77">
        <v>-24.790957825046601</v>
      </c>
      <c r="M203" s="77">
        <v>0.121338817590648</v>
      </c>
      <c r="N203" s="77">
        <v>-12.670363043978201</v>
      </c>
      <c r="O203" s="77">
        <v>0.15572468371734099</v>
      </c>
      <c r="P203" s="77">
        <v>-5.6376316145183303</v>
      </c>
      <c r="Q203" s="77">
        <v>-5.6376316145183303</v>
      </c>
      <c r="R203" s="77">
        <v>0</v>
      </c>
      <c r="S203" s="77">
        <v>6.2748960163352997E-3</v>
      </c>
      <c r="T203" s="77" t="s">
        <v>155</v>
      </c>
      <c r="U203" s="105">
        <v>-1.11515950743695</v>
      </c>
      <c r="V203" s="105">
        <v>-0.62523114555347503</v>
      </c>
      <c r="W203" s="101">
        <v>-0.48993798980694198</v>
      </c>
    </row>
    <row r="204" spans="2:23" x14ac:dyDescent="0.35">
      <c r="B204" s="55" t="s">
        <v>115</v>
      </c>
      <c r="C204" s="76" t="s">
        <v>138</v>
      </c>
      <c r="D204" s="55" t="s">
        <v>59</v>
      </c>
      <c r="E204" s="55" t="s">
        <v>184</v>
      </c>
      <c r="F204" s="70">
        <v>58.36</v>
      </c>
      <c r="G204" s="77">
        <v>53754</v>
      </c>
      <c r="H204" s="77">
        <v>57.74</v>
      </c>
      <c r="I204" s="77">
        <v>1</v>
      </c>
      <c r="J204" s="77">
        <v>-31.118416268990899</v>
      </c>
      <c r="K204" s="77">
        <v>0.15706731580283001</v>
      </c>
      <c r="L204" s="77">
        <v>-18.030120618470701</v>
      </c>
      <c r="M204" s="77">
        <v>5.2728827471592597E-2</v>
      </c>
      <c r="N204" s="77">
        <v>-13.0882956505202</v>
      </c>
      <c r="O204" s="77">
        <v>0.104338488331237</v>
      </c>
      <c r="P204" s="77">
        <v>-5.4714249543157099</v>
      </c>
      <c r="Q204" s="77">
        <v>-5.4714249543157099</v>
      </c>
      <c r="R204" s="77">
        <v>0</v>
      </c>
      <c r="S204" s="77">
        <v>4.8556988451809498E-3</v>
      </c>
      <c r="T204" s="77" t="s">
        <v>155</v>
      </c>
      <c r="U204" s="105">
        <v>-2.05789405569418</v>
      </c>
      <c r="V204" s="105">
        <v>-1.1537896142109501</v>
      </c>
      <c r="W204" s="101">
        <v>-0.90412220866929605</v>
      </c>
    </row>
    <row r="205" spans="2:23" x14ac:dyDescent="0.35">
      <c r="B205" s="55" t="s">
        <v>115</v>
      </c>
      <c r="C205" s="76" t="s">
        <v>138</v>
      </c>
      <c r="D205" s="55" t="s">
        <v>59</v>
      </c>
      <c r="E205" s="55" t="s">
        <v>185</v>
      </c>
      <c r="F205" s="70">
        <v>57.92</v>
      </c>
      <c r="G205" s="77">
        <v>54050</v>
      </c>
      <c r="H205" s="77">
        <v>57.79</v>
      </c>
      <c r="I205" s="77">
        <v>1</v>
      </c>
      <c r="J205" s="77">
        <v>-54.962192492378698</v>
      </c>
      <c r="K205" s="77">
        <v>4.3802217751754802E-2</v>
      </c>
      <c r="L205" s="77">
        <v>19.565427981470801</v>
      </c>
      <c r="M205" s="77">
        <v>5.5506865954227597E-3</v>
      </c>
      <c r="N205" s="77">
        <v>-74.527620473849595</v>
      </c>
      <c r="O205" s="77">
        <v>3.8251531156332001E-2</v>
      </c>
      <c r="P205" s="77">
        <v>-40.650585178330402</v>
      </c>
      <c r="Q205" s="77">
        <v>-40.650585178330303</v>
      </c>
      <c r="R205" s="77">
        <v>0</v>
      </c>
      <c r="S205" s="77">
        <v>2.3960816092439999E-2</v>
      </c>
      <c r="T205" s="77" t="s">
        <v>154</v>
      </c>
      <c r="U205" s="105">
        <v>-7.4755483265510403</v>
      </c>
      <c r="V205" s="105">
        <v>-4.1912799134827798</v>
      </c>
      <c r="W205" s="101">
        <v>-3.2843329545142401</v>
      </c>
    </row>
    <row r="206" spans="2:23" x14ac:dyDescent="0.35">
      <c r="B206" s="55" t="s">
        <v>115</v>
      </c>
      <c r="C206" s="76" t="s">
        <v>138</v>
      </c>
      <c r="D206" s="55" t="s">
        <v>59</v>
      </c>
      <c r="E206" s="55" t="s">
        <v>185</v>
      </c>
      <c r="F206" s="70">
        <v>57.92</v>
      </c>
      <c r="G206" s="77">
        <v>54850</v>
      </c>
      <c r="H206" s="77">
        <v>57.94</v>
      </c>
      <c r="I206" s="77">
        <v>1</v>
      </c>
      <c r="J206" s="77">
        <v>-1.08030076787534</v>
      </c>
      <c r="K206" s="77">
        <v>3.0459998450779999E-5</v>
      </c>
      <c r="L206" s="77">
        <v>-9.9043894345693602</v>
      </c>
      <c r="M206" s="77">
        <v>2.5603298748689998E-3</v>
      </c>
      <c r="N206" s="77">
        <v>8.8240886666940206</v>
      </c>
      <c r="O206" s="77">
        <v>-2.5298698764182198E-3</v>
      </c>
      <c r="P206" s="77">
        <v>8.1042695549993695</v>
      </c>
      <c r="Q206" s="77">
        <v>8.1042695549993606</v>
      </c>
      <c r="R206" s="77">
        <v>0</v>
      </c>
      <c r="S206" s="77">
        <v>1.7142267290243399E-3</v>
      </c>
      <c r="T206" s="77" t="s">
        <v>155</v>
      </c>
      <c r="U206" s="105">
        <v>-0.32303713527475197</v>
      </c>
      <c r="V206" s="105">
        <v>-0.181115685063165</v>
      </c>
      <c r="W206" s="101">
        <v>-0.141924239208849</v>
      </c>
    </row>
    <row r="207" spans="2:23" x14ac:dyDescent="0.35">
      <c r="B207" s="55" t="s">
        <v>115</v>
      </c>
      <c r="C207" s="76" t="s">
        <v>138</v>
      </c>
      <c r="D207" s="55" t="s">
        <v>59</v>
      </c>
      <c r="E207" s="55" t="s">
        <v>186</v>
      </c>
      <c r="F207" s="70">
        <v>58.3</v>
      </c>
      <c r="G207" s="77">
        <v>53654</v>
      </c>
      <c r="H207" s="77">
        <v>58.16</v>
      </c>
      <c r="I207" s="77">
        <v>1</v>
      </c>
      <c r="J207" s="77">
        <v>-32.683155433582598</v>
      </c>
      <c r="K207" s="77">
        <v>4.1979813909461899E-2</v>
      </c>
      <c r="L207" s="77">
        <v>-25.745744822028101</v>
      </c>
      <c r="M207" s="77">
        <v>2.6049744694130801E-2</v>
      </c>
      <c r="N207" s="77">
        <v>-6.9374106115545304</v>
      </c>
      <c r="O207" s="77">
        <v>1.5930069215331098E-2</v>
      </c>
      <c r="P207" s="77">
        <v>-2.75609884797742</v>
      </c>
      <c r="Q207" s="77">
        <v>-2.75609884797742</v>
      </c>
      <c r="R207" s="77">
        <v>0</v>
      </c>
      <c r="S207" s="77">
        <v>2.9852597779102301E-4</v>
      </c>
      <c r="T207" s="77" t="s">
        <v>155</v>
      </c>
      <c r="U207" s="105">
        <v>-4.3629555208908599E-2</v>
      </c>
      <c r="V207" s="105">
        <v>-2.4461573973350699E-2</v>
      </c>
      <c r="W207" s="101">
        <v>-1.9168357918907E-2</v>
      </c>
    </row>
    <row r="208" spans="2:23" x14ac:dyDescent="0.35">
      <c r="B208" s="55" t="s">
        <v>115</v>
      </c>
      <c r="C208" s="76" t="s">
        <v>138</v>
      </c>
      <c r="D208" s="55" t="s">
        <v>59</v>
      </c>
      <c r="E208" s="55" t="s">
        <v>187</v>
      </c>
      <c r="F208" s="70">
        <v>58.1</v>
      </c>
      <c r="G208" s="77">
        <v>58004</v>
      </c>
      <c r="H208" s="77">
        <v>57.37</v>
      </c>
      <c r="I208" s="77">
        <v>1</v>
      </c>
      <c r="J208" s="77">
        <v>-34.919888560961503</v>
      </c>
      <c r="K208" s="77">
        <v>0.251318054986365</v>
      </c>
      <c r="L208" s="77">
        <v>-20.852094668301898</v>
      </c>
      <c r="M208" s="77">
        <v>8.9614310508705899E-2</v>
      </c>
      <c r="N208" s="77">
        <v>-14.0677938926596</v>
      </c>
      <c r="O208" s="77">
        <v>0.16170374447765901</v>
      </c>
      <c r="P208" s="77">
        <v>-3.7983532584242301</v>
      </c>
      <c r="Q208" s="77">
        <v>-3.7983532584242199</v>
      </c>
      <c r="R208" s="77">
        <v>0</v>
      </c>
      <c r="S208" s="77">
        <v>2.9735051687586598E-3</v>
      </c>
      <c r="T208" s="77" t="s">
        <v>155</v>
      </c>
      <c r="U208" s="105">
        <v>-0.93352385422388695</v>
      </c>
      <c r="V208" s="105">
        <v>-0.52339435290237402</v>
      </c>
      <c r="W208" s="101">
        <v>-0.41013756106198701</v>
      </c>
    </row>
    <row r="209" spans="2:23" x14ac:dyDescent="0.35">
      <c r="B209" s="55" t="s">
        <v>115</v>
      </c>
      <c r="C209" s="76" t="s">
        <v>138</v>
      </c>
      <c r="D209" s="55" t="s">
        <v>59</v>
      </c>
      <c r="E209" s="55" t="s">
        <v>188</v>
      </c>
      <c r="F209" s="70">
        <v>57.74</v>
      </c>
      <c r="G209" s="77">
        <v>53854</v>
      </c>
      <c r="H209" s="77">
        <v>57.53</v>
      </c>
      <c r="I209" s="77">
        <v>1</v>
      </c>
      <c r="J209" s="77">
        <v>-39.4883088247336</v>
      </c>
      <c r="K209" s="77">
        <v>7.7186663424958099E-2</v>
      </c>
      <c r="L209" s="77">
        <v>-29.893041096985101</v>
      </c>
      <c r="M209" s="77">
        <v>4.4232898348289099E-2</v>
      </c>
      <c r="N209" s="77">
        <v>-9.5952677277484906</v>
      </c>
      <c r="O209" s="77">
        <v>3.2953765076668903E-2</v>
      </c>
      <c r="P209" s="77">
        <v>-6.2259402863374103</v>
      </c>
      <c r="Q209" s="77">
        <v>-6.2259402863374103</v>
      </c>
      <c r="R209" s="77">
        <v>0</v>
      </c>
      <c r="S209" s="77">
        <v>1.9187354562274399E-3</v>
      </c>
      <c r="T209" s="77" t="s">
        <v>154</v>
      </c>
      <c r="U209" s="105">
        <v>-0.115715972633376</v>
      </c>
      <c r="V209" s="105">
        <v>-6.4877920733228095E-2</v>
      </c>
      <c r="W209" s="101">
        <v>-5.0839050954113597E-2</v>
      </c>
    </row>
    <row r="210" spans="2:23" x14ac:dyDescent="0.35">
      <c r="B210" s="55" t="s">
        <v>115</v>
      </c>
      <c r="C210" s="76" t="s">
        <v>138</v>
      </c>
      <c r="D210" s="55" t="s">
        <v>59</v>
      </c>
      <c r="E210" s="55" t="s">
        <v>188</v>
      </c>
      <c r="F210" s="70">
        <v>57.74</v>
      </c>
      <c r="G210" s="77">
        <v>58104</v>
      </c>
      <c r="H210" s="77">
        <v>57.26</v>
      </c>
      <c r="I210" s="77">
        <v>1</v>
      </c>
      <c r="J210" s="77">
        <v>-26.260306190765501</v>
      </c>
      <c r="K210" s="77">
        <v>8.8545112670285905E-2</v>
      </c>
      <c r="L210" s="77">
        <v>-22.687404906513802</v>
      </c>
      <c r="M210" s="77">
        <v>6.6089835034746705E-2</v>
      </c>
      <c r="N210" s="77">
        <v>-3.5729012842516501</v>
      </c>
      <c r="O210" s="77">
        <v>2.24552776355392E-2</v>
      </c>
      <c r="P210" s="77">
        <v>0.75451533202207599</v>
      </c>
      <c r="Q210" s="77">
        <v>0.75451533202207599</v>
      </c>
      <c r="R210" s="77">
        <v>0</v>
      </c>
      <c r="S210" s="77">
        <v>7.309727079532E-5</v>
      </c>
      <c r="T210" s="77" t="s">
        <v>155</v>
      </c>
      <c r="U210" s="105">
        <v>-0.42381415239730102</v>
      </c>
      <c r="V210" s="105">
        <v>-0.23761785308557701</v>
      </c>
      <c r="W210" s="101">
        <v>-0.18619995838488199</v>
      </c>
    </row>
    <row r="211" spans="2:23" x14ac:dyDescent="0.35">
      <c r="B211" s="55" t="s">
        <v>115</v>
      </c>
      <c r="C211" s="76" t="s">
        <v>138</v>
      </c>
      <c r="D211" s="55" t="s">
        <v>59</v>
      </c>
      <c r="E211" s="55" t="s">
        <v>189</v>
      </c>
      <c r="F211" s="70">
        <v>57.66</v>
      </c>
      <c r="G211" s="77">
        <v>54050</v>
      </c>
      <c r="H211" s="77">
        <v>57.79</v>
      </c>
      <c r="I211" s="77">
        <v>1</v>
      </c>
      <c r="J211" s="77">
        <v>46.1587965417284</v>
      </c>
      <c r="K211" s="77">
        <v>3.7712230617798E-2</v>
      </c>
      <c r="L211" s="77">
        <v>-1.1184296752929499</v>
      </c>
      <c r="M211" s="77">
        <v>2.2140663412793001E-5</v>
      </c>
      <c r="N211" s="77">
        <v>47.277226217021401</v>
      </c>
      <c r="O211" s="77">
        <v>3.7690089954385303E-2</v>
      </c>
      <c r="P211" s="77">
        <v>44.907453518335799</v>
      </c>
      <c r="Q211" s="77">
        <v>44.907453518335799</v>
      </c>
      <c r="R211" s="77">
        <v>0</v>
      </c>
      <c r="S211" s="77">
        <v>3.5695225052576399E-2</v>
      </c>
      <c r="T211" s="77" t="s">
        <v>154</v>
      </c>
      <c r="U211" s="105">
        <v>-3.97037896559601</v>
      </c>
      <c r="V211" s="105">
        <v>-2.2260533783606302</v>
      </c>
      <c r="W211" s="101">
        <v>-1.74435986619237</v>
      </c>
    </row>
    <row r="212" spans="2:23" x14ac:dyDescent="0.35">
      <c r="B212" s="55" t="s">
        <v>115</v>
      </c>
      <c r="C212" s="76" t="s">
        <v>138</v>
      </c>
      <c r="D212" s="55" t="s">
        <v>59</v>
      </c>
      <c r="E212" s="55" t="s">
        <v>189</v>
      </c>
      <c r="F212" s="70">
        <v>57.66</v>
      </c>
      <c r="G212" s="77">
        <v>56000</v>
      </c>
      <c r="H212" s="77">
        <v>57.74</v>
      </c>
      <c r="I212" s="77">
        <v>1</v>
      </c>
      <c r="J212" s="77">
        <v>5.79184543611058</v>
      </c>
      <c r="K212" s="77">
        <v>3.25391093491211E-3</v>
      </c>
      <c r="L212" s="77">
        <v>44.410973490264503</v>
      </c>
      <c r="M212" s="77">
        <v>0.191316452936239</v>
      </c>
      <c r="N212" s="77">
        <v>-38.619128054153897</v>
      </c>
      <c r="O212" s="77">
        <v>-0.18806254200132699</v>
      </c>
      <c r="P212" s="77">
        <v>-30.207212115525099</v>
      </c>
      <c r="Q212" s="77">
        <v>-30.207212115525099</v>
      </c>
      <c r="R212" s="77">
        <v>0</v>
      </c>
      <c r="S212" s="77">
        <v>8.8510139387855902E-2</v>
      </c>
      <c r="T212" s="77" t="s">
        <v>154</v>
      </c>
      <c r="U212" s="105">
        <v>-7.76167842914401</v>
      </c>
      <c r="V212" s="105">
        <v>-4.35170310911397</v>
      </c>
      <c r="W212" s="101">
        <v>-3.4100423318300099</v>
      </c>
    </row>
    <row r="213" spans="2:23" x14ac:dyDescent="0.35">
      <c r="B213" s="55" t="s">
        <v>115</v>
      </c>
      <c r="C213" s="76" t="s">
        <v>138</v>
      </c>
      <c r="D213" s="55" t="s">
        <v>59</v>
      </c>
      <c r="E213" s="55" t="s">
        <v>189</v>
      </c>
      <c r="F213" s="70">
        <v>57.66</v>
      </c>
      <c r="G213" s="77">
        <v>58450</v>
      </c>
      <c r="H213" s="77">
        <v>57.43</v>
      </c>
      <c r="I213" s="77">
        <v>1</v>
      </c>
      <c r="J213" s="77">
        <v>-79.836043513231303</v>
      </c>
      <c r="K213" s="77">
        <v>0.163041646525595</v>
      </c>
      <c r="L213" s="77">
        <v>-54.591579620784202</v>
      </c>
      <c r="M213" s="77">
        <v>7.6234553665295995E-2</v>
      </c>
      <c r="N213" s="77">
        <v>-25.244463892447101</v>
      </c>
      <c r="O213" s="77">
        <v>8.6807092860298904E-2</v>
      </c>
      <c r="P213" s="77">
        <v>-34.051223977669302</v>
      </c>
      <c r="Q213" s="77">
        <v>-34.051223977669203</v>
      </c>
      <c r="R213" s="77">
        <v>0</v>
      </c>
      <c r="S213" s="77">
        <v>2.9659648154973899E-2</v>
      </c>
      <c r="T213" s="77" t="s">
        <v>154</v>
      </c>
      <c r="U213" s="105">
        <v>-0.81091253661685603</v>
      </c>
      <c r="V213" s="105">
        <v>-0.45465045209354799</v>
      </c>
      <c r="W213" s="101">
        <v>-0.35626908567765703</v>
      </c>
    </row>
    <row r="214" spans="2:23" x14ac:dyDescent="0.35">
      <c r="B214" s="55" t="s">
        <v>115</v>
      </c>
      <c r="C214" s="76" t="s">
        <v>138</v>
      </c>
      <c r="D214" s="55" t="s">
        <v>59</v>
      </c>
      <c r="E214" s="55" t="s">
        <v>190</v>
      </c>
      <c r="F214" s="70">
        <v>57.53</v>
      </c>
      <c r="G214" s="77">
        <v>53850</v>
      </c>
      <c r="H214" s="77">
        <v>57.66</v>
      </c>
      <c r="I214" s="77">
        <v>1</v>
      </c>
      <c r="J214" s="77">
        <v>-8.3862329286097506</v>
      </c>
      <c r="K214" s="77">
        <v>0</v>
      </c>
      <c r="L214" s="77">
        <v>-3.37015587422971</v>
      </c>
      <c r="M214" s="77">
        <v>0</v>
      </c>
      <c r="N214" s="77">
        <v>-5.0160770543800304</v>
      </c>
      <c r="O214" s="77">
        <v>0</v>
      </c>
      <c r="P214" s="77">
        <v>-5.8409647864197298</v>
      </c>
      <c r="Q214" s="77">
        <v>-5.8409647864197298</v>
      </c>
      <c r="R214" s="77">
        <v>0</v>
      </c>
      <c r="S214" s="77">
        <v>0</v>
      </c>
      <c r="T214" s="77" t="s">
        <v>154</v>
      </c>
      <c r="U214" s="105">
        <v>0.65209001706938097</v>
      </c>
      <c r="V214" s="105">
        <v>-0.36560418994528698</v>
      </c>
      <c r="W214" s="101">
        <v>1.017674207597</v>
      </c>
    </row>
    <row r="215" spans="2:23" x14ac:dyDescent="0.35">
      <c r="B215" s="55" t="s">
        <v>115</v>
      </c>
      <c r="C215" s="76" t="s">
        <v>138</v>
      </c>
      <c r="D215" s="55" t="s">
        <v>59</v>
      </c>
      <c r="E215" s="55" t="s">
        <v>190</v>
      </c>
      <c r="F215" s="70">
        <v>57.53</v>
      </c>
      <c r="G215" s="77">
        <v>53850</v>
      </c>
      <c r="H215" s="77">
        <v>57.66</v>
      </c>
      <c r="I215" s="77">
        <v>2</v>
      </c>
      <c r="J215" s="77">
        <v>-19.397164712738299</v>
      </c>
      <c r="K215" s="77">
        <v>0</v>
      </c>
      <c r="L215" s="77">
        <v>-7.7950933579509503</v>
      </c>
      <c r="M215" s="77">
        <v>0</v>
      </c>
      <c r="N215" s="77">
        <v>-11.6020713547873</v>
      </c>
      <c r="O215" s="77">
        <v>0</v>
      </c>
      <c r="P215" s="77">
        <v>-13.5100177884365</v>
      </c>
      <c r="Q215" s="77">
        <v>-13.5100177884364</v>
      </c>
      <c r="R215" s="77">
        <v>0</v>
      </c>
      <c r="S215" s="77">
        <v>0</v>
      </c>
      <c r="T215" s="77" t="s">
        <v>154</v>
      </c>
      <c r="U215" s="105">
        <v>1.5082692761223</v>
      </c>
      <c r="V215" s="105">
        <v>-0.84563411872840799</v>
      </c>
      <c r="W215" s="101">
        <v>2.3538571366556602</v>
      </c>
    </row>
    <row r="216" spans="2:23" x14ac:dyDescent="0.35">
      <c r="B216" s="55" t="s">
        <v>115</v>
      </c>
      <c r="C216" s="76" t="s">
        <v>138</v>
      </c>
      <c r="D216" s="55" t="s">
        <v>59</v>
      </c>
      <c r="E216" s="55" t="s">
        <v>190</v>
      </c>
      <c r="F216" s="70">
        <v>57.53</v>
      </c>
      <c r="G216" s="77">
        <v>58004</v>
      </c>
      <c r="H216" s="77">
        <v>57.37</v>
      </c>
      <c r="I216" s="77">
        <v>1</v>
      </c>
      <c r="J216" s="77">
        <v>-30.3817473343628</v>
      </c>
      <c r="K216" s="77">
        <v>3.1383719417028097E-2</v>
      </c>
      <c r="L216" s="77">
        <v>-24.634551365783501</v>
      </c>
      <c r="M216" s="77">
        <v>2.06332781137765E-2</v>
      </c>
      <c r="N216" s="77">
        <v>-5.7471959685793301</v>
      </c>
      <c r="O216" s="77">
        <v>1.0750441303251699E-2</v>
      </c>
      <c r="P216" s="77">
        <v>7.4874106739993698</v>
      </c>
      <c r="Q216" s="77">
        <v>7.4874106739993698</v>
      </c>
      <c r="R216" s="77">
        <v>0</v>
      </c>
      <c r="S216" s="77">
        <v>1.90608483243807E-3</v>
      </c>
      <c r="T216" s="77" t="s">
        <v>154</v>
      </c>
      <c r="U216" s="105">
        <v>-0.301938502100905</v>
      </c>
      <c r="V216" s="105">
        <v>-0.16928641534800501</v>
      </c>
      <c r="W216" s="101">
        <v>-0.13265469359144499</v>
      </c>
    </row>
    <row r="217" spans="2:23" x14ac:dyDescent="0.35">
      <c r="B217" s="55" t="s">
        <v>115</v>
      </c>
      <c r="C217" s="76" t="s">
        <v>138</v>
      </c>
      <c r="D217" s="55" t="s">
        <v>59</v>
      </c>
      <c r="E217" s="55" t="s">
        <v>191</v>
      </c>
      <c r="F217" s="70">
        <v>57.93</v>
      </c>
      <c r="G217" s="77">
        <v>54000</v>
      </c>
      <c r="H217" s="77">
        <v>57.56</v>
      </c>
      <c r="I217" s="77">
        <v>1</v>
      </c>
      <c r="J217" s="77">
        <v>-54.162185880099202</v>
      </c>
      <c r="K217" s="77">
        <v>0.17777266818621101</v>
      </c>
      <c r="L217" s="77">
        <v>-2.0194368372350402</v>
      </c>
      <c r="M217" s="77">
        <v>2.4713438345865999E-4</v>
      </c>
      <c r="N217" s="77">
        <v>-52.142749042864203</v>
      </c>
      <c r="O217" s="77">
        <v>0.17752553380275299</v>
      </c>
      <c r="P217" s="77">
        <v>-15.471808898294499</v>
      </c>
      <c r="Q217" s="77">
        <v>-15.4718088982944</v>
      </c>
      <c r="R217" s="77">
        <v>0</v>
      </c>
      <c r="S217" s="77">
        <v>1.45062383574719E-2</v>
      </c>
      <c r="T217" s="77" t="s">
        <v>154</v>
      </c>
      <c r="U217" s="105">
        <v>-9.0416051964196509</v>
      </c>
      <c r="V217" s="105">
        <v>-5.06931352591217</v>
      </c>
      <c r="W217" s="101">
        <v>-3.9723697327776999</v>
      </c>
    </row>
    <row r="218" spans="2:23" x14ac:dyDescent="0.35">
      <c r="B218" s="55" t="s">
        <v>115</v>
      </c>
      <c r="C218" s="76" t="s">
        <v>138</v>
      </c>
      <c r="D218" s="55" t="s">
        <v>59</v>
      </c>
      <c r="E218" s="55" t="s">
        <v>191</v>
      </c>
      <c r="F218" s="70">
        <v>57.93</v>
      </c>
      <c r="G218" s="77">
        <v>54850</v>
      </c>
      <c r="H218" s="77">
        <v>57.94</v>
      </c>
      <c r="I218" s="77">
        <v>1</v>
      </c>
      <c r="J218" s="77">
        <v>10.870282741908699</v>
      </c>
      <c r="K218" s="77">
        <v>9.3348807042340897E-4</v>
      </c>
      <c r="L218" s="77">
        <v>19.696702041790001</v>
      </c>
      <c r="M218" s="77">
        <v>3.0648845634521299E-3</v>
      </c>
      <c r="N218" s="77">
        <v>-8.8264192998812394</v>
      </c>
      <c r="O218" s="77">
        <v>-2.1313964930287201E-3</v>
      </c>
      <c r="P218" s="77">
        <v>-8.1042695549996804</v>
      </c>
      <c r="Q218" s="77">
        <v>-8.1042695549996697</v>
      </c>
      <c r="R218" s="77">
        <v>0</v>
      </c>
      <c r="S218" s="77">
        <v>5.1886556165874802E-4</v>
      </c>
      <c r="T218" s="77" t="s">
        <v>155</v>
      </c>
      <c r="U218" s="105">
        <v>-3.52182628248238E-2</v>
      </c>
      <c r="V218" s="105">
        <v>-1.97456549161984E-2</v>
      </c>
      <c r="W218" s="101">
        <v>-1.54729119716196E-2</v>
      </c>
    </row>
    <row r="219" spans="2:23" x14ac:dyDescent="0.35">
      <c r="B219" s="55" t="s">
        <v>115</v>
      </c>
      <c r="C219" s="76" t="s">
        <v>138</v>
      </c>
      <c r="D219" s="55" t="s">
        <v>59</v>
      </c>
      <c r="E219" s="55" t="s">
        <v>136</v>
      </c>
      <c r="F219" s="70">
        <v>57.56</v>
      </c>
      <c r="G219" s="77">
        <v>54250</v>
      </c>
      <c r="H219" s="77">
        <v>57.46</v>
      </c>
      <c r="I219" s="77">
        <v>1</v>
      </c>
      <c r="J219" s="77">
        <v>-69.493088454545003</v>
      </c>
      <c r="K219" s="77">
        <v>6.5678335064136603E-2</v>
      </c>
      <c r="L219" s="77">
        <v>3.0911502366786801</v>
      </c>
      <c r="M219" s="77">
        <v>1.2995085308577399E-4</v>
      </c>
      <c r="N219" s="77">
        <v>-72.584238691223703</v>
      </c>
      <c r="O219" s="77">
        <v>6.55483842110509E-2</v>
      </c>
      <c r="P219" s="77">
        <v>-4.2568683400083902</v>
      </c>
      <c r="Q219" s="77">
        <v>-4.2568683400083902</v>
      </c>
      <c r="R219" s="77">
        <v>0</v>
      </c>
      <c r="S219" s="77">
        <v>2.4644462167265499E-4</v>
      </c>
      <c r="T219" s="77" t="s">
        <v>154</v>
      </c>
      <c r="U219" s="105">
        <v>-3.4887362931449402</v>
      </c>
      <c r="V219" s="105">
        <v>-1.9560130856170901</v>
      </c>
      <c r="W219" s="101">
        <v>-1.5327533281390999</v>
      </c>
    </row>
    <row r="220" spans="2:23" x14ac:dyDescent="0.35">
      <c r="B220" s="55" t="s">
        <v>115</v>
      </c>
      <c r="C220" s="76" t="s">
        <v>138</v>
      </c>
      <c r="D220" s="55" t="s">
        <v>59</v>
      </c>
      <c r="E220" s="55" t="s">
        <v>192</v>
      </c>
      <c r="F220" s="70">
        <v>57.79</v>
      </c>
      <c r="G220" s="77">
        <v>54250</v>
      </c>
      <c r="H220" s="77">
        <v>57.46</v>
      </c>
      <c r="I220" s="77">
        <v>1</v>
      </c>
      <c r="J220" s="77">
        <v>-42.4199165994917</v>
      </c>
      <c r="K220" s="77">
        <v>0.108326849323331</v>
      </c>
      <c r="L220" s="77">
        <v>-15.084236886946901</v>
      </c>
      <c r="M220" s="77">
        <v>1.3697558988184101E-2</v>
      </c>
      <c r="N220" s="77">
        <v>-27.335679712544799</v>
      </c>
      <c r="O220" s="77">
        <v>9.4629290335147304E-2</v>
      </c>
      <c r="P220" s="77">
        <v>4.2568683400080003</v>
      </c>
      <c r="Q220" s="77">
        <v>4.2568683400080003</v>
      </c>
      <c r="R220" s="77">
        <v>0</v>
      </c>
      <c r="S220" s="77">
        <v>1.09087986946258E-3</v>
      </c>
      <c r="T220" s="77" t="s">
        <v>154</v>
      </c>
      <c r="U220" s="105">
        <v>-3.5677614495768699</v>
      </c>
      <c r="V220" s="105">
        <v>-2.0003197419778802</v>
      </c>
      <c r="W220" s="101">
        <v>-1.5674725104876599</v>
      </c>
    </row>
    <row r="221" spans="2:23" x14ac:dyDescent="0.35">
      <c r="B221" s="55" t="s">
        <v>115</v>
      </c>
      <c r="C221" s="76" t="s">
        <v>138</v>
      </c>
      <c r="D221" s="55" t="s">
        <v>59</v>
      </c>
      <c r="E221" s="55" t="s">
        <v>193</v>
      </c>
      <c r="F221" s="70">
        <v>57.98</v>
      </c>
      <c r="G221" s="77">
        <v>53550</v>
      </c>
      <c r="H221" s="77">
        <v>57.92</v>
      </c>
      <c r="I221" s="77">
        <v>1</v>
      </c>
      <c r="J221" s="77">
        <v>-18.133634122186301</v>
      </c>
      <c r="K221" s="77">
        <v>5.8202677506485802E-3</v>
      </c>
      <c r="L221" s="77">
        <v>14.9742720767746</v>
      </c>
      <c r="M221" s="77">
        <v>3.9688501888581196E-3</v>
      </c>
      <c r="N221" s="77">
        <v>-33.107906198960997</v>
      </c>
      <c r="O221" s="77">
        <v>1.85141756179046E-3</v>
      </c>
      <c r="P221" s="77">
        <v>-16.404358823930899</v>
      </c>
      <c r="Q221" s="77">
        <v>-16.404358823930899</v>
      </c>
      <c r="R221" s="77">
        <v>0</v>
      </c>
      <c r="S221" s="77">
        <v>4.7631228951097596E-3</v>
      </c>
      <c r="T221" s="77" t="s">
        <v>154</v>
      </c>
      <c r="U221" s="105">
        <v>-1.8791847242317401</v>
      </c>
      <c r="V221" s="105">
        <v>-1.0535935083747801</v>
      </c>
      <c r="W221" s="101">
        <v>-0.82560744012493803</v>
      </c>
    </row>
    <row r="222" spans="2:23" x14ac:dyDescent="0.35">
      <c r="B222" s="55" t="s">
        <v>115</v>
      </c>
      <c r="C222" s="76" t="s">
        <v>138</v>
      </c>
      <c r="D222" s="55" t="s">
        <v>59</v>
      </c>
      <c r="E222" s="55" t="s">
        <v>194</v>
      </c>
      <c r="F222" s="70">
        <v>57.33</v>
      </c>
      <c r="G222" s="77">
        <v>58200</v>
      </c>
      <c r="H222" s="77">
        <v>57.47</v>
      </c>
      <c r="I222" s="77">
        <v>1</v>
      </c>
      <c r="J222" s="77">
        <v>7.3333761296627697</v>
      </c>
      <c r="K222" s="77">
        <v>9.4649993608029604E-3</v>
      </c>
      <c r="L222" s="77">
        <v>45.367485955144097</v>
      </c>
      <c r="M222" s="77">
        <v>0.362244745612674</v>
      </c>
      <c r="N222" s="77">
        <v>-38.034109825481302</v>
      </c>
      <c r="O222" s="77">
        <v>-0.35277974625187097</v>
      </c>
      <c r="P222" s="77">
        <v>-28.861747276589199</v>
      </c>
      <c r="Q222" s="77">
        <v>-28.861747276589099</v>
      </c>
      <c r="R222" s="77">
        <v>0</v>
      </c>
      <c r="S222" s="77">
        <v>0.14660808023095601</v>
      </c>
      <c r="T222" s="77" t="s">
        <v>155</v>
      </c>
      <c r="U222" s="105">
        <v>-14.9247820592899</v>
      </c>
      <c r="V222" s="105">
        <v>-8.3678061495551308</v>
      </c>
      <c r="W222" s="101">
        <v>-6.5571047654352199</v>
      </c>
    </row>
    <row r="223" spans="2:23" x14ac:dyDescent="0.35">
      <c r="B223" s="55" t="s">
        <v>115</v>
      </c>
      <c r="C223" s="76" t="s">
        <v>138</v>
      </c>
      <c r="D223" s="55" t="s">
        <v>59</v>
      </c>
      <c r="E223" s="55" t="s">
        <v>195</v>
      </c>
      <c r="F223" s="70">
        <v>58.12</v>
      </c>
      <c r="G223" s="77">
        <v>53000</v>
      </c>
      <c r="H223" s="77">
        <v>58.14</v>
      </c>
      <c r="I223" s="77">
        <v>1</v>
      </c>
      <c r="J223" s="77">
        <v>14.5494013823887</v>
      </c>
      <c r="K223" s="77">
        <v>5.2328551920823099E-3</v>
      </c>
      <c r="L223" s="77">
        <v>58.0520466905541</v>
      </c>
      <c r="M223" s="77">
        <v>8.3307391889067203E-2</v>
      </c>
      <c r="N223" s="77">
        <v>-43.502645308165398</v>
      </c>
      <c r="O223" s="77">
        <v>-7.80745366969849E-2</v>
      </c>
      <c r="P223" s="77">
        <v>-19.954948031065101</v>
      </c>
      <c r="Q223" s="77">
        <v>-19.954948031065101</v>
      </c>
      <c r="R223" s="77">
        <v>0</v>
      </c>
      <c r="S223" s="77">
        <v>9.8435027868044294E-3</v>
      </c>
      <c r="T223" s="77" t="s">
        <v>155</v>
      </c>
      <c r="U223" s="105">
        <v>-3.6684199120322898</v>
      </c>
      <c r="V223" s="105">
        <v>-2.0567554405222901</v>
      </c>
      <c r="W223" s="101">
        <v>-1.611696143451</v>
      </c>
    </row>
    <row r="224" spans="2:23" x14ac:dyDescent="0.35">
      <c r="B224" s="55" t="s">
        <v>115</v>
      </c>
      <c r="C224" s="76" t="s">
        <v>138</v>
      </c>
      <c r="D224" s="55" t="s">
        <v>59</v>
      </c>
      <c r="E224" s="55" t="s">
        <v>196</v>
      </c>
      <c r="F224" s="70">
        <v>57.74</v>
      </c>
      <c r="G224" s="77">
        <v>56100</v>
      </c>
      <c r="H224" s="77">
        <v>57.56</v>
      </c>
      <c r="I224" s="77">
        <v>1</v>
      </c>
      <c r="J224" s="77">
        <v>-22.9061772595958</v>
      </c>
      <c r="K224" s="77">
        <v>4.0191480479238699E-2</v>
      </c>
      <c r="L224" s="77">
        <v>15.629659100668</v>
      </c>
      <c r="M224" s="77">
        <v>1.8712326259997001E-2</v>
      </c>
      <c r="N224" s="77">
        <v>-38.535836360263801</v>
      </c>
      <c r="O224" s="77">
        <v>2.1479154219241601E-2</v>
      </c>
      <c r="P224" s="77">
        <v>-30.2072121155249</v>
      </c>
      <c r="Q224" s="77">
        <v>-30.2072121155249</v>
      </c>
      <c r="R224" s="77">
        <v>0</v>
      </c>
      <c r="S224" s="77">
        <v>6.9895635846491402E-2</v>
      </c>
      <c r="T224" s="77" t="s">
        <v>154</v>
      </c>
      <c r="U224" s="105">
        <v>-5.6981773041081896</v>
      </c>
      <c r="V224" s="105">
        <v>-3.1947698061622698</v>
      </c>
      <c r="W224" s="101">
        <v>-2.5034566941502199</v>
      </c>
    </row>
    <row r="225" spans="2:23" x14ac:dyDescent="0.35">
      <c r="B225" s="55" t="s">
        <v>115</v>
      </c>
      <c r="C225" s="76" t="s">
        <v>138</v>
      </c>
      <c r="D225" s="55" t="s">
        <v>59</v>
      </c>
      <c r="E225" s="55" t="s">
        <v>137</v>
      </c>
      <c r="F225" s="70">
        <v>57.43</v>
      </c>
      <c r="G225" s="77">
        <v>56100</v>
      </c>
      <c r="H225" s="77">
        <v>57.56</v>
      </c>
      <c r="I225" s="77">
        <v>1</v>
      </c>
      <c r="J225" s="77">
        <v>15.363058383353</v>
      </c>
      <c r="K225" s="77">
        <v>1.9519148651028901E-2</v>
      </c>
      <c r="L225" s="77">
        <v>-21.3018020363861</v>
      </c>
      <c r="M225" s="77">
        <v>3.7526511878783503E-2</v>
      </c>
      <c r="N225" s="77">
        <v>36.664860419739099</v>
      </c>
      <c r="O225" s="77">
        <v>-1.8007363227754598E-2</v>
      </c>
      <c r="P225" s="77">
        <v>32.532941823478801</v>
      </c>
      <c r="Q225" s="77">
        <v>32.532941823478801</v>
      </c>
      <c r="R225" s="77">
        <v>0</v>
      </c>
      <c r="S225" s="77">
        <v>8.7529043515151103E-2</v>
      </c>
      <c r="T225" s="77" t="s">
        <v>154</v>
      </c>
      <c r="U225" s="105">
        <v>-5.8017652033459202</v>
      </c>
      <c r="V225" s="105">
        <v>-3.2528479380115298</v>
      </c>
      <c r="W225" s="101">
        <v>-2.5489673558828199</v>
      </c>
    </row>
    <row r="226" spans="2:23" x14ac:dyDescent="0.35">
      <c r="B226" s="55" t="s">
        <v>115</v>
      </c>
      <c r="C226" s="76" t="s">
        <v>138</v>
      </c>
      <c r="D226" s="55" t="s">
        <v>59</v>
      </c>
      <c r="E226" s="55" t="s">
        <v>197</v>
      </c>
      <c r="F226" s="70">
        <v>57.37</v>
      </c>
      <c r="G226" s="77">
        <v>58054</v>
      </c>
      <c r="H226" s="77">
        <v>57.31</v>
      </c>
      <c r="I226" s="77">
        <v>1</v>
      </c>
      <c r="J226" s="77">
        <v>-10.927075776640701</v>
      </c>
      <c r="K226" s="77">
        <v>6.7103353585988203E-3</v>
      </c>
      <c r="L226" s="77">
        <v>-12.7170128208941</v>
      </c>
      <c r="M226" s="77">
        <v>9.0887997278772704E-3</v>
      </c>
      <c r="N226" s="77">
        <v>1.78993704425333</v>
      </c>
      <c r="O226" s="77">
        <v>-2.3784643692784501E-3</v>
      </c>
      <c r="P226" s="77">
        <v>-0.37745753762279699</v>
      </c>
      <c r="Q226" s="77">
        <v>-0.37745753762279699</v>
      </c>
      <c r="R226" s="77">
        <v>0</v>
      </c>
      <c r="S226" s="77">
        <v>8.0070496302050002E-6</v>
      </c>
      <c r="T226" s="77" t="s">
        <v>154</v>
      </c>
      <c r="U226" s="105">
        <v>-2.8984924279234901E-2</v>
      </c>
      <c r="V226" s="105">
        <v>-1.62508388172544E-2</v>
      </c>
      <c r="W226" s="101">
        <v>-1.27343357083628E-2</v>
      </c>
    </row>
    <row r="227" spans="2:23" x14ac:dyDescent="0.35">
      <c r="B227" s="55" t="s">
        <v>115</v>
      </c>
      <c r="C227" s="76" t="s">
        <v>138</v>
      </c>
      <c r="D227" s="55" t="s">
        <v>59</v>
      </c>
      <c r="E227" s="55" t="s">
        <v>197</v>
      </c>
      <c r="F227" s="70">
        <v>57.37</v>
      </c>
      <c r="G227" s="77">
        <v>58104</v>
      </c>
      <c r="H227" s="77">
        <v>57.26</v>
      </c>
      <c r="I227" s="77">
        <v>1</v>
      </c>
      <c r="J227" s="77">
        <v>-12.668550680524101</v>
      </c>
      <c r="K227" s="77">
        <v>1.4348000565243799E-2</v>
      </c>
      <c r="L227" s="77">
        <v>-14.457402697530499</v>
      </c>
      <c r="M227" s="77">
        <v>1.86860744526154E-2</v>
      </c>
      <c r="N227" s="77">
        <v>1.78885201700633</v>
      </c>
      <c r="O227" s="77">
        <v>-4.3380738873716202E-3</v>
      </c>
      <c r="P227" s="77">
        <v>-0.37705779440048498</v>
      </c>
      <c r="Q227" s="77">
        <v>-0.37705779440048398</v>
      </c>
      <c r="R227" s="77">
        <v>0</v>
      </c>
      <c r="S227" s="77">
        <v>1.2710228680443E-5</v>
      </c>
      <c r="T227" s="77" t="s">
        <v>154</v>
      </c>
      <c r="U227" s="105">
        <v>-5.18629829840088E-2</v>
      </c>
      <c r="V227" s="105">
        <v>-2.9077770531177001E-2</v>
      </c>
      <c r="W227" s="101">
        <v>-2.2785660220911001E-2</v>
      </c>
    </row>
    <row r="228" spans="2:23" x14ac:dyDescent="0.35">
      <c r="B228" s="55" t="s">
        <v>115</v>
      </c>
      <c r="C228" s="76" t="s">
        <v>138</v>
      </c>
      <c r="D228" s="55" t="s">
        <v>59</v>
      </c>
      <c r="E228" s="55" t="s">
        <v>198</v>
      </c>
      <c r="F228" s="70">
        <v>57.31</v>
      </c>
      <c r="G228" s="77">
        <v>58104</v>
      </c>
      <c r="H228" s="77">
        <v>57.26</v>
      </c>
      <c r="I228" s="77">
        <v>1</v>
      </c>
      <c r="J228" s="77">
        <v>-15.6397156450204</v>
      </c>
      <c r="K228" s="77">
        <v>8.1696635622670304E-3</v>
      </c>
      <c r="L228" s="77">
        <v>-17.431831764195898</v>
      </c>
      <c r="M228" s="77">
        <v>1.01492165390847E-2</v>
      </c>
      <c r="N228" s="77">
        <v>1.79211611917549</v>
      </c>
      <c r="O228" s="77">
        <v>-1.9795529768176401E-3</v>
      </c>
      <c r="P228" s="77">
        <v>-0.37745753762247802</v>
      </c>
      <c r="Q228" s="77">
        <v>-0.37745753762247802</v>
      </c>
      <c r="R228" s="77">
        <v>0</v>
      </c>
      <c r="S228" s="77">
        <v>4.7586380364479999E-6</v>
      </c>
      <c r="T228" s="77" t="s">
        <v>154</v>
      </c>
      <c r="U228" s="105">
        <v>-2.3792886318216501E-2</v>
      </c>
      <c r="V228" s="105">
        <v>-1.33398437349583E-2</v>
      </c>
      <c r="W228" s="101">
        <v>-1.0453248003278201E-2</v>
      </c>
    </row>
    <row r="229" spans="2:23" x14ac:dyDescent="0.35">
      <c r="B229" s="55" t="s">
        <v>115</v>
      </c>
      <c r="C229" s="76" t="s">
        <v>138</v>
      </c>
      <c r="D229" s="55" t="s">
        <v>59</v>
      </c>
      <c r="E229" s="55" t="s">
        <v>199</v>
      </c>
      <c r="F229" s="70">
        <v>57.34</v>
      </c>
      <c r="G229" s="77">
        <v>58200</v>
      </c>
      <c r="H229" s="77">
        <v>57.47</v>
      </c>
      <c r="I229" s="77">
        <v>1</v>
      </c>
      <c r="J229" s="77">
        <v>25.1181587228245</v>
      </c>
      <c r="K229" s="77">
        <v>2.5804705612862799E-2</v>
      </c>
      <c r="L229" s="77">
        <v>-12.7491396278606</v>
      </c>
      <c r="M229" s="77">
        <v>6.6479089551530002E-3</v>
      </c>
      <c r="N229" s="77">
        <v>37.867298350685097</v>
      </c>
      <c r="O229" s="77">
        <v>1.91567966577098E-2</v>
      </c>
      <c r="P229" s="77">
        <v>28.861747276589199</v>
      </c>
      <c r="Q229" s="77">
        <v>28.861747276589099</v>
      </c>
      <c r="R229" s="77">
        <v>0</v>
      </c>
      <c r="S229" s="77">
        <v>3.4069718644579999E-2</v>
      </c>
      <c r="T229" s="77" t="s">
        <v>154</v>
      </c>
      <c r="U229" s="105">
        <v>-3.8230528734530602</v>
      </c>
      <c r="V229" s="105">
        <v>-2.1434527631606</v>
      </c>
      <c r="W229" s="101">
        <v>-1.67963311728402</v>
      </c>
    </row>
    <row r="230" spans="2:23" x14ac:dyDescent="0.35">
      <c r="B230" s="55" t="s">
        <v>115</v>
      </c>
      <c r="C230" s="76" t="s">
        <v>138</v>
      </c>
      <c r="D230" s="55" t="s">
        <v>59</v>
      </c>
      <c r="E230" s="55" t="s">
        <v>199</v>
      </c>
      <c r="F230" s="70">
        <v>57.34</v>
      </c>
      <c r="G230" s="77">
        <v>58300</v>
      </c>
      <c r="H230" s="77">
        <v>57.2</v>
      </c>
      <c r="I230" s="77">
        <v>1</v>
      </c>
      <c r="J230" s="77">
        <v>-29.789704673145799</v>
      </c>
      <c r="K230" s="77">
        <v>3.3633464521051898E-2</v>
      </c>
      <c r="L230" s="77">
        <v>6.26872822562924</v>
      </c>
      <c r="M230" s="77">
        <v>1.4893545401817501E-3</v>
      </c>
      <c r="N230" s="77">
        <v>-36.058432898775003</v>
      </c>
      <c r="O230" s="77">
        <v>3.2144109980870098E-2</v>
      </c>
      <c r="P230" s="77">
        <v>-35.388799941425297</v>
      </c>
      <c r="Q230" s="77">
        <v>-35.388799941425297</v>
      </c>
      <c r="R230" s="77">
        <v>0</v>
      </c>
      <c r="S230" s="77">
        <v>4.7464715413051098E-2</v>
      </c>
      <c r="T230" s="77" t="s">
        <v>154</v>
      </c>
      <c r="U230" s="105">
        <v>-3.2072874272240801</v>
      </c>
      <c r="V230" s="105">
        <v>-1.7982144965534801</v>
      </c>
      <c r="W230" s="101">
        <v>-1.4091006213441399</v>
      </c>
    </row>
    <row r="231" spans="2:23" x14ac:dyDescent="0.35">
      <c r="B231" s="55" t="s">
        <v>115</v>
      </c>
      <c r="C231" s="76" t="s">
        <v>138</v>
      </c>
      <c r="D231" s="55" t="s">
        <v>59</v>
      </c>
      <c r="E231" s="55" t="s">
        <v>199</v>
      </c>
      <c r="F231" s="70">
        <v>57.34</v>
      </c>
      <c r="G231" s="77">
        <v>58500</v>
      </c>
      <c r="H231" s="77">
        <v>57.33</v>
      </c>
      <c r="I231" s="77">
        <v>1</v>
      </c>
      <c r="J231" s="77">
        <v>-14.443315519074099</v>
      </c>
      <c r="K231" s="77">
        <v>1.0847686885543399E-3</v>
      </c>
      <c r="L231" s="77">
        <v>-12.6086705737939</v>
      </c>
      <c r="M231" s="77">
        <v>8.2668858291997196E-4</v>
      </c>
      <c r="N231" s="77">
        <v>-1.8346449452802001</v>
      </c>
      <c r="O231" s="77">
        <v>2.5808010563436703E-4</v>
      </c>
      <c r="P231" s="77">
        <v>6.5270526648367504</v>
      </c>
      <c r="Q231" s="77">
        <v>6.5270526648367397</v>
      </c>
      <c r="R231" s="77">
        <v>0</v>
      </c>
      <c r="S231" s="77">
        <v>2.21532565745673E-4</v>
      </c>
      <c r="T231" s="77" t="s">
        <v>154</v>
      </c>
      <c r="U231" s="105">
        <v>-3.5494265962649702E-3</v>
      </c>
      <c r="V231" s="105">
        <v>-1.9900400274946101E-3</v>
      </c>
      <c r="W231" s="101">
        <v>-1.55941721336189E-3</v>
      </c>
    </row>
    <row r="232" spans="2:23" x14ac:dyDescent="0.35">
      <c r="B232" s="55" t="s">
        <v>115</v>
      </c>
      <c r="C232" s="76" t="s">
        <v>138</v>
      </c>
      <c r="D232" s="55" t="s">
        <v>59</v>
      </c>
      <c r="E232" s="55" t="s">
        <v>200</v>
      </c>
      <c r="F232" s="70">
        <v>57.2</v>
      </c>
      <c r="G232" s="77">
        <v>58305</v>
      </c>
      <c r="H232" s="77">
        <v>57.2</v>
      </c>
      <c r="I232" s="77">
        <v>1</v>
      </c>
      <c r="J232" s="77">
        <v>13.337176340185</v>
      </c>
      <c r="K232" s="77">
        <v>0</v>
      </c>
      <c r="L232" s="77">
        <v>13.3371763401853</v>
      </c>
      <c r="M232" s="77">
        <v>0</v>
      </c>
      <c r="N232" s="77">
        <v>-2.8865800000000001E-13</v>
      </c>
      <c r="O232" s="77">
        <v>0</v>
      </c>
      <c r="P232" s="77">
        <v>-1.07458E-13</v>
      </c>
      <c r="Q232" s="77">
        <v>-1.0745899999999999E-13</v>
      </c>
      <c r="R232" s="77">
        <v>0</v>
      </c>
      <c r="S232" s="77">
        <v>0</v>
      </c>
      <c r="T232" s="77" t="s">
        <v>154</v>
      </c>
      <c r="U232" s="105">
        <v>0</v>
      </c>
      <c r="V232" s="105">
        <v>0</v>
      </c>
      <c r="W232" s="101">
        <v>0</v>
      </c>
    </row>
    <row r="233" spans="2:23" x14ac:dyDescent="0.35">
      <c r="B233" s="55" t="s">
        <v>115</v>
      </c>
      <c r="C233" s="76" t="s">
        <v>138</v>
      </c>
      <c r="D233" s="55" t="s">
        <v>59</v>
      </c>
      <c r="E233" s="55" t="s">
        <v>200</v>
      </c>
      <c r="F233" s="70">
        <v>57.2</v>
      </c>
      <c r="G233" s="77">
        <v>58350</v>
      </c>
      <c r="H233" s="77">
        <v>56.58</v>
      </c>
      <c r="I233" s="77">
        <v>1</v>
      </c>
      <c r="J233" s="77">
        <v>-79.286284564527193</v>
      </c>
      <c r="K233" s="77">
        <v>0.41678267919912898</v>
      </c>
      <c r="L233" s="77">
        <v>-15.834490879022001</v>
      </c>
      <c r="M233" s="77">
        <v>1.6623472022676299E-2</v>
      </c>
      <c r="N233" s="77">
        <v>-63.451793685505201</v>
      </c>
      <c r="O233" s="77">
        <v>0.40015920717645198</v>
      </c>
      <c r="P233" s="77">
        <v>-62.912971254257997</v>
      </c>
      <c r="Q233" s="77">
        <v>-62.912971254257897</v>
      </c>
      <c r="R233" s="77">
        <v>0</v>
      </c>
      <c r="S233" s="77">
        <v>0.26241818142019202</v>
      </c>
      <c r="T233" s="77" t="s">
        <v>154</v>
      </c>
      <c r="U233" s="105">
        <v>-16.575054788745099</v>
      </c>
      <c r="V233" s="105">
        <v>-9.2930566650480699</v>
      </c>
      <c r="W233" s="101">
        <v>-7.2821412273139101</v>
      </c>
    </row>
    <row r="234" spans="2:23" x14ac:dyDescent="0.35">
      <c r="B234" s="55" t="s">
        <v>115</v>
      </c>
      <c r="C234" s="76" t="s">
        <v>138</v>
      </c>
      <c r="D234" s="55" t="s">
        <v>59</v>
      </c>
      <c r="E234" s="55" t="s">
        <v>200</v>
      </c>
      <c r="F234" s="70">
        <v>57.2</v>
      </c>
      <c r="G234" s="77">
        <v>58600</v>
      </c>
      <c r="H234" s="77">
        <v>57.21</v>
      </c>
      <c r="I234" s="77">
        <v>1</v>
      </c>
      <c r="J234" s="77">
        <v>27.713197218623002</v>
      </c>
      <c r="K234" s="77">
        <v>2.9492017923006498E-3</v>
      </c>
      <c r="L234" s="77">
        <v>0.53746213675502097</v>
      </c>
      <c r="M234" s="77">
        <v>1.10924370603E-6</v>
      </c>
      <c r="N234" s="77">
        <v>27.175735081868002</v>
      </c>
      <c r="O234" s="77">
        <v>2.9480925485946201E-3</v>
      </c>
      <c r="P234" s="77">
        <v>27.5241713128299</v>
      </c>
      <c r="Q234" s="77">
        <v>27.5241713128299</v>
      </c>
      <c r="R234" s="77">
        <v>0</v>
      </c>
      <c r="S234" s="77">
        <v>2.9091072247987601E-3</v>
      </c>
      <c r="T234" s="77" t="s">
        <v>155</v>
      </c>
      <c r="U234" s="105">
        <v>-0.10311171657627</v>
      </c>
      <c r="V234" s="105">
        <v>-5.78111527947597E-2</v>
      </c>
      <c r="W234" s="101">
        <v>-4.5301454014440301E-2</v>
      </c>
    </row>
    <row r="235" spans="2:23" x14ac:dyDescent="0.35">
      <c r="B235" s="55" t="s">
        <v>115</v>
      </c>
      <c r="C235" s="76" t="s">
        <v>138</v>
      </c>
      <c r="D235" s="55" t="s">
        <v>59</v>
      </c>
      <c r="E235" s="55" t="s">
        <v>201</v>
      </c>
      <c r="F235" s="70">
        <v>57.2</v>
      </c>
      <c r="G235" s="77">
        <v>58300</v>
      </c>
      <c r="H235" s="77">
        <v>57.2</v>
      </c>
      <c r="I235" s="77">
        <v>2</v>
      </c>
      <c r="J235" s="77">
        <v>-8.2195236598142394</v>
      </c>
      <c r="K235" s="77">
        <v>0</v>
      </c>
      <c r="L235" s="77">
        <v>-8.2195236598144508</v>
      </c>
      <c r="M235" s="77">
        <v>0</v>
      </c>
      <c r="N235" s="77">
        <v>2.10942E-13</v>
      </c>
      <c r="O235" s="77">
        <v>0</v>
      </c>
      <c r="P235" s="77">
        <v>8.4781999999999999E-14</v>
      </c>
      <c r="Q235" s="77">
        <v>8.4785000000000002E-14</v>
      </c>
      <c r="R235" s="77">
        <v>0</v>
      </c>
      <c r="S235" s="77">
        <v>0</v>
      </c>
      <c r="T235" s="77" t="s">
        <v>154</v>
      </c>
      <c r="U235" s="105">
        <v>0</v>
      </c>
      <c r="V235" s="105">
        <v>0</v>
      </c>
      <c r="W235" s="101">
        <v>0</v>
      </c>
    </row>
    <row r="236" spans="2:23" x14ac:dyDescent="0.35">
      <c r="B236" s="55" t="s">
        <v>115</v>
      </c>
      <c r="C236" s="76" t="s">
        <v>138</v>
      </c>
      <c r="D236" s="55" t="s">
        <v>59</v>
      </c>
      <c r="E236" s="55" t="s">
        <v>202</v>
      </c>
      <c r="F236" s="70">
        <v>57.43</v>
      </c>
      <c r="G236" s="77">
        <v>58500</v>
      </c>
      <c r="H236" s="77">
        <v>57.33</v>
      </c>
      <c r="I236" s="77">
        <v>1</v>
      </c>
      <c r="J236" s="77">
        <v>-60.637985623877498</v>
      </c>
      <c r="K236" s="77">
        <v>5.1845210737354097E-2</v>
      </c>
      <c r="L236" s="77">
        <v>-35.3329976118277</v>
      </c>
      <c r="M236" s="77">
        <v>1.7602732155347699E-2</v>
      </c>
      <c r="N236" s="77">
        <v>-25.304988012049801</v>
      </c>
      <c r="O236" s="77">
        <v>3.4242478582006498E-2</v>
      </c>
      <c r="P236" s="77">
        <v>-34.0512239776683</v>
      </c>
      <c r="Q236" s="77">
        <v>-34.0512239776683</v>
      </c>
      <c r="R236" s="77">
        <v>0</v>
      </c>
      <c r="S236" s="77">
        <v>1.63487505467204E-2</v>
      </c>
      <c r="T236" s="77" t="s">
        <v>154</v>
      </c>
      <c r="U236" s="105">
        <v>-0.56566538016947898</v>
      </c>
      <c r="V236" s="105">
        <v>-0.31714890227333598</v>
      </c>
      <c r="W236" s="101">
        <v>-0.24852136166653499</v>
      </c>
    </row>
    <row r="237" spans="2:23" x14ac:dyDescent="0.35">
      <c r="B237" s="55" t="s">
        <v>115</v>
      </c>
      <c r="C237" s="76" t="s">
        <v>138</v>
      </c>
      <c r="D237" s="55" t="s">
        <v>59</v>
      </c>
      <c r="E237" s="55" t="s">
        <v>203</v>
      </c>
      <c r="F237" s="70">
        <v>57.33</v>
      </c>
      <c r="G237" s="77">
        <v>58600</v>
      </c>
      <c r="H237" s="77">
        <v>57.21</v>
      </c>
      <c r="I237" s="77">
        <v>1</v>
      </c>
      <c r="J237" s="77">
        <v>-20.582442513650602</v>
      </c>
      <c r="K237" s="77">
        <v>1.93602081501274E-2</v>
      </c>
      <c r="L237" s="77">
        <v>6.5831286816496801</v>
      </c>
      <c r="M237" s="77">
        <v>1.9805275540295498E-3</v>
      </c>
      <c r="N237" s="77">
        <v>-27.165571195300299</v>
      </c>
      <c r="O237" s="77">
        <v>1.7379680596097801E-2</v>
      </c>
      <c r="P237" s="77">
        <v>-27.524171312831601</v>
      </c>
      <c r="Q237" s="77">
        <v>-27.524171312831498</v>
      </c>
      <c r="R237" s="77">
        <v>0</v>
      </c>
      <c r="S237" s="77">
        <v>3.4621406295135201E-2</v>
      </c>
      <c r="T237" s="77" t="s">
        <v>155</v>
      </c>
      <c r="U237" s="105">
        <v>-2.2645342356974401</v>
      </c>
      <c r="V237" s="105">
        <v>-1.26964557526333</v>
      </c>
      <c r="W237" s="101">
        <v>-0.99490821168408505</v>
      </c>
    </row>
    <row r="238" spans="2:23" x14ac:dyDescent="0.35">
      <c r="B238" s="55" t="s">
        <v>115</v>
      </c>
      <c r="C238" s="76" t="s">
        <v>116</v>
      </c>
      <c r="D238" s="55" t="s">
        <v>60</v>
      </c>
      <c r="E238" s="55" t="s">
        <v>117</v>
      </c>
      <c r="F238" s="70">
        <v>59.17</v>
      </c>
      <c r="G238" s="77">
        <v>50050</v>
      </c>
      <c r="H238" s="77">
        <v>57.1</v>
      </c>
      <c r="I238" s="77">
        <v>1</v>
      </c>
      <c r="J238" s="77">
        <v>-96.960889329554902</v>
      </c>
      <c r="K238" s="77">
        <v>1.72045877290281</v>
      </c>
      <c r="L238" s="77">
        <v>13.5292959720474</v>
      </c>
      <c r="M238" s="77">
        <v>3.3496658458364102E-2</v>
      </c>
      <c r="N238" s="77">
        <v>-110.490185301602</v>
      </c>
      <c r="O238" s="77">
        <v>1.68696211444445</v>
      </c>
      <c r="P238" s="77">
        <v>-52.826138338904798</v>
      </c>
      <c r="Q238" s="77">
        <v>-52.826138338904698</v>
      </c>
      <c r="R238" s="77">
        <v>0</v>
      </c>
      <c r="S238" s="77">
        <v>0.51067996319960296</v>
      </c>
      <c r="T238" s="77" t="s">
        <v>132</v>
      </c>
      <c r="U238" s="105">
        <v>-130.06524309906899</v>
      </c>
      <c r="V238" s="105">
        <v>-78.403992292856202</v>
      </c>
      <c r="W238" s="101">
        <v>-51.6604751589106</v>
      </c>
    </row>
    <row r="239" spans="2:23" x14ac:dyDescent="0.35">
      <c r="B239" s="55" t="s">
        <v>115</v>
      </c>
      <c r="C239" s="76" t="s">
        <v>116</v>
      </c>
      <c r="D239" s="55" t="s">
        <v>60</v>
      </c>
      <c r="E239" s="55" t="s">
        <v>133</v>
      </c>
      <c r="F239" s="70">
        <v>57.69</v>
      </c>
      <c r="G239" s="77">
        <v>56050</v>
      </c>
      <c r="H239" s="77">
        <v>57.67</v>
      </c>
      <c r="I239" s="77">
        <v>1</v>
      </c>
      <c r="J239" s="77">
        <v>-10.0713722080629</v>
      </c>
      <c r="K239" s="77">
        <v>3.24584122090697E-3</v>
      </c>
      <c r="L239" s="77">
        <v>-35.884070882529699</v>
      </c>
      <c r="M239" s="77">
        <v>4.1205329379277199E-2</v>
      </c>
      <c r="N239" s="77">
        <v>25.812698674466699</v>
      </c>
      <c r="O239" s="77">
        <v>-3.7959488158370198E-2</v>
      </c>
      <c r="P239" s="77">
        <v>22.1260016134121</v>
      </c>
      <c r="Q239" s="77">
        <v>22.1260016134121</v>
      </c>
      <c r="R239" s="77">
        <v>0</v>
      </c>
      <c r="S239" s="77">
        <v>1.56659183166949E-2</v>
      </c>
      <c r="T239" s="77" t="s">
        <v>132</v>
      </c>
      <c r="U239" s="105">
        <v>-1.52886111665798</v>
      </c>
      <c r="V239" s="105">
        <v>-0.921605283250022</v>
      </c>
      <c r="W239" s="101">
        <v>-0.60724671600679003</v>
      </c>
    </row>
    <row r="240" spans="2:23" x14ac:dyDescent="0.35">
      <c r="B240" s="55" t="s">
        <v>115</v>
      </c>
      <c r="C240" s="76" t="s">
        <v>116</v>
      </c>
      <c r="D240" s="55" t="s">
        <v>60</v>
      </c>
      <c r="E240" s="55" t="s">
        <v>119</v>
      </c>
      <c r="F240" s="70">
        <v>57.1</v>
      </c>
      <c r="G240" s="77">
        <v>51450</v>
      </c>
      <c r="H240" s="77">
        <v>57.51</v>
      </c>
      <c r="I240" s="77">
        <v>10</v>
      </c>
      <c r="J240" s="77">
        <v>15.4965747432179</v>
      </c>
      <c r="K240" s="77">
        <v>4.18810837378608E-2</v>
      </c>
      <c r="L240" s="77">
        <v>67.361903226468598</v>
      </c>
      <c r="M240" s="77">
        <v>0.79136197549734699</v>
      </c>
      <c r="N240" s="77">
        <v>-51.865328483250799</v>
      </c>
      <c r="O240" s="77">
        <v>-0.74948089175948596</v>
      </c>
      <c r="P240" s="77">
        <v>-22.662957567631199</v>
      </c>
      <c r="Q240" s="77">
        <v>-22.6629575676311</v>
      </c>
      <c r="R240" s="77">
        <v>0</v>
      </c>
      <c r="S240" s="77">
        <v>8.9573522212216594E-2</v>
      </c>
      <c r="T240" s="77" t="s">
        <v>134</v>
      </c>
      <c r="U240" s="105">
        <v>-21.684217824144699</v>
      </c>
      <c r="V240" s="105">
        <v>-13.0713571639264</v>
      </c>
      <c r="W240" s="101">
        <v>-8.6127313458475605</v>
      </c>
    </row>
    <row r="241" spans="2:23" x14ac:dyDescent="0.35">
      <c r="B241" s="55" t="s">
        <v>115</v>
      </c>
      <c r="C241" s="76" t="s">
        <v>116</v>
      </c>
      <c r="D241" s="55" t="s">
        <v>60</v>
      </c>
      <c r="E241" s="55" t="s">
        <v>135</v>
      </c>
      <c r="F241" s="70">
        <v>57.51</v>
      </c>
      <c r="G241" s="77">
        <v>54000</v>
      </c>
      <c r="H241" s="77">
        <v>57.54</v>
      </c>
      <c r="I241" s="77">
        <v>10</v>
      </c>
      <c r="J241" s="77">
        <v>0.94251295247711497</v>
      </c>
      <c r="K241" s="77">
        <v>4.2497739041687998E-5</v>
      </c>
      <c r="L241" s="77">
        <v>52.367525043032103</v>
      </c>
      <c r="M241" s="77">
        <v>0.13119439136970301</v>
      </c>
      <c r="N241" s="77">
        <v>-51.425012090555001</v>
      </c>
      <c r="O241" s="77">
        <v>-0.13115189363066199</v>
      </c>
      <c r="P241" s="77">
        <v>-22.662957567630698</v>
      </c>
      <c r="Q241" s="77">
        <v>-22.662957567630698</v>
      </c>
      <c r="R241" s="77">
        <v>0</v>
      </c>
      <c r="S241" s="77">
        <v>2.4571085450873099E-2</v>
      </c>
      <c r="T241" s="77" t="s">
        <v>134</v>
      </c>
      <c r="U241" s="105">
        <v>-6.0017623183871001</v>
      </c>
      <c r="V241" s="105">
        <v>-3.6178929538920399</v>
      </c>
      <c r="W241" s="101">
        <v>-2.38383357283666</v>
      </c>
    </row>
    <row r="242" spans="2:23" x14ac:dyDescent="0.35">
      <c r="B242" s="55" t="s">
        <v>115</v>
      </c>
      <c r="C242" s="76" t="s">
        <v>116</v>
      </c>
      <c r="D242" s="55" t="s">
        <v>60</v>
      </c>
      <c r="E242" s="55" t="s">
        <v>136</v>
      </c>
      <c r="F242" s="70">
        <v>57.54</v>
      </c>
      <c r="G242" s="77">
        <v>56100</v>
      </c>
      <c r="H242" s="77">
        <v>57.71</v>
      </c>
      <c r="I242" s="77">
        <v>10</v>
      </c>
      <c r="J242" s="77">
        <v>7.46282454312965</v>
      </c>
      <c r="K242" s="77">
        <v>1.01808175295292E-2</v>
      </c>
      <c r="L242" s="77">
        <v>36.589419710962197</v>
      </c>
      <c r="M242" s="77">
        <v>0.24473001403868899</v>
      </c>
      <c r="N242" s="77">
        <v>-29.126595167832601</v>
      </c>
      <c r="O242" s="77">
        <v>-0.23454919650916001</v>
      </c>
      <c r="P242" s="77">
        <v>-33.879591988235198</v>
      </c>
      <c r="Q242" s="77">
        <v>-33.879591988235099</v>
      </c>
      <c r="R242" s="77">
        <v>0</v>
      </c>
      <c r="S242" s="77">
        <v>0.209822730501282</v>
      </c>
      <c r="T242" s="77" t="s">
        <v>134</v>
      </c>
      <c r="U242" s="105">
        <v>-8.5643762703087596</v>
      </c>
      <c r="V242" s="105">
        <v>-5.1626497217165799</v>
      </c>
      <c r="W242" s="101">
        <v>-3.4016754747219302</v>
      </c>
    </row>
    <row r="243" spans="2:23" x14ac:dyDescent="0.35">
      <c r="B243" s="55" t="s">
        <v>115</v>
      </c>
      <c r="C243" s="76" t="s">
        <v>116</v>
      </c>
      <c r="D243" s="55" t="s">
        <v>60</v>
      </c>
      <c r="E243" s="55" t="s">
        <v>137</v>
      </c>
      <c r="F243" s="70">
        <v>57.67</v>
      </c>
      <c r="G243" s="77">
        <v>56100</v>
      </c>
      <c r="H243" s="77">
        <v>57.71</v>
      </c>
      <c r="I243" s="77">
        <v>10</v>
      </c>
      <c r="J243" s="77">
        <v>5.9373171388728201</v>
      </c>
      <c r="K243" s="77">
        <v>2.5275493857015402E-3</v>
      </c>
      <c r="L243" s="77">
        <v>-25.1056205796169</v>
      </c>
      <c r="M243" s="77">
        <v>4.5191949642106898E-2</v>
      </c>
      <c r="N243" s="77">
        <v>31.0429377184897</v>
      </c>
      <c r="O243" s="77">
        <v>-4.2664400256405402E-2</v>
      </c>
      <c r="P243" s="77">
        <v>31.554044674872401</v>
      </c>
      <c r="Q243" s="77">
        <v>31.554044674872301</v>
      </c>
      <c r="R243" s="77">
        <v>0</v>
      </c>
      <c r="S243" s="77">
        <v>7.1388659624153597E-2</v>
      </c>
      <c r="T243" s="77" t="s">
        <v>134</v>
      </c>
      <c r="U243" s="105">
        <v>-3.7030267595315798</v>
      </c>
      <c r="V243" s="105">
        <v>-2.2322034280396701</v>
      </c>
      <c r="W243" s="101">
        <v>-1.4708012484000199</v>
      </c>
    </row>
    <row r="244" spans="2:23" x14ac:dyDescent="0.35">
      <c r="B244" s="55" t="s">
        <v>115</v>
      </c>
      <c r="C244" s="76" t="s">
        <v>138</v>
      </c>
      <c r="D244" s="55" t="s">
        <v>60</v>
      </c>
      <c r="E244" s="55" t="s">
        <v>139</v>
      </c>
      <c r="F244" s="70">
        <v>58.97</v>
      </c>
      <c r="G244" s="77">
        <v>50000</v>
      </c>
      <c r="H244" s="77">
        <v>57.12</v>
      </c>
      <c r="I244" s="77">
        <v>1</v>
      </c>
      <c r="J244" s="77">
        <v>-167.24506283850599</v>
      </c>
      <c r="K244" s="77">
        <v>2.6656278224794598</v>
      </c>
      <c r="L244" s="77">
        <v>-13.561529628011501</v>
      </c>
      <c r="M244" s="77">
        <v>1.7527107681641702E-2</v>
      </c>
      <c r="N244" s="77">
        <v>-153.68353321049401</v>
      </c>
      <c r="O244" s="77">
        <v>2.6481007147978199</v>
      </c>
      <c r="P244" s="77">
        <v>-74.173861661103899</v>
      </c>
      <c r="Q244" s="77">
        <v>-74.173861661103899</v>
      </c>
      <c r="R244" s="77">
        <v>0</v>
      </c>
      <c r="S244" s="77">
        <v>0.52431789512957205</v>
      </c>
      <c r="T244" s="77" t="s">
        <v>140</v>
      </c>
      <c r="U244" s="105">
        <v>-130.82086850222399</v>
      </c>
      <c r="V244" s="105">
        <v>-78.859487142008106</v>
      </c>
      <c r="W244" s="101">
        <v>-51.960601206723801</v>
      </c>
    </row>
    <row r="245" spans="2:23" x14ac:dyDescent="0.35">
      <c r="B245" s="55" t="s">
        <v>115</v>
      </c>
      <c r="C245" s="76" t="s">
        <v>138</v>
      </c>
      <c r="D245" s="55" t="s">
        <v>60</v>
      </c>
      <c r="E245" s="55" t="s">
        <v>141</v>
      </c>
      <c r="F245" s="70">
        <v>57.46</v>
      </c>
      <c r="G245" s="77">
        <v>56050</v>
      </c>
      <c r="H245" s="77">
        <v>57.67</v>
      </c>
      <c r="I245" s="77">
        <v>1</v>
      </c>
      <c r="J245" s="77">
        <v>40.564664425442999</v>
      </c>
      <c r="K245" s="77">
        <v>8.2274599997440204E-2</v>
      </c>
      <c r="L245" s="77">
        <v>3.3541004309895301</v>
      </c>
      <c r="M245" s="77">
        <v>5.6249948505820698E-4</v>
      </c>
      <c r="N245" s="77">
        <v>37.210563994453501</v>
      </c>
      <c r="O245" s="77">
        <v>8.1712100512381994E-2</v>
      </c>
      <c r="P245" s="77">
        <v>41.960941326954398</v>
      </c>
      <c r="Q245" s="77">
        <v>41.960941326954398</v>
      </c>
      <c r="R245" s="77">
        <v>0</v>
      </c>
      <c r="S245" s="77">
        <v>8.80360298522056E-2</v>
      </c>
      <c r="T245" s="77" t="s">
        <v>140</v>
      </c>
      <c r="U245" s="105">
        <v>-3.1815036976607098</v>
      </c>
      <c r="V245" s="105">
        <v>-1.91782666489222</v>
      </c>
      <c r="W245" s="101">
        <v>-1.2636580597922999</v>
      </c>
    </row>
    <row r="246" spans="2:23" x14ac:dyDescent="0.35">
      <c r="B246" s="55" t="s">
        <v>115</v>
      </c>
      <c r="C246" s="76" t="s">
        <v>138</v>
      </c>
      <c r="D246" s="55" t="s">
        <v>60</v>
      </c>
      <c r="E246" s="55" t="s">
        <v>152</v>
      </c>
      <c r="F246" s="70">
        <v>55.76</v>
      </c>
      <c r="G246" s="77">
        <v>58350</v>
      </c>
      <c r="H246" s="77">
        <v>56.5</v>
      </c>
      <c r="I246" s="77">
        <v>1</v>
      </c>
      <c r="J246" s="77">
        <v>89.984199894716994</v>
      </c>
      <c r="K246" s="77">
        <v>0.57651752362529796</v>
      </c>
      <c r="L246" s="77">
        <v>32.529988356039098</v>
      </c>
      <c r="M246" s="77">
        <v>7.5343850142015403E-2</v>
      </c>
      <c r="N246" s="77">
        <v>57.454211538677903</v>
      </c>
      <c r="O246" s="77">
        <v>0.50117367348328201</v>
      </c>
      <c r="P246" s="77">
        <v>62.913057059645503</v>
      </c>
      <c r="Q246" s="77">
        <v>62.913057059645404</v>
      </c>
      <c r="R246" s="77">
        <v>0</v>
      </c>
      <c r="S246" s="77">
        <v>0.28181335569962301</v>
      </c>
      <c r="T246" s="77" t="s">
        <v>140</v>
      </c>
      <c r="U246" s="105">
        <v>-14.5509395337361</v>
      </c>
      <c r="V246" s="105">
        <v>-8.7713806077146508</v>
      </c>
      <c r="W246" s="101">
        <v>-5.7794721511327998</v>
      </c>
    </row>
    <row r="247" spans="2:23" x14ac:dyDescent="0.35">
      <c r="B247" s="55" t="s">
        <v>115</v>
      </c>
      <c r="C247" s="76" t="s">
        <v>138</v>
      </c>
      <c r="D247" s="55" t="s">
        <v>60</v>
      </c>
      <c r="E247" s="55" t="s">
        <v>153</v>
      </c>
      <c r="F247" s="70">
        <v>57.12</v>
      </c>
      <c r="G247" s="77">
        <v>50050</v>
      </c>
      <c r="H247" s="77">
        <v>57.1</v>
      </c>
      <c r="I247" s="77">
        <v>1</v>
      </c>
      <c r="J247" s="77">
        <v>5.6369106187085301</v>
      </c>
      <c r="K247" s="77">
        <v>1.8397586806195899E-3</v>
      </c>
      <c r="L247" s="77">
        <v>99.217873014558606</v>
      </c>
      <c r="M247" s="77">
        <v>0.569978388248366</v>
      </c>
      <c r="N247" s="77">
        <v>-93.580962395850094</v>
      </c>
      <c r="O247" s="77">
        <v>-0.56813862956774597</v>
      </c>
      <c r="P247" s="77">
        <v>-44.475123754222899</v>
      </c>
      <c r="Q247" s="77">
        <v>-44.475123754222899</v>
      </c>
      <c r="R247" s="77">
        <v>0</v>
      </c>
      <c r="S247" s="77">
        <v>0.11452832104800401</v>
      </c>
      <c r="T247" s="77" t="s">
        <v>154</v>
      </c>
      <c r="U247" s="105">
        <v>-34.318016382530601</v>
      </c>
      <c r="V247" s="105">
        <v>-20.687075408090301</v>
      </c>
      <c r="W247" s="101">
        <v>-13.630736318098601</v>
      </c>
    </row>
    <row r="248" spans="2:23" x14ac:dyDescent="0.35">
      <c r="B248" s="55" t="s">
        <v>115</v>
      </c>
      <c r="C248" s="76" t="s">
        <v>138</v>
      </c>
      <c r="D248" s="55" t="s">
        <v>60</v>
      </c>
      <c r="E248" s="55" t="s">
        <v>153</v>
      </c>
      <c r="F248" s="70">
        <v>57.12</v>
      </c>
      <c r="G248" s="77">
        <v>51150</v>
      </c>
      <c r="H248" s="77">
        <v>56.26</v>
      </c>
      <c r="I248" s="77">
        <v>1</v>
      </c>
      <c r="J248" s="77">
        <v>-224.63003365815999</v>
      </c>
      <c r="K248" s="77">
        <v>1.76605282074431</v>
      </c>
      <c r="L248" s="77">
        <v>-163.06981124900099</v>
      </c>
      <c r="M248" s="77">
        <v>0.93071171692746901</v>
      </c>
      <c r="N248" s="77">
        <v>-61.560222409158499</v>
      </c>
      <c r="O248" s="77">
        <v>0.83534110381683802</v>
      </c>
      <c r="P248" s="77">
        <v>-29.698737906880599</v>
      </c>
      <c r="Q248" s="77">
        <v>-29.698737906880499</v>
      </c>
      <c r="R248" s="77">
        <v>0</v>
      </c>
      <c r="S248" s="77">
        <v>3.0870526164155501E-2</v>
      </c>
      <c r="T248" s="77" t="s">
        <v>154</v>
      </c>
      <c r="U248" s="105">
        <v>-5.5863040964997799</v>
      </c>
      <c r="V248" s="105">
        <v>-3.3674526175598598</v>
      </c>
      <c r="W248" s="101">
        <v>-2.2188181648769199</v>
      </c>
    </row>
    <row r="249" spans="2:23" x14ac:dyDescent="0.35">
      <c r="B249" s="55" t="s">
        <v>115</v>
      </c>
      <c r="C249" s="76" t="s">
        <v>138</v>
      </c>
      <c r="D249" s="55" t="s">
        <v>60</v>
      </c>
      <c r="E249" s="55" t="s">
        <v>153</v>
      </c>
      <c r="F249" s="70">
        <v>57.12</v>
      </c>
      <c r="G249" s="77">
        <v>51200</v>
      </c>
      <c r="H249" s="77">
        <v>57.12</v>
      </c>
      <c r="I249" s="77">
        <v>1</v>
      </c>
      <c r="J249" s="77">
        <v>5.3046599999999997E-13</v>
      </c>
      <c r="K249" s="77">
        <v>0</v>
      </c>
      <c r="L249" s="77">
        <v>-1.7740979999999999E-12</v>
      </c>
      <c r="M249" s="77">
        <v>0</v>
      </c>
      <c r="N249" s="77">
        <v>2.3045639999999999E-12</v>
      </c>
      <c r="O249" s="77">
        <v>0</v>
      </c>
      <c r="P249" s="77">
        <v>4.6723700000000002E-13</v>
      </c>
      <c r="Q249" s="77">
        <v>4.6723700000000002E-13</v>
      </c>
      <c r="R249" s="77">
        <v>0</v>
      </c>
      <c r="S249" s="77">
        <v>0</v>
      </c>
      <c r="T249" s="77" t="s">
        <v>155</v>
      </c>
      <c r="U249" s="105">
        <v>0</v>
      </c>
      <c r="V249" s="105">
        <v>0</v>
      </c>
      <c r="W249" s="101">
        <v>0</v>
      </c>
    </row>
    <row r="250" spans="2:23" x14ac:dyDescent="0.35">
      <c r="B250" s="55" t="s">
        <v>115</v>
      </c>
      <c r="C250" s="76" t="s">
        <v>138</v>
      </c>
      <c r="D250" s="55" t="s">
        <v>60</v>
      </c>
      <c r="E250" s="55" t="s">
        <v>119</v>
      </c>
      <c r="F250" s="70">
        <v>57.1</v>
      </c>
      <c r="G250" s="77">
        <v>50054</v>
      </c>
      <c r="H250" s="77">
        <v>57.1</v>
      </c>
      <c r="I250" s="77">
        <v>1</v>
      </c>
      <c r="J250" s="77">
        <v>56.632700308187502</v>
      </c>
      <c r="K250" s="77">
        <v>0</v>
      </c>
      <c r="L250" s="77">
        <v>56.632699969078303</v>
      </c>
      <c r="M250" s="77">
        <v>0</v>
      </c>
      <c r="N250" s="77">
        <v>3.3910918517700001E-7</v>
      </c>
      <c r="O250" s="77">
        <v>0</v>
      </c>
      <c r="P250" s="77">
        <v>-4.9439299999999999E-13</v>
      </c>
      <c r="Q250" s="77">
        <v>-4.9439299999999999E-13</v>
      </c>
      <c r="R250" s="77">
        <v>0</v>
      </c>
      <c r="S250" s="77">
        <v>0</v>
      </c>
      <c r="T250" s="77" t="s">
        <v>154</v>
      </c>
      <c r="U250" s="105">
        <v>0</v>
      </c>
      <c r="V250" s="105">
        <v>0</v>
      </c>
      <c r="W250" s="101">
        <v>0</v>
      </c>
    </row>
    <row r="251" spans="2:23" x14ac:dyDescent="0.35">
      <c r="B251" s="55" t="s">
        <v>115</v>
      </c>
      <c r="C251" s="76" t="s">
        <v>138</v>
      </c>
      <c r="D251" s="55" t="s">
        <v>60</v>
      </c>
      <c r="E251" s="55" t="s">
        <v>119</v>
      </c>
      <c r="F251" s="70">
        <v>57.1</v>
      </c>
      <c r="G251" s="77">
        <v>50100</v>
      </c>
      <c r="H251" s="77">
        <v>56.88</v>
      </c>
      <c r="I251" s="77">
        <v>1</v>
      </c>
      <c r="J251" s="77">
        <v>-221.02435966726199</v>
      </c>
      <c r="K251" s="77">
        <v>0.38934858750359502</v>
      </c>
      <c r="L251" s="77">
        <v>-141.521192559062</v>
      </c>
      <c r="M251" s="77">
        <v>0.159625136108413</v>
      </c>
      <c r="N251" s="77">
        <v>-79.503167108199705</v>
      </c>
      <c r="O251" s="77">
        <v>0.22972345139518199</v>
      </c>
      <c r="P251" s="77">
        <v>-39.501620352567699</v>
      </c>
      <c r="Q251" s="77">
        <v>-39.501620352567599</v>
      </c>
      <c r="R251" s="77">
        <v>0</v>
      </c>
      <c r="S251" s="77">
        <v>1.24362127435128E-2</v>
      </c>
      <c r="T251" s="77" t="s">
        <v>154</v>
      </c>
      <c r="U251" s="105">
        <v>-4.3987572687924104</v>
      </c>
      <c r="V251" s="105">
        <v>-2.6515933294942902</v>
      </c>
      <c r="W251" s="101">
        <v>-1.74713770720007</v>
      </c>
    </row>
    <row r="252" spans="2:23" x14ac:dyDescent="0.35">
      <c r="B252" s="55" t="s">
        <v>115</v>
      </c>
      <c r="C252" s="76" t="s">
        <v>138</v>
      </c>
      <c r="D252" s="55" t="s">
        <v>60</v>
      </c>
      <c r="E252" s="55" t="s">
        <v>119</v>
      </c>
      <c r="F252" s="70">
        <v>57.1</v>
      </c>
      <c r="G252" s="77">
        <v>50900</v>
      </c>
      <c r="H252" s="77">
        <v>57.49</v>
      </c>
      <c r="I252" s="77">
        <v>1</v>
      </c>
      <c r="J252" s="77">
        <v>44.668109392495403</v>
      </c>
      <c r="K252" s="77">
        <v>0.14066441976734601</v>
      </c>
      <c r="L252" s="77">
        <v>117.255976310845</v>
      </c>
      <c r="M252" s="77">
        <v>0.96930196063296403</v>
      </c>
      <c r="N252" s="77">
        <v>-72.587866918349505</v>
      </c>
      <c r="O252" s="77">
        <v>-0.82863754086561803</v>
      </c>
      <c r="P252" s="77">
        <v>-35.136684172928099</v>
      </c>
      <c r="Q252" s="77">
        <v>-35.136684172928099</v>
      </c>
      <c r="R252" s="77">
        <v>0</v>
      </c>
      <c r="S252" s="77">
        <v>8.7038353514100997E-2</v>
      </c>
      <c r="T252" s="77" t="s">
        <v>154</v>
      </c>
      <c r="U252" s="105">
        <v>-19.1675198057392</v>
      </c>
      <c r="V252" s="105">
        <v>-11.554278755145001</v>
      </c>
      <c r="W252" s="101">
        <v>-7.6131267446145898</v>
      </c>
    </row>
    <row r="253" spans="2:23" x14ac:dyDescent="0.35">
      <c r="B253" s="55" t="s">
        <v>115</v>
      </c>
      <c r="C253" s="76" t="s">
        <v>138</v>
      </c>
      <c r="D253" s="55" t="s">
        <v>60</v>
      </c>
      <c r="E253" s="55" t="s">
        <v>156</v>
      </c>
      <c r="F253" s="70">
        <v>57.1</v>
      </c>
      <c r="G253" s="77">
        <v>50454</v>
      </c>
      <c r="H253" s="77">
        <v>57.1</v>
      </c>
      <c r="I253" s="77">
        <v>1</v>
      </c>
      <c r="J253" s="77">
        <v>1.78439E-12</v>
      </c>
      <c r="K253" s="77">
        <v>0</v>
      </c>
      <c r="L253" s="77">
        <v>3.412769E-12</v>
      </c>
      <c r="M253" s="77">
        <v>0</v>
      </c>
      <c r="N253" s="77">
        <v>-1.628379E-12</v>
      </c>
      <c r="O253" s="77">
        <v>0</v>
      </c>
      <c r="P253" s="77">
        <v>1.5295300000000001E-13</v>
      </c>
      <c r="Q253" s="77">
        <v>1.52955E-13</v>
      </c>
      <c r="R253" s="77">
        <v>0</v>
      </c>
      <c r="S253" s="77">
        <v>0</v>
      </c>
      <c r="T253" s="77" t="s">
        <v>155</v>
      </c>
      <c r="U253" s="105">
        <v>0</v>
      </c>
      <c r="V253" s="105">
        <v>0</v>
      </c>
      <c r="W253" s="101">
        <v>0</v>
      </c>
    </row>
    <row r="254" spans="2:23" x14ac:dyDescent="0.35">
      <c r="B254" s="55" t="s">
        <v>115</v>
      </c>
      <c r="C254" s="76" t="s">
        <v>138</v>
      </c>
      <c r="D254" s="55" t="s">
        <v>60</v>
      </c>
      <c r="E254" s="55" t="s">
        <v>156</v>
      </c>
      <c r="F254" s="70">
        <v>57.1</v>
      </c>
      <c r="G254" s="77">
        <v>50604</v>
      </c>
      <c r="H254" s="77">
        <v>57.1</v>
      </c>
      <c r="I254" s="77">
        <v>1</v>
      </c>
      <c r="J254" s="77">
        <v>-1.6211809999999999E-12</v>
      </c>
      <c r="K254" s="77">
        <v>0</v>
      </c>
      <c r="L254" s="77">
        <v>9.2609999999999996E-15</v>
      </c>
      <c r="M254" s="77">
        <v>0</v>
      </c>
      <c r="N254" s="77">
        <v>-1.630442E-12</v>
      </c>
      <c r="O254" s="77">
        <v>0</v>
      </c>
      <c r="P254" s="77">
        <v>-4.5982500000000001E-13</v>
      </c>
      <c r="Q254" s="77">
        <v>-4.5982699999999996E-13</v>
      </c>
      <c r="R254" s="77">
        <v>0</v>
      </c>
      <c r="S254" s="77">
        <v>0</v>
      </c>
      <c r="T254" s="77" t="s">
        <v>155</v>
      </c>
      <c r="U254" s="105">
        <v>0</v>
      </c>
      <c r="V254" s="105">
        <v>0</v>
      </c>
      <c r="W254" s="101">
        <v>0</v>
      </c>
    </row>
    <row r="255" spans="2:23" x14ac:dyDescent="0.35">
      <c r="B255" s="55" t="s">
        <v>115</v>
      </c>
      <c r="C255" s="76" t="s">
        <v>138</v>
      </c>
      <c r="D255" s="55" t="s">
        <v>60</v>
      </c>
      <c r="E255" s="55" t="s">
        <v>157</v>
      </c>
      <c r="F255" s="70">
        <v>56.88</v>
      </c>
      <c r="G255" s="77">
        <v>50103</v>
      </c>
      <c r="H255" s="77">
        <v>56.87</v>
      </c>
      <c r="I255" s="77">
        <v>1</v>
      </c>
      <c r="J255" s="77">
        <v>-15.1394266737069</v>
      </c>
      <c r="K255" s="77">
        <v>1.1460112000427399E-3</v>
      </c>
      <c r="L255" s="77">
        <v>-15.1394270265475</v>
      </c>
      <c r="M255" s="77">
        <v>1.1460112534607801E-3</v>
      </c>
      <c r="N255" s="77">
        <v>3.5284057342499999E-7</v>
      </c>
      <c r="O255" s="77">
        <v>-5.3418040000000001E-11</v>
      </c>
      <c r="P255" s="77">
        <v>2.06404E-13</v>
      </c>
      <c r="Q255" s="77">
        <v>2.0640599999999999E-13</v>
      </c>
      <c r="R255" s="77">
        <v>0</v>
      </c>
      <c r="S255" s="77">
        <v>0</v>
      </c>
      <c r="T255" s="77" t="s">
        <v>155</v>
      </c>
      <c r="U255" s="105">
        <v>4.9025468100000005E-10</v>
      </c>
      <c r="V255" s="105">
        <v>0</v>
      </c>
      <c r="W255" s="101">
        <v>4.9026204172999997E-10</v>
      </c>
    </row>
    <row r="256" spans="2:23" x14ac:dyDescent="0.35">
      <c r="B256" s="55" t="s">
        <v>115</v>
      </c>
      <c r="C256" s="76" t="s">
        <v>138</v>
      </c>
      <c r="D256" s="55" t="s">
        <v>60</v>
      </c>
      <c r="E256" s="55" t="s">
        <v>157</v>
      </c>
      <c r="F256" s="70">
        <v>56.88</v>
      </c>
      <c r="G256" s="77">
        <v>50200</v>
      </c>
      <c r="H256" s="77">
        <v>56.68</v>
      </c>
      <c r="I256" s="77">
        <v>1</v>
      </c>
      <c r="J256" s="77">
        <v>-101.15687670615399</v>
      </c>
      <c r="K256" s="77">
        <v>0.15338837843711101</v>
      </c>
      <c r="L256" s="77">
        <v>-21.465604370437099</v>
      </c>
      <c r="M256" s="77">
        <v>6.9069748431120096E-3</v>
      </c>
      <c r="N256" s="77">
        <v>-79.691272335717002</v>
      </c>
      <c r="O256" s="77">
        <v>0.146481403593999</v>
      </c>
      <c r="P256" s="77">
        <v>-39.501620352568999</v>
      </c>
      <c r="Q256" s="77">
        <v>-39.501620352568999</v>
      </c>
      <c r="R256" s="77">
        <v>0</v>
      </c>
      <c r="S256" s="77">
        <v>2.33900663770727E-2</v>
      </c>
      <c r="T256" s="77" t="s">
        <v>154</v>
      </c>
      <c r="U256" s="105">
        <v>-7.6210403710763401</v>
      </c>
      <c r="V256" s="105">
        <v>-4.5940020276000402</v>
      </c>
      <c r="W256" s="101">
        <v>-3.02699289521308</v>
      </c>
    </row>
    <row r="257" spans="2:23" x14ac:dyDescent="0.35">
      <c r="B257" s="55" t="s">
        <v>115</v>
      </c>
      <c r="C257" s="76" t="s">
        <v>138</v>
      </c>
      <c r="D257" s="55" t="s">
        <v>60</v>
      </c>
      <c r="E257" s="55" t="s">
        <v>158</v>
      </c>
      <c r="F257" s="70">
        <v>56.68</v>
      </c>
      <c r="G257" s="77">
        <v>50800</v>
      </c>
      <c r="H257" s="77">
        <v>57.08</v>
      </c>
      <c r="I257" s="77">
        <v>1</v>
      </c>
      <c r="J257" s="77">
        <v>52.824497935385203</v>
      </c>
      <c r="K257" s="77">
        <v>0.14164210406869099</v>
      </c>
      <c r="L257" s="77">
        <v>117.22605176534201</v>
      </c>
      <c r="M257" s="77">
        <v>0.69754124050602795</v>
      </c>
      <c r="N257" s="77">
        <v>-64.401553829957095</v>
      </c>
      <c r="O257" s="77">
        <v>-0.55589913643733802</v>
      </c>
      <c r="P257" s="77">
        <v>-33.207003915464099</v>
      </c>
      <c r="Q257" s="77">
        <v>-33.207003915464</v>
      </c>
      <c r="R257" s="77">
        <v>0</v>
      </c>
      <c r="S257" s="77">
        <v>5.5973311334954E-2</v>
      </c>
      <c r="T257" s="77" t="s">
        <v>154</v>
      </c>
      <c r="U257" s="105">
        <v>-5.8589213485729896</v>
      </c>
      <c r="V257" s="105">
        <v>-3.5317876883378898</v>
      </c>
      <c r="W257" s="101">
        <v>-2.3270987204123599</v>
      </c>
    </row>
    <row r="258" spans="2:23" x14ac:dyDescent="0.35">
      <c r="B258" s="55" t="s">
        <v>115</v>
      </c>
      <c r="C258" s="76" t="s">
        <v>138</v>
      </c>
      <c r="D258" s="55" t="s">
        <v>60</v>
      </c>
      <c r="E258" s="55" t="s">
        <v>159</v>
      </c>
      <c r="F258" s="70">
        <v>56.68</v>
      </c>
      <c r="G258" s="77">
        <v>50150</v>
      </c>
      <c r="H258" s="77">
        <v>56.68</v>
      </c>
      <c r="I258" s="77">
        <v>1</v>
      </c>
      <c r="J258" s="77">
        <v>-18.5037858621045</v>
      </c>
      <c r="K258" s="77">
        <v>1.78727627622382E-3</v>
      </c>
      <c r="L258" s="77">
        <v>46.180388393624298</v>
      </c>
      <c r="M258" s="77">
        <v>1.1132319580810899E-2</v>
      </c>
      <c r="N258" s="77">
        <v>-64.684174255728706</v>
      </c>
      <c r="O258" s="77">
        <v>-9.3450433045870404E-3</v>
      </c>
      <c r="P258" s="77">
        <v>-33.207003915464398</v>
      </c>
      <c r="Q258" s="77">
        <v>-33.207003915464398</v>
      </c>
      <c r="R258" s="77">
        <v>0</v>
      </c>
      <c r="S258" s="77">
        <v>5.7561206691975203E-3</v>
      </c>
      <c r="T258" s="77" t="s">
        <v>154</v>
      </c>
      <c r="U258" s="105">
        <v>-0.52967705450399305</v>
      </c>
      <c r="V258" s="105">
        <v>-0.31929203151838098</v>
      </c>
      <c r="W258" s="101">
        <v>-0.210381864243364</v>
      </c>
    </row>
    <row r="259" spans="2:23" x14ac:dyDescent="0.35">
      <c r="B259" s="55" t="s">
        <v>115</v>
      </c>
      <c r="C259" s="76" t="s">
        <v>138</v>
      </c>
      <c r="D259" s="55" t="s">
        <v>60</v>
      </c>
      <c r="E259" s="55" t="s">
        <v>159</v>
      </c>
      <c r="F259" s="70">
        <v>56.68</v>
      </c>
      <c r="G259" s="77">
        <v>50250</v>
      </c>
      <c r="H259" s="77">
        <v>56.07</v>
      </c>
      <c r="I259" s="77">
        <v>1</v>
      </c>
      <c r="J259" s="77">
        <v>-101.59930299479301</v>
      </c>
      <c r="K259" s="77">
        <v>0.50961779487890402</v>
      </c>
      <c r="L259" s="77">
        <v>-163.264475074514</v>
      </c>
      <c r="M259" s="77">
        <v>1.3159716091103799</v>
      </c>
      <c r="N259" s="77">
        <v>61.665172079721003</v>
      </c>
      <c r="O259" s="77">
        <v>-0.80635381423147701</v>
      </c>
      <c r="P259" s="77">
        <v>29.698737906880499</v>
      </c>
      <c r="Q259" s="77">
        <v>29.6987379068804</v>
      </c>
      <c r="R259" s="77">
        <v>0</v>
      </c>
      <c r="S259" s="77">
        <v>4.35450821921241E-2</v>
      </c>
      <c r="T259" s="77" t="s">
        <v>154</v>
      </c>
      <c r="U259" s="105">
        <v>-7.8424413086697697</v>
      </c>
      <c r="V259" s="105">
        <v>-4.7274636426410703</v>
      </c>
      <c r="W259" s="101">
        <v>-3.1149308974354999</v>
      </c>
    </row>
    <row r="260" spans="2:23" x14ac:dyDescent="0.35">
      <c r="B260" s="55" t="s">
        <v>115</v>
      </c>
      <c r="C260" s="76" t="s">
        <v>138</v>
      </c>
      <c r="D260" s="55" t="s">
        <v>60</v>
      </c>
      <c r="E260" s="55" t="s">
        <v>159</v>
      </c>
      <c r="F260" s="70">
        <v>56.68</v>
      </c>
      <c r="G260" s="77">
        <v>50900</v>
      </c>
      <c r="H260" s="77">
        <v>57.49</v>
      </c>
      <c r="I260" s="77">
        <v>1</v>
      </c>
      <c r="J260" s="77">
        <v>83.107598071456806</v>
      </c>
      <c r="K260" s="77">
        <v>0.65960635786324995</v>
      </c>
      <c r="L260" s="77">
        <v>115.37011475668299</v>
      </c>
      <c r="M260" s="77">
        <v>1.2711301526916601</v>
      </c>
      <c r="N260" s="77">
        <v>-32.262516685226601</v>
      </c>
      <c r="O260" s="77">
        <v>-0.61152379482841202</v>
      </c>
      <c r="P260" s="77">
        <v>-15.3147472047125</v>
      </c>
      <c r="Q260" s="77">
        <v>-15.3147472047124</v>
      </c>
      <c r="R260" s="77">
        <v>0</v>
      </c>
      <c r="S260" s="77">
        <v>2.2398711525675699E-2</v>
      </c>
      <c r="T260" s="77" t="s">
        <v>155</v>
      </c>
      <c r="U260" s="105">
        <v>-8.7761973127463104</v>
      </c>
      <c r="V260" s="105">
        <v>-5.2903365270692504</v>
      </c>
      <c r="W260" s="101">
        <v>-3.4858084486067802</v>
      </c>
    </row>
    <row r="261" spans="2:23" x14ac:dyDescent="0.35">
      <c r="B261" s="55" t="s">
        <v>115</v>
      </c>
      <c r="C261" s="76" t="s">
        <v>138</v>
      </c>
      <c r="D261" s="55" t="s">
        <v>60</v>
      </c>
      <c r="E261" s="55" t="s">
        <v>159</v>
      </c>
      <c r="F261" s="70">
        <v>56.68</v>
      </c>
      <c r="G261" s="77">
        <v>53050</v>
      </c>
      <c r="H261" s="77">
        <v>58</v>
      </c>
      <c r="I261" s="77">
        <v>1</v>
      </c>
      <c r="J261" s="77">
        <v>65.225387117404395</v>
      </c>
      <c r="K261" s="77">
        <v>0.85384827071028402</v>
      </c>
      <c r="L261" s="77">
        <v>108.24587927139601</v>
      </c>
      <c r="M261" s="77">
        <v>2.35163609511299</v>
      </c>
      <c r="N261" s="77">
        <v>-43.020492153991398</v>
      </c>
      <c r="O261" s="77">
        <v>-1.4977878244027001</v>
      </c>
      <c r="P261" s="77">
        <v>-20.678607139273002</v>
      </c>
      <c r="Q261" s="77">
        <v>-20.678607139273002</v>
      </c>
      <c r="R261" s="77">
        <v>0</v>
      </c>
      <c r="S261" s="77">
        <v>8.5820281999333101E-2</v>
      </c>
      <c r="T261" s="77" t="s">
        <v>155</v>
      </c>
      <c r="U261" s="105">
        <v>-29.096104207982201</v>
      </c>
      <c r="V261" s="105">
        <v>-17.5392801006582</v>
      </c>
      <c r="W261" s="101">
        <v>-11.5566505919851</v>
      </c>
    </row>
    <row r="262" spans="2:23" x14ac:dyDescent="0.35">
      <c r="B262" s="55" t="s">
        <v>115</v>
      </c>
      <c r="C262" s="76" t="s">
        <v>138</v>
      </c>
      <c r="D262" s="55" t="s">
        <v>60</v>
      </c>
      <c r="E262" s="55" t="s">
        <v>160</v>
      </c>
      <c r="F262" s="70">
        <v>56.07</v>
      </c>
      <c r="G262" s="77">
        <v>50300</v>
      </c>
      <c r="H262" s="77">
        <v>56.04</v>
      </c>
      <c r="I262" s="77">
        <v>1</v>
      </c>
      <c r="J262" s="77">
        <v>-11.0551634975621</v>
      </c>
      <c r="K262" s="77">
        <v>1.69881129541384E-3</v>
      </c>
      <c r="L262" s="77">
        <v>-73.159859595484207</v>
      </c>
      <c r="M262" s="77">
        <v>7.4397874278830406E-2</v>
      </c>
      <c r="N262" s="77">
        <v>62.104696097922101</v>
      </c>
      <c r="O262" s="77">
        <v>-7.2699062983416607E-2</v>
      </c>
      <c r="P262" s="77">
        <v>29.698737906880201</v>
      </c>
      <c r="Q262" s="77">
        <v>29.698737906880101</v>
      </c>
      <c r="R262" s="77">
        <v>0</v>
      </c>
      <c r="S262" s="77">
        <v>1.22600089623357E-2</v>
      </c>
      <c r="T262" s="77" t="s">
        <v>154</v>
      </c>
      <c r="U262" s="105">
        <v>-2.2120050925976802</v>
      </c>
      <c r="V262" s="105">
        <v>-1.3334079581867</v>
      </c>
      <c r="W262" s="101">
        <v>-0.87858394306375898</v>
      </c>
    </row>
    <row r="263" spans="2:23" x14ac:dyDescent="0.35">
      <c r="B263" s="55" t="s">
        <v>115</v>
      </c>
      <c r="C263" s="76" t="s">
        <v>138</v>
      </c>
      <c r="D263" s="55" t="s">
        <v>60</v>
      </c>
      <c r="E263" s="55" t="s">
        <v>161</v>
      </c>
      <c r="F263" s="70">
        <v>56.04</v>
      </c>
      <c r="G263" s="77">
        <v>51150</v>
      </c>
      <c r="H263" s="77">
        <v>56.26</v>
      </c>
      <c r="I263" s="77">
        <v>1</v>
      </c>
      <c r="J263" s="77">
        <v>76.989224258770307</v>
      </c>
      <c r="K263" s="77">
        <v>0.169521942646263</v>
      </c>
      <c r="L263" s="77">
        <v>14.9297542195771</v>
      </c>
      <c r="M263" s="77">
        <v>6.3748702462295996E-3</v>
      </c>
      <c r="N263" s="77">
        <v>62.0594700391933</v>
      </c>
      <c r="O263" s="77">
        <v>0.16314707240003301</v>
      </c>
      <c r="P263" s="77">
        <v>29.698737906881199</v>
      </c>
      <c r="Q263" s="77">
        <v>29.698737906881199</v>
      </c>
      <c r="R263" s="77">
        <v>0</v>
      </c>
      <c r="S263" s="77">
        <v>2.5225629951282399E-2</v>
      </c>
      <c r="T263" s="77" t="s">
        <v>154</v>
      </c>
      <c r="U263" s="105">
        <v>-4.49237529336059</v>
      </c>
      <c r="V263" s="105">
        <v>-2.70802675245822</v>
      </c>
      <c r="W263" s="101">
        <v>-1.7843217505109099</v>
      </c>
    </row>
    <row r="264" spans="2:23" x14ac:dyDescent="0.35">
      <c r="B264" s="55" t="s">
        <v>115</v>
      </c>
      <c r="C264" s="76" t="s">
        <v>138</v>
      </c>
      <c r="D264" s="55" t="s">
        <v>60</v>
      </c>
      <c r="E264" s="55" t="s">
        <v>162</v>
      </c>
      <c r="F264" s="70">
        <v>57.56</v>
      </c>
      <c r="G264" s="77">
        <v>50354</v>
      </c>
      <c r="H264" s="77">
        <v>57.56</v>
      </c>
      <c r="I264" s="77">
        <v>1</v>
      </c>
      <c r="J264" s="77">
        <v>6.39622E-13</v>
      </c>
      <c r="K264" s="77">
        <v>0</v>
      </c>
      <c r="L264" s="77">
        <v>-5.4629900000000003E-13</v>
      </c>
      <c r="M264" s="77">
        <v>0</v>
      </c>
      <c r="N264" s="77">
        <v>1.1859200000000001E-12</v>
      </c>
      <c r="O264" s="77">
        <v>0</v>
      </c>
      <c r="P264" s="77">
        <v>6.7391900000000005E-13</v>
      </c>
      <c r="Q264" s="77">
        <v>6.7392000000000002E-13</v>
      </c>
      <c r="R264" s="77">
        <v>0</v>
      </c>
      <c r="S264" s="77">
        <v>0</v>
      </c>
      <c r="T264" s="77" t="s">
        <v>155</v>
      </c>
      <c r="U264" s="105">
        <v>0</v>
      </c>
      <c r="V264" s="105">
        <v>0</v>
      </c>
      <c r="W264" s="101">
        <v>0</v>
      </c>
    </row>
    <row r="265" spans="2:23" x14ac:dyDescent="0.35">
      <c r="B265" s="55" t="s">
        <v>115</v>
      </c>
      <c r="C265" s="76" t="s">
        <v>138</v>
      </c>
      <c r="D265" s="55" t="s">
        <v>60</v>
      </c>
      <c r="E265" s="55" t="s">
        <v>162</v>
      </c>
      <c r="F265" s="70">
        <v>57.56</v>
      </c>
      <c r="G265" s="77">
        <v>50900</v>
      </c>
      <c r="H265" s="77">
        <v>57.49</v>
      </c>
      <c r="I265" s="77">
        <v>1</v>
      </c>
      <c r="J265" s="77">
        <v>-80.547013668336305</v>
      </c>
      <c r="K265" s="77">
        <v>5.1253789146008498E-2</v>
      </c>
      <c r="L265" s="77">
        <v>-142.88349559474199</v>
      </c>
      <c r="M265" s="77">
        <v>0.16128397717564399</v>
      </c>
      <c r="N265" s="77">
        <v>62.336481926405803</v>
      </c>
      <c r="O265" s="77">
        <v>-0.110030188029636</v>
      </c>
      <c r="P265" s="77">
        <v>30.497326414863998</v>
      </c>
      <c r="Q265" s="77">
        <v>30.497326414863998</v>
      </c>
      <c r="R265" s="77">
        <v>0</v>
      </c>
      <c r="S265" s="77">
        <v>7.3476866557926302E-3</v>
      </c>
      <c r="T265" s="77" t="s">
        <v>154</v>
      </c>
      <c r="U265" s="105">
        <v>-1.96593283155636</v>
      </c>
      <c r="V265" s="105">
        <v>-1.1850743434678701</v>
      </c>
      <c r="W265" s="101">
        <v>-0.78084676419930799</v>
      </c>
    </row>
    <row r="266" spans="2:23" x14ac:dyDescent="0.35">
      <c r="B266" s="55" t="s">
        <v>115</v>
      </c>
      <c r="C266" s="76" t="s">
        <v>138</v>
      </c>
      <c r="D266" s="55" t="s">
        <v>60</v>
      </c>
      <c r="E266" s="55" t="s">
        <v>162</v>
      </c>
      <c r="F266" s="70">
        <v>57.56</v>
      </c>
      <c r="G266" s="77">
        <v>53200</v>
      </c>
      <c r="H266" s="77">
        <v>57.78</v>
      </c>
      <c r="I266" s="77">
        <v>1</v>
      </c>
      <c r="J266" s="77">
        <v>39.5536043977107</v>
      </c>
      <c r="K266" s="77">
        <v>7.5564752087084006E-2</v>
      </c>
      <c r="L266" s="77">
        <v>101.62344869953399</v>
      </c>
      <c r="M266" s="77">
        <v>0.498809813225843</v>
      </c>
      <c r="N266" s="77">
        <v>-62.069844301823302</v>
      </c>
      <c r="O266" s="77">
        <v>-0.42324506113875898</v>
      </c>
      <c r="P266" s="77">
        <v>-30.497326414865</v>
      </c>
      <c r="Q266" s="77">
        <v>-30.497326414864901</v>
      </c>
      <c r="R266" s="77">
        <v>0</v>
      </c>
      <c r="S266" s="77">
        <v>4.4923198161367799E-2</v>
      </c>
      <c r="T266" s="77" t="s">
        <v>154</v>
      </c>
      <c r="U266" s="105">
        <v>-10.7531769294712</v>
      </c>
      <c r="V266" s="105">
        <v>-6.48206992901099</v>
      </c>
      <c r="W266" s="101">
        <v>-4.27104287362297</v>
      </c>
    </row>
    <row r="267" spans="2:23" x14ac:dyDescent="0.35">
      <c r="B267" s="55" t="s">
        <v>115</v>
      </c>
      <c r="C267" s="76" t="s">
        <v>138</v>
      </c>
      <c r="D267" s="55" t="s">
        <v>60</v>
      </c>
      <c r="E267" s="55" t="s">
        <v>163</v>
      </c>
      <c r="F267" s="70">
        <v>57.56</v>
      </c>
      <c r="G267" s="77">
        <v>50404</v>
      </c>
      <c r="H267" s="77">
        <v>57.56</v>
      </c>
      <c r="I267" s="77">
        <v>1</v>
      </c>
      <c r="J267" s="77">
        <v>-9.0649000000000001E-14</v>
      </c>
      <c r="K267" s="77">
        <v>0</v>
      </c>
      <c r="L267" s="77">
        <v>3.2911899999999999E-13</v>
      </c>
      <c r="M267" s="77">
        <v>0</v>
      </c>
      <c r="N267" s="77">
        <v>-4.1976799999999999E-13</v>
      </c>
      <c r="O267" s="77">
        <v>0</v>
      </c>
      <c r="P267" s="77">
        <v>9.5761999999999994E-14</v>
      </c>
      <c r="Q267" s="77">
        <v>9.5763000000000003E-14</v>
      </c>
      <c r="R267" s="77">
        <v>0</v>
      </c>
      <c r="S267" s="77">
        <v>0</v>
      </c>
      <c r="T267" s="77" t="s">
        <v>155</v>
      </c>
      <c r="U267" s="105">
        <v>0</v>
      </c>
      <c r="V267" s="105">
        <v>0</v>
      </c>
      <c r="W267" s="101">
        <v>0</v>
      </c>
    </row>
    <row r="268" spans="2:23" x14ac:dyDescent="0.35">
      <c r="B268" s="55" t="s">
        <v>115</v>
      </c>
      <c r="C268" s="76" t="s">
        <v>138</v>
      </c>
      <c r="D268" s="55" t="s">
        <v>60</v>
      </c>
      <c r="E268" s="55" t="s">
        <v>164</v>
      </c>
      <c r="F268" s="70">
        <v>57.1</v>
      </c>
      <c r="G268" s="77">
        <v>50499</v>
      </c>
      <c r="H268" s="77">
        <v>57.1</v>
      </c>
      <c r="I268" s="77">
        <v>1</v>
      </c>
      <c r="J268" s="77">
        <v>-6.210573E-12</v>
      </c>
      <c r="K268" s="77">
        <v>0</v>
      </c>
      <c r="L268" s="77">
        <v>-1.67997E-12</v>
      </c>
      <c r="M268" s="77">
        <v>0</v>
      </c>
      <c r="N268" s="77">
        <v>-4.5306030000000002E-12</v>
      </c>
      <c r="O268" s="77">
        <v>0</v>
      </c>
      <c r="P268" s="77">
        <v>-1.739784E-12</v>
      </c>
      <c r="Q268" s="77">
        <v>-1.739783E-12</v>
      </c>
      <c r="R268" s="77">
        <v>0</v>
      </c>
      <c r="S268" s="77">
        <v>0</v>
      </c>
      <c r="T268" s="77" t="s">
        <v>155</v>
      </c>
      <c r="U268" s="105">
        <v>0</v>
      </c>
      <c r="V268" s="105">
        <v>0</v>
      </c>
      <c r="W268" s="101">
        <v>0</v>
      </c>
    </row>
    <row r="269" spans="2:23" x14ac:dyDescent="0.35">
      <c r="B269" s="55" t="s">
        <v>115</v>
      </c>
      <c r="C269" s="76" t="s">
        <v>138</v>
      </c>
      <c r="D269" s="55" t="s">
        <v>60</v>
      </c>
      <c r="E269" s="55" t="s">
        <v>164</v>
      </c>
      <c r="F269" s="70">
        <v>57.1</v>
      </c>
      <c r="G269" s="77">
        <v>50554</v>
      </c>
      <c r="H269" s="77">
        <v>57.1</v>
      </c>
      <c r="I269" s="77">
        <v>1</v>
      </c>
      <c r="J269" s="77">
        <v>2.4244999999999999E-13</v>
      </c>
      <c r="K269" s="77">
        <v>0</v>
      </c>
      <c r="L269" s="77">
        <v>-8.7348000000000003E-13</v>
      </c>
      <c r="M269" s="77">
        <v>0</v>
      </c>
      <c r="N269" s="77">
        <v>1.1159300000000001E-12</v>
      </c>
      <c r="O269" s="77">
        <v>0</v>
      </c>
      <c r="P269" s="77">
        <v>3.1316E-13</v>
      </c>
      <c r="Q269" s="77">
        <v>3.1316E-13</v>
      </c>
      <c r="R269" s="77">
        <v>0</v>
      </c>
      <c r="S269" s="77">
        <v>0</v>
      </c>
      <c r="T269" s="77" t="s">
        <v>155</v>
      </c>
      <c r="U269" s="105">
        <v>0</v>
      </c>
      <c r="V269" s="105">
        <v>0</v>
      </c>
      <c r="W269" s="101">
        <v>0</v>
      </c>
    </row>
    <row r="270" spans="2:23" x14ac:dyDescent="0.35">
      <c r="B270" s="55" t="s">
        <v>115</v>
      </c>
      <c r="C270" s="76" t="s">
        <v>138</v>
      </c>
      <c r="D270" s="55" t="s">
        <v>60</v>
      </c>
      <c r="E270" s="55" t="s">
        <v>165</v>
      </c>
      <c r="F270" s="70">
        <v>57.1</v>
      </c>
      <c r="G270" s="77">
        <v>50604</v>
      </c>
      <c r="H270" s="77">
        <v>57.1</v>
      </c>
      <c r="I270" s="77">
        <v>1</v>
      </c>
      <c r="J270" s="77">
        <v>-3.8424000000000001E-14</v>
      </c>
      <c r="K270" s="77">
        <v>0</v>
      </c>
      <c r="L270" s="77">
        <v>-2.2293900000000001E-13</v>
      </c>
      <c r="M270" s="77">
        <v>0</v>
      </c>
      <c r="N270" s="77">
        <v>1.84515E-13</v>
      </c>
      <c r="O270" s="77">
        <v>0</v>
      </c>
      <c r="P270" s="77">
        <v>1.12015E-13</v>
      </c>
      <c r="Q270" s="77">
        <v>1.12016E-13</v>
      </c>
      <c r="R270" s="77">
        <v>0</v>
      </c>
      <c r="S270" s="77">
        <v>0</v>
      </c>
      <c r="T270" s="77" t="s">
        <v>155</v>
      </c>
      <c r="U270" s="105">
        <v>0</v>
      </c>
      <c r="V270" s="105">
        <v>0</v>
      </c>
      <c r="W270" s="101">
        <v>0</v>
      </c>
    </row>
    <row r="271" spans="2:23" x14ac:dyDescent="0.35">
      <c r="B271" s="55" t="s">
        <v>115</v>
      </c>
      <c r="C271" s="76" t="s">
        <v>138</v>
      </c>
      <c r="D271" s="55" t="s">
        <v>60</v>
      </c>
      <c r="E271" s="55" t="s">
        <v>166</v>
      </c>
      <c r="F271" s="70">
        <v>57.13</v>
      </c>
      <c r="G271" s="77">
        <v>50750</v>
      </c>
      <c r="H271" s="77">
        <v>57.26</v>
      </c>
      <c r="I271" s="77">
        <v>1</v>
      </c>
      <c r="J271" s="77">
        <v>43.7893931745526</v>
      </c>
      <c r="K271" s="77">
        <v>4.5828511814833703E-2</v>
      </c>
      <c r="L271" s="77">
        <v>91.772097215783901</v>
      </c>
      <c r="M271" s="77">
        <v>0.201288616074461</v>
      </c>
      <c r="N271" s="77">
        <v>-47.982704041231301</v>
      </c>
      <c r="O271" s="77">
        <v>-0.155460104259627</v>
      </c>
      <c r="P271" s="77">
        <v>-27.5187149029552</v>
      </c>
      <c r="Q271" s="77">
        <v>-27.5187149029552</v>
      </c>
      <c r="R271" s="77">
        <v>0</v>
      </c>
      <c r="S271" s="77">
        <v>1.80989841108521E-2</v>
      </c>
      <c r="T271" s="77" t="s">
        <v>154</v>
      </c>
      <c r="U271" s="105">
        <v>-2.6537891377695102</v>
      </c>
      <c r="V271" s="105">
        <v>-1.5997176351414899</v>
      </c>
      <c r="W271" s="101">
        <v>-1.0540556766906899</v>
      </c>
    </row>
    <row r="272" spans="2:23" x14ac:dyDescent="0.35">
      <c r="B272" s="55" t="s">
        <v>115</v>
      </c>
      <c r="C272" s="76" t="s">
        <v>138</v>
      </c>
      <c r="D272" s="55" t="s">
        <v>60</v>
      </c>
      <c r="E272" s="55" t="s">
        <v>166</v>
      </c>
      <c r="F272" s="70">
        <v>57.13</v>
      </c>
      <c r="G272" s="77">
        <v>50800</v>
      </c>
      <c r="H272" s="77">
        <v>57.08</v>
      </c>
      <c r="I272" s="77">
        <v>1</v>
      </c>
      <c r="J272" s="77">
        <v>-18.753196352750098</v>
      </c>
      <c r="K272" s="77">
        <v>6.5764603834177196E-3</v>
      </c>
      <c r="L272" s="77">
        <v>-66.852128540666499</v>
      </c>
      <c r="M272" s="77">
        <v>8.3574172590812804E-2</v>
      </c>
      <c r="N272" s="77">
        <v>48.098932187916397</v>
      </c>
      <c r="O272" s="77">
        <v>-7.6997712207395E-2</v>
      </c>
      <c r="P272" s="77">
        <v>27.518714902955999</v>
      </c>
      <c r="Q272" s="77">
        <v>27.518714902955999</v>
      </c>
      <c r="R272" s="77">
        <v>0</v>
      </c>
      <c r="S272" s="77">
        <v>1.4161129827320301E-2</v>
      </c>
      <c r="T272" s="77" t="s">
        <v>154</v>
      </c>
      <c r="U272" s="105">
        <v>-1.9920077462072601</v>
      </c>
      <c r="V272" s="105">
        <v>-1.20079243508569</v>
      </c>
      <c r="W272" s="101">
        <v>-0.791203431733983</v>
      </c>
    </row>
    <row r="273" spans="2:23" x14ac:dyDescent="0.35">
      <c r="B273" s="55" t="s">
        <v>115</v>
      </c>
      <c r="C273" s="76" t="s">
        <v>138</v>
      </c>
      <c r="D273" s="55" t="s">
        <v>60</v>
      </c>
      <c r="E273" s="55" t="s">
        <v>167</v>
      </c>
      <c r="F273" s="70">
        <v>57.31</v>
      </c>
      <c r="G273" s="77">
        <v>50750</v>
      </c>
      <c r="H273" s="77">
        <v>57.26</v>
      </c>
      <c r="I273" s="77">
        <v>1</v>
      </c>
      <c r="J273" s="77">
        <v>-52.409240884230002</v>
      </c>
      <c r="K273" s="77">
        <v>2.08751368284655E-2</v>
      </c>
      <c r="L273" s="77">
        <v>-100.28643495216799</v>
      </c>
      <c r="M273" s="77">
        <v>7.6436004669157204E-2</v>
      </c>
      <c r="N273" s="77">
        <v>47.877194067937999</v>
      </c>
      <c r="O273" s="77">
        <v>-5.5560867840691697E-2</v>
      </c>
      <c r="P273" s="77">
        <v>27.5187149029579</v>
      </c>
      <c r="Q273" s="77">
        <v>27.5187149029578</v>
      </c>
      <c r="R273" s="77">
        <v>0</v>
      </c>
      <c r="S273" s="77">
        <v>5.7553254913181098E-3</v>
      </c>
      <c r="T273" s="77" t="s">
        <v>155</v>
      </c>
      <c r="U273" s="105">
        <v>-0.78894461085692202</v>
      </c>
      <c r="V273" s="105">
        <v>-0.47557983758967298</v>
      </c>
      <c r="W273" s="101">
        <v>-0.31336006837650099</v>
      </c>
    </row>
    <row r="274" spans="2:23" x14ac:dyDescent="0.35">
      <c r="B274" s="55" t="s">
        <v>115</v>
      </c>
      <c r="C274" s="76" t="s">
        <v>138</v>
      </c>
      <c r="D274" s="55" t="s">
        <v>60</v>
      </c>
      <c r="E274" s="55" t="s">
        <v>167</v>
      </c>
      <c r="F274" s="70">
        <v>57.31</v>
      </c>
      <c r="G274" s="77">
        <v>50950</v>
      </c>
      <c r="H274" s="77">
        <v>57.37</v>
      </c>
      <c r="I274" s="77">
        <v>1</v>
      </c>
      <c r="J274" s="77">
        <v>61.024017743288603</v>
      </c>
      <c r="K274" s="77">
        <v>3.2770590525492201E-2</v>
      </c>
      <c r="L274" s="77">
        <v>108.837696143616</v>
      </c>
      <c r="M274" s="77">
        <v>0.10424166809628101</v>
      </c>
      <c r="N274" s="77">
        <v>-47.813678400327603</v>
      </c>
      <c r="O274" s="77">
        <v>-7.1471077570788993E-2</v>
      </c>
      <c r="P274" s="77">
        <v>-27.518714902957999</v>
      </c>
      <c r="Q274" s="77">
        <v>-27.518714902957999</v>
      </c>
      <c r="R274" s="77">
        <v>0</v>
      </c>
      <c r="S274" s="77">
        <v>6.6640610952104998E-3</v>
      </c>
      <c r="T274" s="77" t="s">
        <v>154</v>
      </c>
      <c r="U274" s="105">
        <v>-1.22933088388961</v>
      </c>
      <c r="V274" s="105">
        <v>-0.74104693036583702</v>
      </c>
      <c r="W274" s="101">
        <v>-0.48827662237857</v>
      </c>
    </row>
    <row r="275" spans="2:23" x14ac:dyDescent="0.35">
      <c r="B275" s="55" t="s">
        <v>115</v>
      </c>
      <c r="C275" s="76" t="s">
        <v>138</v>
      </c>
      <c r="D275" s="55" t="s">
        <v>60</v>
      </c>
      <c r="E275" s="55" t="s">
        <v>168</v>
      </c>
      <c r="F275" s="70">
        <v>57.08</v>
      </c>
      <c r="G275" s="77">
        <v>51300</v>
      </c>
      <c r="H275" s="77">
        <v>57.22</v>
      </c>
      <c r="I275" s="77">
        <v>1</v>
      </c>
      <c r="J275" s="77">
        <v>66.822709622198104</v>
      </c>
      <c r="K275" s="77">
        <v>6.8363352920377402E-2</v>
      </c>
      <c r="L275" s="77">
        <v>82.790596083812702</v>
      </c>
      <c r="M275" s="77">
        <v>0.10493906966666799</v>
      </c>
      <c r="N275" s="77">
        <v>-15.967886461614601</v>
      </c>
      <c r="O275" s="77">
        <v>-3.6575716746291002E-2</v>
      </c>
      <c r="P275" s="77">
        <v>-5.6882890125074503</v>
      </c>
      <c r="Q275" s="77">
        <v>-5.6882890125074397</v>
      </c>
      <c r="R275" s="77">
        <v>0</v>
      </c>
      <c r="S275" s="77">
        <v>4.9538003423303602E-4</v>
      </c>
      <c r="T275" s="77" t="s">
        <v>154</v>
      </c>
      <c r="U275" s="105">
        <v>0.14520189257552399</v>
      </c>
      <c r="V275" s="105">
        <v>-8.7528441843054403E-2</v>
      </c>
      <c r="W275" s="101">
        <v>0.23273382865561701</v>
      </c>
    </row>
    <row r="276" spans="2:23" x14ac:dyDescent="0.35">
      <c r="B276" s="55" t="s">
        <v>115</v>
      </c>
      <c r="C276" s="76" t="s">
        <v>138</v>
      </c>
      <c r="D276" s="55" t="s">
        <v>60</v>
      </c>
      <c r="E276" s="55" t="s">
        <v>169</v>
      </c>
      <c r="F276" s="70">
        <v>57.49</v>
      </c>
      <c r="G276" s="77">
        <v>54750</v>
      </c>
      <c r="H276" s="77">
        <v>58.06</v>
      </c>
      <c r="I276" s="77">
        <v>1</v>
      </c>
      <c r="J276" s="77">
        <v>52.125731497986898</v>
      </c>
      <c r="K276" s="77">
        <v>0.28879969637164199</v>
      </c>
      <c r="L276" s="77">
        <v>93.543894239560004</v>
      </c>
      <c r="M276" s="77">
        <v>0.93008640929056596</v>
      </c>
      <c r="N276" s="77">
        <v>-41.418162741572999</v>
      </c>
      <c r="O276" s="77">
        <v>-0.64128671291892303</v>
      </c>
      <c r="P276" s="77">
        <v>-19.954104962776</v>
      </c>
      <c r="Q276" s="77">
        <v>-19.954104962775901</v>
      </c>
      <c r="R276" s="77">
        <v>0</v>
      </c>
      <c r="S276" s="77">
        <v>4.23210965441519E-2</v>
      </c>
      <c r="T276" s="77" t="s">
        <v>155</v>
      </c>
      <c r="U276" s="105">
        <v>-13.441987076194099</v>
      </c>
      <c r="V276" s="105">
        <v>-8.1028984070698495</v>
      </c>
      <c r="W276" s="101">
        <v>-5.33900850750108</v>
      </c>
    </row>
    <row r="277" spans="2:23" x14ac:dyDescent="0.35">
      <c r="B277" s="55" t="s">
        <v>115</v>
      </c>
      <c r="C277" s="76" t="s">
        <v>138</v>
      </c>
      <c r="D277" s="55" t="s">
        <v>60</v>
      </c>
      <c r="E277" s="55" t="s">
        <v>170</v>
      </c>
      <c r="F277" s="70">
        <v>57.37</v>
      </c>
      <c r="G277" s="77">
        <v>53150</v>
      </c>
      <c r="H277" s="77">
        <v>57.94</v>
      </c>
      <c r="I277" s="77">
        <v>1</v>
      </c>
      <c r="J277" s="77">
        <v>105.78385707287801</v>
      </c>
      <c r="K277" s="77">
        <v>0.49236987435746299</v>
      </c>
      <c r="L277" s="77">
        <v>118.49442522263</v>
      </c>
      <c r="M277" s="77">
        <v>0.61780086758901998</v>
      </c>
      <c r="N277" s="77">
        <v>-12.710568149751699</v>
      </c>
      <c r="O277" s="77">
        <v>-0.12543099323155699</v>
      </c>
      <c r="P277" s="77">
        <v>1.3433271907044499</v>
      </c>
      <c r="Q277" s="77">
        <v>1.3433271907044499</v>
      </c>
      <c r="R277" s="77">
        <v>0</v>
      </c>
      <c r="S277" s="77">
        <v>7.9399229416581005E-5</v>
      </c>
      <c r="T277" s="77" t="s">
        <v>154</v>
      </c>
      <c r="U277" s="105">
        <v>1.3299930593047E-2</v>
      </c>
      <c r="V277" s="105">
        <v>-8.0172660340819702E-3</v>
      </c>
      <c r="W277" s="101">
        <v>2.1317516685698801E-2</v>
      </c>
    </row>
    <row r="278" spans="2:23" x14ac:dyDescent="0.35">
      <c r="B278" s="55" t="s">
        <v>115</v>
      </c>
      <c r="C278" s="76" t="s">
        <v>138</v>
      </c>
      <c r="D278" s="55" t="s">
        <v>60</v>
      </c>
      <c r="E278" s="55" t="s">
        <v>170</v>
      </c>
      <c r="F278" s="70">
        <v>57.37</v>
      </c>
      <c r="G278" s="77">
        <v>54500</v>
      </c>
      <c r="H278" s="77">
        <v>57.29</v>
      </c>
      <c r="I278" s="77">
        <v>1</v>
      </c>
      <c r="J278" s="77">
        <v>-8.88859776030713</v>
      </c>
      <c r="K278" s="77">
        <v>4.3746270109030101E-3</v>
      </c>
      <c r="L278" s="77">
        <v>26.099391322698398</v>
      </c>
      <c r="M278" s="77">
        <v>3.7716838451987603E-2</v>
      </c>
      <c r="N278" s="77">
        <v>-34.987989083005502</v>
      </c>
      <c r="O278" s="77">
        <v>-3.3342211441084603E-2</v>
      </c>
      <c r="P278" s="77">
        <v>-28.862042093661099</v>
      </c>
      <c r="Q278" s="77">
        <v>-28.862042093661099</v>
      </c>
      <c r="R278" s="77">
        <v>0</v>
      </c>
      <c r="S278" s="77">
        <v>4.61241775252067E-2</v>
      </c>
      <c r="T278" s="77" t="s">
        <v>154</v>
      </c>
      <c r="U278" s="105">
        <v>-4.7105481085577496</v>
      </c>
      <c r="V278" s="105">
        <v>-2.8395424388449402</v>
      </c>
      <c r="W278" s="101">
        <v>-1.8709775782423701</v>
      </c>
    </row>
    <row r="279" spans="2:23" x14ac:dyDescent="0.35">
      <c r="B279" s="55" t="s">
        <v>115</v>
      </c>
      <c r="C279" s="76" t="s">
        <v>138</v>
      </c>
      <c r="D279" s="55" t="s">
        <v>60</v>
      </c>
      <c r="E279" s="55" t="s">
        <v>171</v>
      </c>
      <c r="F279" s="70">
        <v>57.12</v>
      </c>
      <c r="G279" s="77">
        <v>51250</v>
      </c>
      <c r="H279" s="77">
        <v>57.12</v>
      </c>
      <c r="I279" s="77">
        <v>1</v>
      </c>
      <c r="J279" s="77">
        <v>-1.4819869999999999E-12</v>
      </c>
      <c r="K279" s="77">
        <v>0</v>
      </c>
      <c r="L279" s="77">
        <v>-3.0970830000000001E-12</v>
      </c>
      <c r="M279" s="77">
        <v>0</v>
      </c>
      <c r="N279" s="77">
        <v>1.615096E-12</v>
      </c>
      <c r="O279" s="77">
        <v>0</v>
      </c>
      <c r="P279" s="77">
        <v>6.2981600000000005E-13</v>
      </c>
      <c r="Q279" s="77">
        <v>6.2981600000000005E-13</v>
      </c>
      <c r="R279" s="77">
        <v>0</v>
      </c>
      <c r="S279" s="77">
        <v>0</v>
      </c>
      <c r="T279" s="77" t="s">
        <v>155</v>
      </c>
      <c r="U279" s="105">
        <v>0</v>
      </c>
      <c r="V279" s="105">
        <v>0</v>
      </c>
      <c r="W279" s="101">
        <v>0</v>
      </c>
    </row>
    <row r="280" spans="2:23" x14ac:dyDescent="0.35">
      <c r="B280" s="55" t="s">
        <v>115</v>
      </c>
      <c r="C280" s="76" t="s">
        <v>138</v>
      </c>
      <c r="D280" s="55" t="s">
        <v>60</v>
      </c>
      <c r="E280" s="55" t="s">
        <v>172</v>
      </c>
      <c r="F280" s="70">
        <v>57.22</v>
      </c>
      <c r="G280" s="77">
        <v>53200</v>
      </c>
      <c r="H280" s="77">
        <v>57.78</v>
      </c>
      <c r="I280" s="77">
        <v>1</v>
      </c>
      <c r="J280" s="77">
        <v>83.528867988820707</v>
      </c>
      <c r="K280" s="77">
        <v>0.35931919705593202</v>
      </c>
      <c r="L280" s="77">
        <v>99.403688433137305</v>
      </c>
      <c r="M280" s="77">
        <v>0.50887630361678005</v>
      </c>
      <c r="N280" s="77">
        <v>-15.8748204443167</v>
      </c>
      <c r="O280" s="77">
        <v>-0.149557106560848</v>
      </c>
      <c r="P280" s="77">
        <v>-5.6882890125088901</v>
      </c>
      <c r="Q280" s="77">
        <v>-5.6882890125088901</v>
      </c>
      <c r="R280" s="77">
        <v>0</v>
      </c>
      <c r="S280" s="77">
        <v>1.6663665423262101E-3</v>
      </c>
      <c r="T280" s="77" t="s">
        <v>155</v>
      </c>
      <c r="U280" s="105">
        <v>0.29036582156860102</v>
      </c>
      <c r="V280" s="105">
        <v>-0.17503399904487099</v>
      </c>
      <c r="W280" s="101">
        <v>0.46540680817396801</v>
      </c>
    </row>
    <row r="281" spans="2:23" x14ac:dyDescent="0.35">
      <c r="B281" s="55" t="s">
        <v>115</v>
      </c>
      <c r="C281" s="76" t="s">
        <v>138</v>
      </c>
      <c r="D281" s="55" t="s">
        <v>60</v>
      </c>
      <c r="E281" s="55" t="s">
        <v>173</v>
      </c>
      <c r="F281" s="70">
        <v>58.1</v>
      </c>
      <c r="G281" s="77">
        <v>53100</v>
      </c>
      <c r="H281" s="77">
        <v>58.1</v>
      </c>
      <c r="I281" s="77">
        <v>1</v>
      </c>
      <c r="J281" s="77">
        <v>5.4561712000000003E-11</v>
      </c>
      <c r="K281" s="77">
        <v>0</v>
      </c>
      <c r="L281" s="77">
        <v>4.5266004999999997E-11</v>
      </c>
      <c r="M281" s="77">
        <v>0</v>
      </c>
      <c r="N281" s="77">
        <v>9.2957069999999997E-12</v>
      </c>
      <c r="O281" s="77">
        <v>0</v>
      </c>
      <c r="P281" s="77">
        <v>3.507075E-12</v>
      </c>
      <c r="Q281" s="77">
        <v>3.507075E-12</v>
      </c>
      <c r="R281" s="77">
        <v>0</v>
      </c>
      <c r="S281" s="77">
        <v>0</v>
      </c>
      <c r="T281" s="77" t="s">
        <v>155</v>
      </c>
      <c r="U281" s="105">
        <v>0</v>
      </c>
      <c r="V281" s="105">
        <v>0</v>
      </c>
      <c r="W281" s="101">
        <v>0</v>
      </c>
    </row>
    <row r="282" spans="2:23" x14ac:dyDescent="0.35">
      <c r="B282" s="55" t="s">
        <v>115</v>
      </c>
      <c r="C282" s="76" t="s">
        <v>138</v>
      </c>
      <c r="D282" s="55" t="s">
        <v>60</v>
      </c>
      <c r="E282" s="55" t="s">
        <v>174</v>
      </c>
      <c r="F282" s="70">
        <v>58.1</v>
      </c>
      <c r="G282" s="77">
        <v>52000</v>
      </c>
      <c r="H282" s="77">
        <v>58.1</v>
      </c>
      <c r="I282" s="77">
        <v>1</v>
      </c>
      <c r="J282" s="77">
        <v>-5.3787719999999997E-12</v>
      </c>
      <c r="K282" s="77">
        <v>0</v>
      </c>
      <c r="L282" s="77">
        <v>-1.4995904000000001E-11</v>
      </c>
      <c r="M282" s="77">
        <v>0</v>
      </c>
      <c r="N282" s="77">
        <v>9.6171320000000002E-12</v>
      </c>
      <c r="O282" s="77">
        <v>0</v>
      </c>
      <c r="P282" s="77">
        <v>2.5984060000000001E-12</v>
      </c>
      <c r="Q282" s="77">
        <v>2.5984080000000001E-12</v>
      </c>
      <c r="R282" s="77">
        <v>0</v>
      </c>
      <c r="S282" s="77">
        <v>0</v>
      </c>
      <c r="T282" s="77" t="s">
        <v>155</v>
      </c>
      <c r="U282" s="105">
        <v>0</v>
      </c>
      <c r="V282" s="105">
        <v>0</v>
      </c>
      <c r="W282" s="101">
        <v>0</v>
      </c>
    </row>
    <row r="283" spans="2:23" x14ac:dyDescent="0.35">
      <c r="B283" s="55" t="s">
        <v>115</v>
      </c>
      <c r="C283" s="76" t="s">
        <v>138</v>
      </c>
      <c r="D283" s="55" t="s">
        <v>60</v>
      </c>
      <c r="E283" s="55" t="s">
        <v>174</v>
      </c>
      <c r="F283" s="70">
        <v>58.1</v>
      </c>
      <c r="G283" s="77">
        <v>53050</v>
      </c>
      <c r="H283" s="77">
        <v>58</v>
      </c>
      <c r="I283" s="77">
        <v>1</v>
      </c>
      <c r="J283" s="77">
        <v>-96.911920873318493</v>
      </c>
      <c r="K283" s="77">
        <v>8.8284051829149598E-2</v>
      </c>
      <c r="L283" s="77">
        <v>-90.512760502567303</v>
      </c>
      <c r="M283" s="77">
        <v>7.7010062249673897E-2</v>
      </c>
      <c r="N283" s="77">
        <v>-6.3991603707511899</v>
      </c>
      <c r="O283" s="77">
        <v>1.1273989579475599E-2</v>
      </c>
      <c r="P283" s="77">
        <v>-3.9288905184001299</v>
      </c>
      <c r="Q283" s="77">
        <v>-3.9288905184001299</v>
      </c>
      <c r="R283" s="77">
        <v>0</v>
      </c>
      <c r="S283" s="77">
        <v>1.4510009863239999E-4</v>
      </c>
      <c r="T283" s="77" t="s">
        <v>154</v>
      </c>
      <c r="U283" s="105">
        <v>1.45390580134319E-2</v>
      </c>
      <c r="V283" s="105">
        <v>-8.7642183666411608E-3</v>
      </c>
      <c r="W283" s="101">
        <v>2.3303626257847501E-2</v>
      </c>
    </row>
    <row r="284" spans="2:23" x14ac:dyDescent="0.35">
      <c r="B284" s="55" t="s">
        <v>115</v>
      </c>
      <c r="C284" s="76" t="s">
        <v>138</v>
      </c>
      <c r="D284" s="55" t="s">
        <v>60</v>
      </c>
      <c r="E284" s="55" t="s">
        <v>174</v>
      </c>
      <c r="F284" s="70">
        <v>58.1</v>
      </c>
      <c r="G284" s="77">
        <v>53050</v>
      </c>
      <c r="H284" s="77">
        <v>58</v>
      </c>
      <c r="I284" s="77">
        <v>2</v>
      </c>
      <c r="J284" s="77">
        <v>-85.710192716332301</v>
      </c>
      <c r="K284" s="77">
        <v>6.2443015651501899E-2</v>
      </c>
      <c r="L284" s="77">
        <v>-80.050690111727505</v>
      </c>
      <c r="M284" s="77">
        <v>5.4468960392592497E-2</v>
      </c>
      <c r="N284" s="77">
        <v>-5.6595026046047803</v>
      </c>
      <c r="O284" s="77">
        <v>7.9740552589094398E-3</v>
      </c>
      <c r="P284" s="77">
        <v>-3.47476306793703</v>
      </c>
      <c r="Q284" s="77">
        <v>-3.47476306793703</v>
      </c>
      <c r="R284" s="77">
        <v>0</v>
      </c>
      <c r="S284" s="77">
        <v>1.02628816215543E-4</v>
      </c>
      <c r="T284" s="77" t="s">
        <v>154</v>
      </c>
      <c r="U284" s="105">
        <v>-0.103056352680793</v>
      </c>
      <c r="V284" s="105">
        <v>-6.2122895316163197E-2</v>
      </c>
      <c r="W284" s="101">
        <v>-4.0932842785515601E-2</v>
      </c>
    </row>
    <row r="285" spans="2:23" x14ac:dyDescent="0.35">
      <c r="B285" s="55" t="s">
        <v>115</v>
      </c>
      <c r="C285" s="76" t="s">
        <v>138</v>
      </c>
      <c r="D285" s="55" t="s">
        <v>60</v>
      </c>
      <c r="E285" s="55" t="s">
        <v>174</v>
      </c>
      <c r="F285" s="70">
        <v>58.1</v>
      </c>
      <c r="G285" s="77">
        <v>53100</v>
      </c>
      <c r="H285" s="77">
        <v>58.1</v>
      </c>
      <c r="I285" s="77">
        <v>2</v>
      </c>
      <c r="J285" s="77">
        <v>6.4376049999999996E-12</v>
      </c>
      <c r="K285" s="77">
        <v>0</v>
      </c>
      <c r="L285" s="77">
        <v>-4.8026860000000001E-12</v>
      </c>
      <c r="M285" s="77">
        <v>0</v>
      </c>
      <c r="N285" s="77">
        <v>1.1240292E-11</v>
      </c>
      <c r="O285" s="77">
        <v>0</v>
      </c>
      <c r="P285" s="77">
        <v>2.5716960000000002E-12</v>
      </c>
      <c r="Q285" s="77">
        <v>2.5716969999999999E-12</v>
      </c>
      <c r="R285" s="77">
        <v>0</v>
      </c>
      <c r="S285" s="77">
        <v>0</v>
      </c>
      <c r="T285" s="77" t="s">
        <v>155</v>
      </c>
      <c r="U285" s="105">
        <v>0</v>
      </c>
      <c r="V285" s="105">
        <v>0</v>
      </c>
      <c r="W285" s="101">
        <v>0</v>
      </c>
    </row>
    <row r="286" spans="2:23" x14ac:dyDescent="0.35">
      <c r="B286" s="55" t="s">
        <v>115</v>
      </c>
      <c r="C286" s="76" t="s">
        <v>138</v>
      </c>
      <c r="D286" s="55" t="s">
        <v>60</v>
      </c>
      <c r="E286" s="55" t="s">
        <v>175</v>
      </c>
      <c r="F286" s="70">
        <v>58.1</v>
      </c>
      <c r="G286" s="77">
        <v>53000</v>
      </c>
      <c r="H286" s="77">
        <v>58.1</v>
      </c>
      <c r="I286" s="77">
        <v>1</v>
      </c>
      <c r="J286" s="77">
        <v>-24.8838128304312</v>
      </c>
      <c r="K286" s="77">
        <v>0</v>
      </c>
      <c r="L286" s="77">
        <v>-32.637920929265697</v>
      </c>
      <c r="M286" s="77">
        <v>0</v>
      </c>
      <c r="N286" s="77">
        <v>7.7541080988344797</v>
      </c>
      <c r="O286" s="77">
        <v>0</v>
      </c>
      <c r="P286" s="77">
        <v>3.3591677060220002</v>
      </c>
      <c r="Q286" s="77">
        <v>3.35916770602199</v>
      </c>
      <c r="R286" s="77">
        <v>0</v>
      </c>
      <c r="S286" s="77">
        <v>0</v>
      </c>
      <c r="T286" s="77" t="s">
        <v>154</v>
      </c>
      <c r="U286" s="105">
        <v>0</v>
      </c>
      <c r="V286" s="105">
        <v>0</v>
      </c>
      <c r="W286" s="101">
        <v>0</v>
      </c>
    </row>
    <row r="287" spans="2:23" x14ac:dyDescent="0.35">
      <c r="B287" s="55" t="s">
        <v>115</v>
      </c>
      <c r="C287" s="76" t="s">
        <v>138</v>
      </c>
      <c r="D287" s="55" t="s">
        <v>60</v>
      </c>
      <c r="E287" s="55" t="s">
        <v>175</v>
      </c>
      <c r="F287" s="70">
        <v>58.1</v>
      </c>
      <c r="G287" s="77">
        <v>53000</v>
      </c>
      <c r="H287" s="77">
        <v>58.1</v>
      </c>
      <c r="I287" s="77">
        <v>2</v>
      </c>
      <c r="J287" s="77">
        <v>-21.9807013335476</v>
      </c>
      <c r="K287" s="77">
        <v>0</v>
      </c>
      <c r="L287" s="77">
        <v>-28.830163487518</v>
      </c>
      <c r="M287" s="77">
        <v>0</v>
      </c>
      <c r="N287" s="77">
        <v>6.8494621539704896</v>
      </c>
      <c r="O287" s="77">
        <v>0</v>
      </c>
      <c r="P287" s="77">
        <v>2.9672648069861598</v>
      </c>
      <c r="Q287" s="77">
        <v>2.9672648069861598</v>
      </c>
      <c r="R287" s="77">
        <v>0</v>
      </c>
      <c r="S287" s="77">
        <v>0</v>
      </c>
      <c r="T287" s="77" t="s">
        <v>154</v>
      </c>
      <c r="U287" s="105">
        <v>0</v>
      </c>
      <c r="V287" s="105">
        <v>0</v>
      </c>
      <c r="W287" s="101">
        <v>0</v>
      </c>
    </row>
    <row r="288" spans="2:23" x14ac:dyDescent="0.35">
      <c r="B288" s="55" t="s">
        <v>115</v>
      </c>
      <c r="C288" s="76" t="s">
        <v>138</v>
      </c>
      <c r="D288" s="55" t="s">
        <v>60</v>
      </c>
      <c r="E288" s="55" t="s">
        <v>175</v>
      </c>
      <c r="F288" s="70">
        <v>58.1</v>
      </c>
      <c r="G288" s="77">
        <v>53000</v>
      </c>
      <c r="H288" s="77">
        <v>58.1</v>
      </c>
      <c r="I288" s="77">
        <v>3</v>
      </c>
      <c r="J288" s="77">
        <v>-21.9807013335476</v>
      </c>
      <c r="K288" s="77">
        <v>0</v>
      </c>
      <c r="L288" s="77">
        <v>-28.830163487518</v>
      </c>
      <c r="M288" s="77">
        <v>0</v>
      </c>
      <c r="N288" s="77">
        <v>6.8494621539704896</v>
      </c>
      <c r="O288" s="77">
        <v>0</v>
      </c>
      <c r="P288" s="77">
        <v>2.9672648069861598</v>
      </c>
      <c r="Q288" s="77">
        <v>2.9672648069861598</v>
      </c>
      <c r="R288" s="77">
        <v>0</v>
      </c>
      <c r="S288" s="77">
        <v>0</v>
      </c>
      <c r="T288" s="77" t="s">
        <v>154</v>
      </c>
      <c r="U288" s="105">
        <v>0</v>
      </c>
      <c r="V288" s="105">
        <v>0</v>
      </c>
      <c r="W288" s="101">
        <v>0</v>
      </c>
    </row>
    <row r="289" spans="2:23" x14ac:dyDescent="0.35">
      <c r="B289" s="55" t="s">
        <v>115</v>
      </c>
      <c r="C289" s="76" t="s">
        <v>138</v>
      </c>
      <c r="D289" s="55" t="s">
        <v>60</v>
      </c>
      <c r="E289" s="55" t="s">
        <v>175</v>
      </c>
      <c r="F289" s="70">
        <v>58.1</v>
      </c>
      <c r="G289" s="77">
        <v>53000</v>
      </c>
      <c r="H289" s="77">
        <v>58.1</v>
      </c>
      <c r="I289" s="77">
        <v>4</v>
      </c>
      <c r="J289" s="77">
        <v>-24.125160000235301</v>
      </c>
      <c r="K289" s="77">
        <v>0</v>
      </c>
      <c r="L289" s="77">
        <v>-31.642862364349298</v>
      </c>
      <c r="M289" s="77">
        <v>0</v>
      </c>
      <c r="N289" s="77">
        <v>7.5177023641139904</v>
      </c>
      <c r="O289" s="77">
        <v>0</v>
      </c>
      <c r="P289" s="77">
        <v>3.2567540564481998</v>
      </c>
      <c r="Q289" s="77">
        <v>3.2567540564481998</v>
      </c>
      <c r="R289" s="77">
        <v>0</v>
      </c>
      <c r="S289" s="77">
        <v>0</v>
      </c>
      <c r="T289" s="77" t="s">
        <v>154</v>
      </c>
      <c r="U289" s="105">
        <v>0</v>
      </c>
      <c r="V289" s="105">
        <v>0</v>
      </c>
      <c r="W289" s="101">
        <v>0</v>
      </c>
    </row>
    <row r="290" spans="2:23" x14ac:dyDescent="0.35">
      <c r="B290" s="55" t="s">
        <v>115</v>
      </c>
      <c r="C290" s="76" t="s">
        <v>138</v>
      </c>
      <c r="D290" s="55" t="s">
        <v>60</v>
      </c>
      <c r="E290" s="55" t="s">
        <v>175</v>
      </c>
      <c r="F290" s="70">
        <v>58.1</v>
      </c>
      <c r="G290" s="77">
        <v>53204</v>
      </c>
      <c r="H290" s="77">
        <v>57.98</v>
      </c>
      <c r="I290" s="77">
        <v>1</v>
      </c>
      <c r="J290" s="77">
        <v>-2.44517282060598</v>
      </c>
      <c r="K290" s="77">
        <v>7.64099601672141E-4</v>
      </c>
      <c r="L290" s="77">
        <v>-10.0114871462732</v>
      </c>
      <c r="M290" s="77">
        <v>1.28093780096631E-2</v>
      </c>
      <c r="N290" s="77">
        <v>7.5663143256672099</v>
      </c>
      <c r="O290" s="77">
        <v>-1.2045278407991E-2</v>
      </c>
      <c r="P290" s="77">
        <v>3.4376424438292501</v>
      </c>
      <c r="Q290" s="77">
        <v>3.4376424438292501</v>
      </c>
      <c r="R290" s="77">
        <v>0</v>
      </c>
      <c r="S290" s="77">
        <v>1.5102618760525701E-3</v>
      </c>
      <c r="T290" s="77" t="s">
        <v>154</v>
      </c>
      <c r="U290" s="105">
        <v>0.208849760280301</v>
      </c>
      <c r="V290" s="105">
        <v>-0.12589570130514599</v>
      </c>
      <c r="W290" s="101">
        <v>0.33475048748803599</v>
      </c>
    </row>
    <row r="291" spans="2:23" x14ac:dyDescent="0.35">
      <c r="B291" s="55" t="s">
        <v>115</v>
      </c>
      <c r="C291" s="76" t="s">
        <v>138</v>
      </c>
      <c r="D291" s="55" t="s">
        <v>60</v>
      </c>
      <c r="E291" s="55" t="s">
        <v>175</v>
      </c>
      <c r="F291" s="70">
        <v>58.1</v>
      </c>
      <c r="G291" s="77">
        <v>53304</v>
      </c>
      <c r="H291" s="77">
        <v>58.29</v>
      </c>
      <c r="I291" s="77">
        <v>1</v>
      </c>
      <c r="J291" s="77">
        <v>21.095575338507398</v>
      </c>
      <c r="K291" s="77">
        <v>4.1253659804566897E-2</v>
      </c>
      <c r="L291" s="77">
        <v>16.263940740178398</v>
      </c>
      <c r="M291" s="77">
        <v>2.45206117306833E-2</v>
      </c>
      <c r="N291" s="77">
        <v>4.8316345983289999</v>
      </c>
      <c r="O291" s="77">
        <v>1.6733048073883702E-2</v>
      </c>
      <c r="P291" s="77">
        <v>2.1961475921685301</v>
      </c>
      <c r="Q291" s="77">
        <v>2.1961475921685301</v>
      </c>
      <c r="R291" s="77">
        <v>0</v>
      </c>
      <c r="S291" s="77">
        <v>4.4709805565867498E-4</v>
      </c>
      <c r="T291" s="77" t="s">
        <v>154</v>
      </c>
      <c r="U291" s="105">
        <v>5.57691589771609E-2</v>
      </c>
      <c r="V291" s="105">
        <v>-3.36179336342292E-2</v>
      </c>
      <c r="W291" s="101">
        <v>8.9388434678338693E-2</v>
      </c>
    </row>
    <row r="292" spans="2:23" x14ac:dyDescent="0.35">
      <c r="B292" s="55" t="s">
        <v>115</v>
      </c>
      <c r="C292" s="76" t="s">
        <v>138</v>
      </c>
      <c r="D292" s="55" t="s">
        <v>60</v>
      </c>
      <c r="E292" s="55" t="s">
        <v>175</v>
      </c>
      <c r="F292" s="70">
        <v>58.1</v>
      </c>
      <c r="G292" s="77">
        <v>53354</v>
      </c>
      <c r="H292" s="77">
        <v>58.17</v>
      </c>
      <c r="I292" s="77">
        <v>1</v>
      </c>
      <c r="J292" s="77">
        <v>26.5152922490566</v>
      </c>
      <c r="K292" s="77">
        <v>1.47642751841105E-2</v>
      </c>
      <c r="L292" s="77">
        <v>38.467360361106401</v>
      </c>
      <c r="M292" s="77">
        <v>3.1074494076175602E-2</v>
      </c>
      <c r="N292" s="77">
        <v>-11.952068112049799</v>
      </c>
      <c r="O292" s="77">
        <v>-1.63102188920651E-2</v>
      </c>
      <c r="P292" s="77">
        <v>-5.6376563354802398</v>
      </c>
      <c r="Q292" s="77">
        <v>-5.6376563354802398</v>
      </c>
      <c r="R292" s="77">
        <v>0</v>
      </c>
      <c r="S292" s="77">
        <v>6.6744654809659104E-4</v>
      </c>
      <c r="T292" s="77" t="s">
        <v>155</v>
      </c>
      <c r="U292" s="105">
        <v>-0.111549807446715</v>
      </c>
      <c r="V292" s="105">
        <v>-6.7242793193106803E-2</v>
      </c>
      <c r="W292" s="101">
        <v>-4.4306349023565998E-2</v>
      </c>
    </row>
    <row r="293" spans="2:23" x14ac:dyDescent="0.35">
      <c r="B293" s="55" t="s">
        <v>115</v>
      </c>
      <c r="C293" s="76" t="s">
        <v>138</v>
      </c>
      <c r="D293" s="55" t="s">
        <v>60</v>
      </c>
      <c r="E293" s="55" t="s">
        <v>175</v>
      </c>
      <c r="F293" s="70">
        <v>58.1</v>
      </c>
      <c r="G293" s="77">
        <v>53454</v>
      </c>
      <c r="H293" s="77">
        <v>58.3</v>
      </c>
      <c r="I293" s="77">
        <v>1</v>
      </c>
      <c r="J293" s="77">
        <v>26.9766604226139</v>
      </c>
      <c r="K293" s="77">
        <v>4.9631882155388801E-2</v>
      </c>
      <c r="L293" s="77">
        <v>39.383522179063398</v>
      </c>
      <c r="M293" s="77">
        <v>0.105782416071403</v>
      </c>
      <c r="N293" s="77">
        <v>-12.4068617564495</v>
      </c>
      <c r="O293" s="77">
        <v>-5.6150533916013899E-2</v>
      </c>
      <c r="P293" s="77">
        <v>-5.4714483033132204</v>
      </c>
      <c r="Q293" s="77">
        <v>-5.4714483033132097</v>
      </c>
      <c r="R293" s="77">
        <v>0</v>
      </c>
      <c r="S293" s="77">
        <v>2.0416861137435402E-3</v>
      </c>
      <c r="T293" s="77" t="s">
        <v>155</v>
      </c>
      <c r="U293" s="105">
        <v>-0.78658872262215196</v>
      </c>
      <c r="V293" s="105">
        <v>-0.47415969613911602</v>
      </c>
      <c r="W293" s="101">
        <v>-0.31242433564168498</v>
      </c>
    </row>
    <row r="294" spans="2:23" x14ac:dyDescent="0.35">
      <c r="B294" s="55" t="s">
        <v>115</v>
      </c>
      <c r="C294" s="76" t="s">
        <v>138</v>
      </c>
      <c r="D294" s="55" t="s">
        <v>60</v>
      </c>
      <c r="E294" s="55" t="s">
        <v>175</v>
      </c>
      <c r="F294" s="70">
        <v>58.1</v>
      </c>
      <c r="G294" s="77">
        <v>53604</v>
      </c>
      <c r="H294" s="77">
        <v>58.24</v>
      </c>
      <c r="I294" s="77">
        <v>1</v>
      </c>
      <c r="J294" s="77">
        <v>25.715275642257499</v>
      </c>
      <c r="K294" s="77">
        <v>2.87654799590417E-2</v>
      </c>
      <c r="L294" s="77">
        <v>32.3250179252842</v>
      </c>
      <c r="M294" s="77">
        <v>4.5453445098342503E-2</v>
      </c>
      <c r="N294" s="77">
        <v>-6.6097422830266801</v>
      </c>
      <c r="O294" s="77">
        <v>-1.6687965139300799E-2</v>
      </c>
      <c r="P294" s="77">
        <v>-2.7560819472387901</v>
      </c>
      <c r="Q294" s="77">
        <v>-2.7560819472387901</v>
      </c>
      <c r="R294" s="77">
        <v>0</v>
      </c>
      <c r="S294" s="77">
        <v>3.3042546494545699E-4</v>
      </c>
      <c r="T294" s="77" t="s">
        <v>155</v>
      </c>
      <c r="U294" s="105">
        <v>-4.5375012529387297E-2</v>
      </c>
      <c r="V294" s="105">
        <v>-2.7352289111800401E-2</v>
      </c>
      <c r="W294" s="101">
        <v>-1.80224528225746E-2</v>
      </c>
    </row>
    <row r="295" spans="2:23" x14ac:dyDescent="0.35">
      <c r="B295" s="55" t="s">
        <v>115</v>
      </c>
      <c r="C295" s="76" t="s">
        <v>138</v>
      </c>
      <c r="D295" s="55" t="s">
        <v>60</v>
      </c>
      <c r="E295" s="55" t="s">
        <v>175</v>
      </c>
      <c r="F295" s="70">
        <v>58.1</v>
      </c>
      <c r="G295" s="77">
        <v>53654</v>
      </c>
      <c r="H295" s="77">
        <v>58.1</v>
      </c>
      <c r="I295" s="77">
        <v>1</v>
      </c>
      <c r="J295" s="77">
        <v>-4.9554438407992398</v>
      </c>
      <c r="K295" s="77">
        <v>1.1976167818648E-3</v>
      </c>
      <c r="L295" s="77">
        <v>5.4022243842820803</v>
      </c>
      <c r="M295" s="77">
        <v>1.4233050600998901E-3</v>
      </c>
      <c r="N295" s="77">
        <v>-10.3576682250813</v>
      </c>
      <c r="O295" s="77">
        <v>-2.25688278235097E-4</v>
      </c>
      <c r="P295" s="77">
        <v>-4.3190548264089701</v>
      </c>
      <c r="Q295" s="77">
        <v>-4.3190548264089701</v>
      </c>
      <c r="R295" s="77">
        <v>0</v>
      </c>
      <c r="S295" s="77">
        <v>9.0976702112629301E-4</v>
      </c>
      <c r="T295" s="77" t="s">
        <v>155</v>
      </c>
      <c r="U295" s="105">
        <v>-1.31124889654591E-2</v>
      </c>
      <c r="V295" s="105">
        <v>-7.9042752644144093E-3</v>
      </c>
      <c r="W295" s="101">
        <v>-5.20813550439163E-3</v>
      </c>
    </row>
    <row r="296" spans="2:23" x14ac:dyDescent="0.35">
      <c r="B296" s="55" t="s">
        <v>115</v>
      </c>
      <c r="C296" s="76" t="s">
        <v>138</v>
      </c>
      <c r="D296" s="55" t="s">
        <v>60</v>
      </c>
      <c r="E296" s="55" t="s">
        <v>176</v>
      </c>
      <c r="F296" s="70">
        <v>58</v>
      </c>
      <c r="G296" s="77">
        <v>53150</v>
      </c>
      <c r="H296" s="77">
        <v>57.94</v>
      </c>
      <c r="I296" s="77">
        <v>1</v>
      </c>
      <c r="J296" s="77">
        <v>-9.75864793335092</v>
      </c>
      <c r="K296" s="77">
        <v>2.6055258915669002E-3</v>
      </c>
      <c r="L296" s="77">
        <v>20.9684129534952</v>
      </c>
      <c r="M296" s="77">
        <v>1.2029489991328E-2</v>
      </c>
      <c r="N296" s="77">
        <v>-30.7270608868461</v>
      </c>
      <c r="O296" s="77">
        <v>-9.4239640997611108E-3</v>
      </c>
      <c r="P296" s="77">
        <v>-17.554363392666001</v>
      </c>
      <c r="Q296" s="77">
        <v>-17.554363392666001</v>
      </c>
      <c r="R296" s="77">
        <v>0</v>
      </c>
      <c r="S296" s="77">
        <v>8.4311392439717203E-3</v>
      </c>
      <c r="T296" s="77" t="s">
        <v>155</v>
      </c>
      <c r="U296" s="105">
        <v>-2.3899308520739799</v>
      </c>
      <c r="V296" s="105">
        <v>-1.4406625139949401</v>
      </c>
      <c r="W296" s="101">
        <v>-0.94925408566714997</v>
      </c>
    </row>
    <row r="297" spans="2:23" x14ac:dyDescent="0.35">
      <c r="B297" s="55" t="s">
        <v>115</v>
      </c>
      <c r="C297" s="76" t="s">
        <v>138</v>
      </c>
      <c r="D297" s="55" t="s">
        <v>60</v>
      </c>
      <c r="E297" s="55" t="s">
        <v>176</v>
      </c>
      <c r="F297" s="70">
        <v>58</v>
      </c>
      <c r="G297" s="77">
        <v>53150</v>
      </c>
      <c r="H297" s="77">
        <v>57.94</v>
      </c>
      <c r="I297" s="77">
        <v>2</v>
      </c>
      <c r="J297" s="77">
        <v>-9.7299953190649404</v>
      </c>
      <c r="K297" s="77">
        <v>2.5930882360182101E-3</v>
      </c>
      <c r="L297" s="77">
        <v>20.906847063154999</v>
      </c>
      <c r="M297" s="77">
        <v>1.19720664004058E-2</v>
      </c>
      <c r="N297" s="77">
        <v>-30.6368423822199</v>
      </c>
      <c r="O297" s="77">
        <v>-9.3789781643875397E-3</v>
      </c>
      <c r="P297" s="77">
        <v>-17.5028215800344</v>
      </c>
      <c r="Q297" s="77">
        <v>-17.502821580034301</v>
      </c>
      <c r="R297" s="77">
        <v>0</v>
      </c>
      <c r="S297" s="77">
        <v>8.3908926257603503E-3</v>
      </c>
      <c r="T297" s="77" t="s">
        <v>155</v>
      </c>
      <c r="U297" s="105">
        <v>-2.38190990712281</v>
      </c>
      <c r="V297" s="105">
        <v>-1.4358274474456501</v>
      </c>
      <c r="W297" s="101">
        <v>-0.94606825509836701</v>
      </c>
    </row>
    <row r="298" spans="2:23" x14ac:dyDescent="0.35">
      <c r="B298" s="55" t="s">
        <v>115</v>
      </c>
      <c r="C298" s="76" t="s">
        <v>138</v>
      </c>
      <c r="D298" s="55" t="s">
        <v>60</v>
      </c>
      <c r="E298" s="55" t="s">
        <v>176</v>
      </c>
      <c r="F298" s="70">
        <v>58</v>
      </c>
      <c r="G298" s="77">
        <v>53900</v>
      </c>
      <c r="H298" s="77">
        <v>57.89</v>
      </c>
      <c r="I298" s="77">
        <v>1</v>
      </c>
      <c r="J298" s="77">
        <v>-17.0322330036506</v>
      </c>
      <c r="K298" s="77">
        <v>1.3634557171260201E-2</v>
      </c>
      <c r="L298" s="77">
        <v>11.908496137912501</v>
      </c>
      <c r="M298" s="77">
        <v>6.6651771725337802E-3</v>
      </c>
      <c r="N298" s="77">
        <v>-28.940729141563001</v>
      </c>
      <c r="O298" s="77">
        <v>6.96937999872645E-3</v>
      </c>
      <c r="P298" s="77">
        <v>-11.7955919293024</v>
      </c>
      <c r="Q298" s="77">
        <v>-11.7955919293024</v>
      </c>
      <c r="R298" s="77">
        <v>0</v>
      </c>
      <c r="S298" s="77">
        <v>6.5393914812433597E-3</v>
      </c>
      <c r="T298" s="77" t="s">
        <v>154</v>
      </c>
      <c r="U298" s="105">
        <v>-2.7796394815457099</v>
      </c>
      <c r="V298" s="105">
        <v>-1.67558086461292</v>
      </c>
      <c r="W298" s="101">
        <v>-1.10404204048381</v>
      </c>
    </row>
    <row r="299" spans="2:23" x14ac:dyDescent="0.35">
      <c r="B299" s="55" t="s">
        <v>115</v>
      </c>
      <c r="C299" s="76" t="s">
        <v>138</v>
      </c>
      <c r="D299" s="55" t="s">
        <v>60</v>
      </c>
      <c r="E299" s="55" t="s">
        <v>176</v>
      </c>
      <c r="F299" s="70">
        <v>58</v>
      </c>
      <c r="G299" s="77">
        <v>53900</v>
      </c>
      <c r="H299" s="77">
        <v>57.89</v>
      </c>
      <c r="I299" s="77">
        <v>2</v>
      </c>
      <c r="J299" s="77">
        <v>-17.0116094927977</v>
      </c>
      <c r="K299" s="77">
        <v>1.3561043024111E-2</v>
      </c>
      <c r="L299" s="77">
        <v>11.8940767133255</v>
      </c>
      <c r="M299" s="77">
        <v>6.6292401920154398E-3</v>
      </c>
      <c r="N299" s="77">
        <v>-28.9056862061232</v>
      </c>
      <c r="O299" s="77">
        <v>6.9318028320955096E-3</v>
      </c>
      <c r="P299" s="77">
        <v>-11.7813092149855</v>
      </c>
      <c r="Q299" s="77">
        <v>-11.7813092149855</v>
      </c>
      <c r="R299" s="77">
        <v>0</v>
      </c>
      <c r="S299" s="77">
        <v>6.5041327059431704E-3</v>
      </c>
      <c r="T299" s="77" t="s">
        <v>154</v>
      </c>
      <c r="U299" s="105">
        <v>-2.7779621675677602</v>
      </c>
      <c r="V299" s="105">
        <v>-1.6745697711873</v>
      </c>
      <c r="W299" s="101">
        <v>-1.10337582993419</v>
      </c>
    </row>
    <row r="300" spans="2:23" x14ac:dyDescent="0.35">
      <c r="B300" s="55" t="s">
        <v>115</v>
      </c>
      <c r="C300" s="76" t="s">
        <v>138</v>
      </c>
      <c r="D300" s="55" t="s">
        <v>60</v>
      </c>
      <c r="E300" s="55" t="s">
        <v>177</v>
      </c>
      <c r="F300" s="70">
        <v>57.94</v>
      </c>
      <c r="G300" s="77">
        <v>53550</v>
      </c>
      <c r="H300" s="77">
        <v>57.88</v>
      </c>
      <c r="I300" s="77">
        <v>1</v>
      </c>
      <c r="J300" s="77">
        <v>-12.01885253365</v>
      </c>
      <c r="K300" s="77">
        <v>3.5535392791503999E-3</v>
      </c>
      <c r="L300" s="77">
        <v>18.546867016308799</v>
      </c>
      <c r="M300" s="77">
        <v>8.4620623925678092E-3</v>
      </c>
      <c r="N300" s="77">
        <v>-30.5657195499588</v>
      </c>
      <c r="O300" s="77">
        <v>-4.9085231134174097E-3</v>
      </c>
      <c r="P300" s="77">
        <v>-16.142301464668101</v>
      </c>
      <c r="Q300" s="77">
        <v>-16.142301464668101</v>
      </c>
      <c r="R300" s="77">
        <v>0</v>
      </c>
      <c r="S300" s="77">
        <v>6.4101178557751598E-3</v>
      </c>
      <c r="T300" s="77" t="s">
        <v>154</v>
      </c>
      <c r="U300" s="105">
        <v>-2.1181957464953798</v>
      </c>
      <c r="V300" s="105">
        <v>-1.27685920562565</v>
      </c>
      <c r="W300" s="101">
        <v>-0.84132390895687503</v>
      </c>
    </row>
    <row r="301" spans="2:23" x14ac:dyDescent="0.35">
      <c r="B301" s="55" t="s">
        <v>115</v>
      </c>
      <c r="C301" s="76" t="s">
        <v>138</v>
      </c>
      <c r="D301" s="55" t="s">
        <v>60</v>
      </c>
      <c r="E301" s="55" t="s">
        <v>177</v>
      </c>
      <c r="F301" s="70">
        <v>57.94</v>
      </c>
      <c r="G301" s="77">
        <v>54200</v>
      </c>
      <c r="H301" s="77">
        <v>57.93</v>
      </c>
      <c r="I301" s="77">
        <v>1</v>
      </c>
      <c r="J301" s="77">
        <v>-1.2590665941405501</v>
      </c>
      <c r="K301" s="77">
        <v>1.0462641343973E-5</v>
      </c>
      <c r="L301" s="77">
        <v>29.805355467626899</v>
      </c>
      <c r="M301" s="77">
        <v>5.8631708160405398E-3</v>
      </c>
      <c r="N301" s="77">
        <v>-31.064422061767399</v>
      </c>
      <c r="O301" s="77">
        <v>-5.85270817469656E-3</v>
      </c>
      <c r="P301" s="77">
        <v>-16.404709092044499</v>
      </c>
      <c r="Q301" s="77">
        <v>-16.404709092044499</v>
      </c>
      <c r="R301" s="77">
        <v>0</v>
      </c>
      <c r="S301" s="77">
        <v>1.77615557060441E-3</v>
      </c>
      <c r="T301" s="77" t="s">
        <v>154</v>
      </c>
      <c r="U301" s="105">
        <v>-0.64972086871865797</v>
      </c>
      <c r="V301" s="105">
        <v>-0.39165505533806999</v>
      </c>
      <c r="W301" s="101">
        <v>-0.25806193875407701</v>
      </c>
    </row>
    <row r="302" spans="2:23" x14ac:dyDescent="0.35">
      <c r="B302" s="55" t="s">
        <v>115</v>
      </c>
      <c r="C302" s="76" t="s">
        <v>138</v>
      </c>
      <c r="D302" s="55" t="s">
        <v>60</v>
      </c>
      <c r="E302" s="55" t="s">
        <v>178</v>
      </c>
      <c r="F302" s="70">
        <v>57.95</v>
      </c>
      <c r="G302" s="77">
        <v>53150</v>
      </c>
      <c r="H302" s="77">
        <v>57.94</v>
      </c>
      <c r="I302" s="77">
        <v>1</v>
      </c>
      <c r="J302" s="77">
        <v>-25.5749165079081</v>
      </c>
      <c r="K302" s="77">
        <v>0</v>
      </c>
      <c r="L302" s="77">
        <v>-29.888556718150799</v>
      </c>
      <c r="M302" s="77">
        <v>0</v>
      </c>
      <c r="N302" s="77">
        <v>4.3136402102426503</v>
      </c>
      <c r="O302" s="77">
        <v>0</v>
      </c>
      <c r="P302" s="77">
        <v>0.40700472191604598</v>
      </c>
      <c r="Q302" s="77">
        <v>0.40700472191604598</v>
      </c>
      <c r="R302" s="77">
        <v>0</v>
      </c>
      <c r="S302" s="77">
        <v>0</v>
      </c>
      <c r="T302" s="77" t="s">
        <v>155</v>
      </c>
      <c r="U302" s="105">
        <v>4.3136402102448498E-2</v>
      </c>
      <c r="V302" s="105">
        <v>-2.6002843322299799E-2</v>
      </c>
      <c r="W302" s="101">
        <v>6.9140283488448806E-2</v>
      </c>
    </row>
    <row r="303" spans="2:23" x14ac:dyDescent="0.35">
      <c r="B303" s="55" t="s">
        <v>115</v>
      </c>
      <c r="C303" s="76" t="s">
        <v>138</v>
      </c>
      <c r="D303" s="55" t="s">
        <v>60</v>
      </c>
      <c r="E303" s="55" t="s">
        <v>178</v>
      </c>
      <c r="F303" s="70">
        <v>57.95</v>
      </c>
      <c r="G303" s="77">
        <v>53150</v>
      </c>
      <c r="H303" s="77">
        <v>57.94</v>
      </c>
      <c r="I303" s="77">
        <v>2</v>
      </c>
      <c r="J303" s="77">
        <v>-21.472942451548899</v>
      </c>
      <c r="K303" s="77">
        <v>0</v>
      </c>
      <c r="L303" s="77">
        <v>-25.094715682463899</v>
      </c>
      <c r="M303" s="77">
        <v>0</v>
      </c>
      <c r="N303" s="77">
        <v>3.6217732309150401</v>
      </c>
      <c r="O303" s="77">
        <v>0</v>
      </c>
      <c r="P303" s="77">
        <v>0.34172502453763098</v>
      </c>
      <c r="Q303" s="77">
        <v>0.34172502453762998</v>
      </c>
      <c r="R303" s="77">
        <v>0</v>
      </c>
      <c r="S303" s="77">
        <v>0</v>
      </c>
      <c r="T303" s="77" t="s">
        <v>155</v>
      </c>
      <c r="U303" s="105">
        <v>3.6217732309168901E-2</v>
      </c>
      <c r="V303" s="105">
        <v>-2.18322338633536E-2</v>
      </c>
      <c r="W303" s="101">
        <v>5.8050837740650403E-2</v>
      </c>
    </row>
    <row r="304" spans="2:23" x14ac:dyDescent="0.35">
      <c r="B304" s="55" t="s">
        <v>115</v>
      </c>
      <c r="C304" s="76" t="s">
        <v>138</v>
      </c>
      <c r="D304" s="55" t="s">
        <v>60</v>
      </c>
      <c r="E304" s="55" t="s">
        <v>178</v>
      </c>
      <c r="F304" s="70">
        <v>57.95</v>
      </c>
      <c r="G304" s="77">
        <v>53150</v>
      </c>
      <c r="H304" s="77">
        <v>57.94</v>
      </c>
      <c r="I304" s="77">
        <v>3</v>
      </c>
      <c r="J304" s="77">
        <v>-26.273207743618599</v>
      </c>
      <c r="K304" s="77">
        <v>0</v>
      </c>
      <c r="L304" s="77">
        <v>-30.704626526154701</v>
      </c>
      <c r="M304" s="77">
        <v>0</v>
      </c>
      <c r="N304" s="77">
        <v>4.4314187825360403</v>
      </c>
      <c r="O304" s="77">
        <v>0</v>
      </c>
      <c r="P304" s="77">
        <v>0.41811747882849298</v>
      </c>
      <c r="Q304" s="77">
        <v>0.41811747882849298</v>
      </c>
      <c r="R304" s="77">
        <v>0</v>
      </c>
      <c r="S304" s="77">
        <v>0</v>
      </c>
      <c r="T304" s="77" t="s">
        <v>155</v>
      </c>
      <c r="U304" s="105">
        <v>4.4314187825383003E-2</v>
      </c>
      <c r="V304" s="105">
        <v>-2.67128185665951E-2</v>
      </c>
      <c r="W304" s="101">
        <v>7.10280727987148E-2</v>
      </c>
    </row>
    <row r="305" spans="2:23" x14ac:dyDescent="0.35">
      <c r="B305" s="55" t="s">
        <v>115</v>
      </c>
      <c r="C305" s="76" t="s">
        <v>138</v>
      </c>
      <c r="D305" s="55" t="s">
        <v>60</v>
      </c>
      <c r="E305" s="55" t="s">
        <v>178</v>
      </c>
      <c r="F305" s="70">
        <v>57.95</v>
      </c>
      <c r="G305" s="77">
        <v>53654</v>
      </c>
      <c r="H305" s="77">
        <v>58.1</v>
      </c>
      <c r="I305" s="77">
        <v>1</v>
      </c>
      <c r="J305" s="77">
        <v>44.797820032574002</v>
      </c>
      <c r="K305" s="77">
        <v>6.3014922941665899E-2</v>
      </c>
      <c r="L305" s="77">
        <v>36.299772388415398</v>
      </c>
      <c r="M305" s="77">
        <v>4.1374947129154099E-2</v>
      </c>
      <c r="N305" s="77">
        <v>8.4980476441585608</v>
      </c>
      <c r="O305" s="77">
        <v>2.16399758125118E-2</v>
      </c>
      <c r="P305" s="77">
        <v>3.5375683868241801</v>
      </c>
      <c r="Q305" s="77">
        <v>3.5375683868241699</v>
      </c>
      <c r="R305" s="77">
        <v>0</v>
      </c>
      <c r="S305" s="77">
        <v>3.9295184887177598E-4</v>
      </c>
      <c r="T305" s="77" t="s">
        <v>155</v>
      </c>
      <c r="U305" s="105">
        <v>-1.9047550102775899E-2</v>
      </c>
      <c r="V305" s="105">
        <v>-1.1481960405965899E-2</v>
      </c>
      <c r="W305" s="101">
        <v>-7.5654761062727604E-3</v>
      </c>
    </row>
    <row r="306" spans="2:23" x14ac:dyDescent="0.35">
      <c r="B306" s="55" t="s">
        <v>115</v>
      </c>
      <c r="C306" s="76" t="s">
        <v>138</v>
      </c>
      <c r="D306" s="55" t="s">
        <v>60</v>
      </c>
      <c r="E306" s="55" t="s">
        <v>178</v>
      </c>
      <c r="F306" s="70">
        <v>57.95</v>
      </c>
      <c r="G306" s="77">
        <v>53654</v>
      </c>
      <c r="H306" s="77">
        <v>58.1</v>
      </c>
      <c r="I306" s="77">
        <v>2</v>
      </c>
      <c r="J306" s="77">
        <v>44.797820032574002</v>
      </c>
      <c r="K306" s="77">
        <v>6.3014922941665899E-2</v>
      </c>
      <c r="L306" s="77">
        <v>36.299772388415398</v>
      </c>
      <c r="M306" s="77">
        <v>4.1374947129154099E-2</v>
      </c>
      <c r="N306" s="77">
        <v>8.4980476441585608</v>
      </c>
      <c r="O306" s="77">
        <v>2.16399758125118E-2</v>
      </c>
      <c r="P306" s="77">
        <v>3.5375683868241801</v>
      </c>
      <c r="Q306" s="77">
        <v>3.5375683868241699</v>
      </c>
      <c r="R306" s="77">
        <v>0</v>
      </c>
      <c r="S306" s="77">
        <v>3.9295184887177598E-4</v>
      </c>
      <c r="T306" s="77" t="s">
        <v>155</v>
      </c>
      <c r="U306" s="105">
        <v>-1.9047550102775899E-2</v>
      </c>
      <c r="V306" s="105">
        <v>-1.1481960405965899E-2</v>
      </c>
      <c r="W306" s="101">
        <v>-7.5654761062727604E-3</v>
      </c>
    </row>
    <row r="307" spans="2:23" x14ac:dyDescent="0.35">
      <c r="B307" s="55" t="s">
        <v>115</v>
      </c>
      <c r="C307" s="76" t="s">
        <v>138</v>
      </c>
      <c r="D307" s="55" t="s">
        <v>60</v>
      </c>
      <c r="E307" s="55" t="s">
        <v>178</v>
      </c>
      <c r="F307" s="70">
        <v>57.95</v>
      </c>
      <c r="G307" s="77">
        <v>53704</v>
      </c>
      <c r="H307" s="77">
        <v>58.04</v>
      </c>
      <c r="I307" s="77">
        <v>1</v>
      </c>
      <c r="J307" s="77">
        <v>14.369131967978101</v>
      </c>
      <c r="K307" s="77">
        <v>8.6305276568505607E-3</v>
      </c>
      <c r="L307" s="77">
        <v>27.911631482863498</v>
      </c>
      <c r="M307" s="77">
        <v>3.2564673391070498E-2</v>
      </c>
      <c r="N307" s="77">
        <v>-13.542499514885399</v>
      </c>
      <c r="O307" s="77">
        <v>-2.3934145734219901E-2</v>
      </c>
      <c r="P307" s="77">
        <v>-3.79837998488909</v>
      </c>
      <c r="Q307" s="77">
        <v>-3.7983799848890798</v>
      </c>
      <c r="R307" s="77">
        <v>0</v>
      </c>
      <c r="S307" s="77">
        <v>6.0307746330153205E-4</v>
      </c>
      <c r="T307" s="77" t="s">
        <v>155</v>
      </c>
      <c r="U307" s="105">
        <v>-0.169235825516448</v>
      </c>
      <c r="V307" s="105">
        <v>-0.102016219270509</v>
      </c>
      <c r="W307" s="101">
        <v>-6.7218597003896999E-2</v>
      </c>
    </row>
    <row r="308" spans="2:23" x14ac:dyDescent="0.35">
      <c r="B308" s="55" t="s">
        <v>115</v>
      </c>
      <c r="C308" s="76" t="s">
        <v>138</v>
      </c>
      <c r="D308" s="55" t="s">
        <v>60</v>
      </c>
      <c r="E308" s="55" t="s">
        <v>178</v>
      </c>
      <c r="F308" s="70">
        <v>57.95</v>
      </c>
      <c r="G308" s="77">
        <v>58004</v>
      </c>
      <c r="H308" s="77">
        <v>57.32</v>
      </c>
      <c r="I308" s="77">
        <v>1</v>
      </c>
      <c r="J308" s="77">
        <v>-30.811571996214401</v>
      </c>
      <c r="K308" s="77">
        <v>0.20107295880834</v>
      </c>
      <c r="L308" s="77">
        <v>-14.904459551391801</v>
      </c>
      <c r="M308" s="77">
        <v>4.7049869295139601E-2</v>
      </c>
      <c r="N308" s="77">
        <v>-15.907112444822699</v>
      </c>
      <c r="O308" s="77">
        <v>0.15402308951320101</v>
      </c>
      <c r="P308" s="77">
        <v>-4.4436040140405302</v>
      </c>
      <c r="Q308" s="77">
        <v>-4.4436040140405302</v>
      </c>
      <c r="R308" s="77">
        <v>0</v>
      </c>
      <c r="S308" s="77">
        <v>4.1821216029958802E-3</v>
      </c>
      <c r="T308" s="77" t="s">
        <v>155</v>
      </c>
      <c r="U308" s="105">
        <v>-1.1443600761449999</v>
      </c>
      <c r="V308" s="105">
        <v>-0.68982609383188498</v>
      </c>
      <c r="W308" s="101">
        <v>-0.45452715789343201</v>
      </c>
    </row>
    <row r="309" spans="2:23" x14ac:dyDescent="0.35">
      <c r="B309" s="55" t="s">
        <v>115</v>
      </c>
      <c r="C309" s="76" t="s">
        <v>138</v>
      </c>
      <c r="D309" s="55" t="s">
        <v>60</v>
      </c>
      <c r="E309" s="55" t="s">
        <v>179</v>
      </c>
      <c r="F309" s="70">
        <v>57.78</v>
      </c>
      <c r="G309" s="77">
        <v>53050</v>
      </c>
      <c r="H309" s="77">
        <v>58</v>
      </c>
      <c r="I309" s="77">
        <v>1</v>
      </c>
      <c r="J309" s="77">
        <v>83.959268276648203</v>
      </c>
      <c r="K309" s="77">
        <v>0.16988472538216001</v>
      </c>
      <c r="L309" s="77">
        <v>149.01478485854901</v>
      </c>
      <c r="M309" s="77">
        <v>0.53515028716519797</v>
      </c>
      <c r="N309" s="77">
        <v>-65.055516581901102</v>
      </c>
      <c r="O309" s="77">
        <v>-0.36526556178303798</v>
      </c>
      <c r="P309" s="77">
        <v>-30.5518253913744</v>
      </c>
      <c r="Q309" s="77">
        <v>-30.551825391374301</v>
      </c>
      <c r="R309" s="77">
        <v>0</v>
      </c>
      <c r="S309" s="77">
        <v>2.2495278237355198E-2</v>
      </c>
      <c r="T309" s="77" t="s">
        <v>154</v>
      </c>
      <c r="U309" s="105">
        <v>-6.8330097236019096</v>
      </c>
      <c r="V309" s="105">
        <v>-4.1189731318014999</v>
      </c>
      <c r="W309" s="101">
        <v>-2.7139958429775</v>
      </c>
    </row>
    <row r="310" spans="2:23" x14ac:dyDescent="0.35">
      <c r="B310" s="55" t="s">
        <v>115</v>
      </c>
      <c r="C310" s="76" t="s">
        <v>138</v>
      </c>
      <c r="D310" s="55" t="s">
        <v>60</v>
      </c>
      <c r="E310" s="55" t="s">
        <v>179</v>
      </c>
      <c r="F310" s="70">
        <v>57.78</v>
      </c>
      <c r="G310" s="77">
        <v>53204</v>
      </c>
      <c r="H310" s="77">
        <v>57.98</v>
      </c>
      <c r="I310" s="77">
        <v>1</v>
      </c>
      <c r="J310" s="77">
        <v>19.410409886312198</v>
      </c>
      <c r="K310" s="77">
        <v>0</v>
      </c>
      <c r="L310" s="77">
        <v>25.620467036059502</v>
      </c>
      <c r="M310" s="77">
        <v>0</v>
      </c>
      <c r="N310" s="77">
        <v>-6.2100571497472901</v>
      </c>
      <c r="O310" s="77">
        <v>0</v>
      </c>
      <c r="P310" s="77">
        <v>-2.81689501799903</v>
      </c>
      <c r="Q310" s="77">
        <v>-2.81689501799903</v>
      </c>
      <c r="R310" s="77">
        <v>0</v>
      </c>
      <c r="S310" s="77">
        <v>0</v>
      </c>
      <c r="T310" s="77" t="s">
        <v>155</v>
      </c>
      <c r="U310" s="105">
        <v>1.24201142994943</v>
      </c>
      <c r="V310" s="105">
        <v>-0.74869082824242605</v>
      </c>
      <c r="W310" s="101">
        <v>1.9907321467991099</v>
      </c>
    </row>
    <row r="311" spans="2:23" x14ac:dyDescent="0.35">
      <c r="B311" s="55" t="s">
        <v>115</v>
      </c>
      <c r="C311" s="76" t="s">
        <v>138</v>
      </c>
      <c r="D311" s="55" t="s">
        <v>60</v>
      </c>
      <c r="E311" s="55" t="s">
        <v>179</v>
      </c>
      <c r="F311" s="70">
        <v>57.78</v>
      </c>
      <c r="G311" s="77">
        <v>53204</v>
      </c>
      <c r="H311" s="77">
        <v>57.98</v>
      </c>
      <c r="I311" s="77">
        <v>2</v>
      </c>
      <c r="J311" s="77">
        <v>19.410409886312198</v>
      </c>
      <c r="K311" s="77">
        <v>0</v>
      </c>
      <c r="L311" s="77">
        <v>25.620467036059502</v>
      </c>
      <c r="M311" s="77">
        <v>0</v>
      </c>
      <c r="N311" s="77">
        <v>-6.2100571497472901</v>
      </c>
      <c r="O311" s="77">
        <v>0</v>
      </c>
      <c r="P311" s="77">
        <v>-2.81689501799903</v>
      </c>
      <c r="Q311" s="77">
        <v>-2.81689501799903</v>
      </c>
      <c r="R311" s="77">
        <v>0</v>
      </c>
      <c r="S311" s="77">
        <v>0</v>
      </c>
      <c r="T311" s="77" t="s">
        <v>155</v>
      </c>
      <c r="U311" s="105">
        <v>1.24201142994943</v>
      </c>
      <c r="V311" s="105">
        <v>-0.74869082824242605</v>
      </c>
      <c r="W311" s="101">
        <v>1.9907321467991099</v>
      </c>
    </row>
    <row r="312" spans="2:23" x14ac:dyDescent="0.35">
      <c r="B312" s="55" t="s">
        <v>115</v>
      </c>
      <c r="C312" s="76" t="s">
        <v>138</v>
      </c>
      <c r="D312" s="55" t="s">
        <v>60</v>
      </c>
      <c r="E312" s="55" t="s">
        <v>180</v>
      </c>
      <c r="F312" s="70">
        <v>57.98</v>
      </c>
      <c r="G312" s="77">
        <v>53254</v>
      </c>
      <c r="H312" s="77">
        <v>58.18</v>
      </c>
      <c r="I312" s="77">
        <v>1</v>
      </c>
      <c r="J312" s="77">
        <v>16.693255276956901</v>
      </c>
      <c r="K312" s="77">
        <v>2.9371266941569898E-2</v>
      </c>
      <c r="L312" s="77">
        <v>16.693255188959601</v>
      </c>
      <c r="M312" s="77">
        <v>2.9371266631912901E-2</v>
      </c>
      <c r="N312" s="77">
        <v>8.7997287235E-8</v>
      </c>
      <c r="O312" s="77">
        <v>3.0965701499999998E-10</v>
      </c>
      <c r="P312" s="77">
        <v>-6.83824E-13</v>
      </c>
      <c r="Q312" s="77">
        <v>-6.8382099999999998E-13</v>
      </c>
      <c r="R312" s="77">
        <v>0</v>
      </c>
      <c r="S312" s="77">
        <v>0</v>
      </c>
      <c r="T312" s="77" t="s">
        <v>155</v>
      </c>
      <c r="U312" s="105">
        <v>3.8542196400000002E-10</v>
      </c>
      <c r="V312" s="105">
        <v>0</v>
      </c>
      <c r="W312" s="101">
        <v>3.8542775075999999E-10</v>
      </c>
    </row>
    <row r="313" spans="2:23" x14ac:dyDescent="0.35">
      <c r="B313" s="55" t="s">
        <v>115</v>
      </c>
      <c r="C313" s="76" t="s">
        <v>138</v>
      </c>
      <c r="D313" s="55" t="s">
        <v>60</v>
      </c>
      <c r="E313" s="55" t="s">
        <v>180</v>
      </c>
      <c r="F313" s="70">
        <v>57.98</v>
      </c>
      <c r="G313" s="77">
        <v>53304</v>
      </c>
      <c r="H313" s="77">
        <v>58.29</v>
      </c>
      <c r="I313" s="77">
        <v>1</v>
      </c>
      <c r="J313" s="77">
        <v>20.332678938814901</v>
      </c>
      <c r="K313" s="77">
        <v>4.6054746577142598E-2</v>
      </c>
      <c r="L313" s="77">
        <v>25.168202076892602</v>
      </c>
      <c r="M313" s="77">
        <v>7.0565037290259799E-2</v>
      </c>
      <c r="N313" s="77">
        <v>-4.8355231380776802</v>
      </c>
      <c r="O313" s="77">
        <v>-2.4510290713117201E-2</v>
      </c>
      <c r="P313" s="77">
        <v>-2.1961475921693498</v>
      </c>
      <c r="Q313" s="77">
        <v>-2.1961475921693401</v>
      </c>
      <c r="R313" s="77">
        <v>0</v>
      </c>
      <c r="S313" s="77">
        <v>5.3728935707026304E-4</v>
      </c>
      <c r="T313" s="77" t="s">
        <v>155</v>
      </c>
      <c r="U313" s="105">
        <v>7.4106422197023999E-2</v>
      </c>
      <c r="V313" s="105">
        <v>-4.4671729482418501E-2</v>
      </c>
      <c r="W313" s="101">
        <v>0.118779935026757</v>
      </c>
    </row>
    <row r="314" spans="2:23" x14ac:dyDescent="0.35">
      <c r="B314" s="55" t="s">
        <v>115</v>
      </c>
      <c r="C314" s="76" t="s">
        <v>138</v>
      </c>
      <c r="D314" s="55" t="s">
        <v>60</v>
      </c>
      <c r="E314" s="55" t="s">
        <v>180</v>
      </c>
      <c r="F314" s="70">
        <v>57.98</v>
      </c>
      <c r="G314" s="77">
        <v>54104</v>
      </c>
      <c r="H314" s="77">
        <v>58.16</v>
      </c>
      <c r="I314" s="77">
        <v>1</v>
      </c>
      <c r="J314" s="77">
        <v>15.5943037766051</v>
      </c>
      <c r="K314" s="77">
        <v>2.4026412255371402E-2</v>
      </c>
      <c r="L314" s="77">
        <v>15.594303682978399</v>
      </c>
      <c r="M314" s="77">
        <v>2.40264119668669E-2</v>
      </c>
      <c r="N314" s="77">
        <v>9.3626698061000002E-8</v>
      </c>
      <c r="O314" s="77">
        <v>2.88504531E-10</v>
      </c>
      <c r="P314" s="77">
        <v>-1.92036E-13</v>
      </c>
      <c r="Q314" s="77">
        <v>-1.9203699999999999E-13</v>
      </c>
      <c r="R314" s="77">
        <v>0</v>
      </c>
      <c r="S314" s="77">
        <v>0</v>
      </c>
      <c r="T314" s="77" t="s">
        <v>155</v>
      </c>
      <c r="U314" s="105">
        <v>-9.9347528000000006E-11</v>
      </c>
      <c r="V314" s="105">
        <v>0</v>
      </c>
      <c r="W314" s="101">
        <v>-9.9346036390000005E-11</v>
      </c>
    </row>
    <row r="315" spans="2:23" x14ac:dyDescent="0.35">
      <c r="B315" s="55" t="s">
        <v>115</v>
      </c>
      <c r="C315" s="76" t="s">
        <v>138</v>
      </c>
      <c r="D315" s="55" t="s">
        <v>60</v>
      </c>
      <c r="E315" s="55" t="s">
        <v>181</v>
      </c>
      <c r="F315" s="70">
        <v>58.18</v>
      </c>
      <c r="G315" s="77">
        <v>54104</v>
      </c>
      <c r="H315" s="77">
        <v>58.16</v>
      </c>
      <c r="I315" s="77">
        <v>1</v>
      </c>
      <c r="J315" s="77">
        <v>-2.74496046179847</v>
      </c>
      <c r="K315" s="77">
        <v>6.6004917526690798E-4</v>
      </c>
      <c r="L315" s="77">
        <v>-2.7449604608457898</v>
      </c>
      <c r="M315" s="77">
        <v>6.6004917480874995E-4</v>
      </c>
      <c r="N315" s="77">
        <v>-9.52675092E-10</v>
      </c>
      <c r="O315" s="77">
        <v>4.58158E-13</v>
      </c>
      <c r="P315" s="77">
        <v>6.2023200000000002E-13</v>
      </c>
      <c r="Q315" s="77">
        <v>6.20236E-13</v>
      </c>
      <c r="R315" s="77">
        <v>0</v>
      </c>
      <c r="S315" s="77">
        <v>0</v>
      </c>
      <c r="T315" s="77" t="s">
        <v>155</v>
      </c>
      <c r="U315" s="105">
        <v>7.5975339999999997E-12</v>
      </c>
      <c r="V315" s="105">
        <v>0</v>
      </c>
      <c r="W315" s="101">
        <v>7.5976480700000003E-12</v>
      </c>
    </row>
    <row r="316" spans="2:23" x14ac:dyDescent="0.35">
      <c r="B316" s="55" t="s">
        <v>115</v>
      </c>
      <c r="C316" s="76" t="s">
        <v>138</v>
      </c>
      <c r="D316" s="55" t="s">
        <v>60</v>
      </c>
      <c r="E316" s="55" t="s">
        <v>182</v>
      </c>
      <c r="F316" s="70">
        <v>58.17</v>
      </c>
      <c r="G316" s="77">
        <v>53404</v>
      </c>
      <c r="H316" s="77">
        <v>58.27</v>
      </c>
      <c r="I316" s="77">
        <v>1</v>
      </c>
      <c r="J316" s="77">
        <v>6.23681954703033</v>
      </c>
      <c r="K316" s="77">
        <v>3.7808776356477499E-3</v>
      </c>
      <c r="L316" s="77">
        <v>18.1665839227752</v>
      </c>
      <c r="M316" s="77">
        <v>3.2078407782338197E-2</v>
      </c>
      <c r="N316" s="77">
        <v>-11.929764375744799</v>
      </c>
      <c r="O316" s="77">
        <v>-2.8297530146690501E-2</v>
      </c>
      <c r="P316" s="77">
        <v>-5.6376563354815099</v>
      </c>
      <c r="Q316" s="77">
        <v>-5.6376563354815099</v>
      </c>
      <c r="R316" s="77">
        <v>0</v>
      </c>
      <c r="S316" s="77">
        <v>3.0893240226198999E-3</v>
      </c>
      <c r="T316" s="77" t="s">
        <v>155</v>
      </c>
      <c r="U316" s="105">
        <v>-0.45450576756581901</v>
      </c>
      <c r="V316" s="105">
        <v>-0.27397839613574898</v>
      </c>
      <c r="W316" s="101">
        <v>-0.18052466097365599</v>
      </c>
    </row>
    <row r="317" spans="2:23" x14ac:dyDescent="0.35">
      <c r="B317" s="55" t="s">
        <v>115</v>
      </c>
      <c r="C317" s="76" t="s">
        <v>138</v>
      </c>
      <c r="D317" s="55" t="s">
        <v>60</v>
      </c>
      <c r="E317" s="55" t="s">
        <v>183</v>
      </c>
      <c r="F317" s="70">
        <v>58.27</v>
      </c>
      <c r="G317" s="77">
        <v>53854</v>
      </c>
      <c r="H317" s="77">
        <v>57.48</v>
      </c>
      <c r="I317" s="77">
        <v>1</v>
      </c>
      <c r="J317" s="77">
        <v>-37.204509781009698</v>
      </c>
      <c r="K317" s="77">
        <v>0.27327777845057299</v>
      </c>
      <c r="L317" s="77">
        <v>-25.215017995048999</v>
      </c>
      <c r="M317" s="77">
        <v>0.12552542786762799</v>
      </c>
      <c r="N317" s="77">
        <v>-11.9894917859607</v>
      </c>
      <c r="O317" s="77">
        <v>0.147752350582945</v>
      </c>
      <c r="P317" s="77">
        <v>-5.6376563354809504</v>
      </c>
      <c r="Q317" s="77">
        <v>-5.6376563354809504</v>
      </c>
      <c r="R317" s="77">
        <v>0</v>
      </c>
      <c r="S317" s="77">
        <v>6.27495104717825E-3</v>
      </c>
      <c r="T317" s="77" t="s">
        <v>155</v>
      </c>
      <c r="U317" s="105">
        <v>-0.92053122092109296</v>
      </c>
      <c r="V317" s="105">
        <v>-0.554900917652977</v>
      </c>
      <c r="W317" s="101">
        <v>-0.365624813657356</v>
      </c>
    </row>
    <row r="318" spans="2:23" x14ac:dyDescent="0.35">
      <c r="B318" s="55" t="s">
        <v>115</v>
      </c>
      <c r="C318" s="76" t="s">
        <v>138</v>
      </c>
      <c r="D318" s="55" t="s">
        <v>60</v>
      </c>
      <c r="E318" s="55" t="s">
        <v>184</v>
      </c>
      <c r="F318" s="70">
        <v>58.3</v>
      </c>
      <c r="G318" s="77">
        <v>53754</v>
      </c>
      <c r="H318" s="77">
        <v>57.69</v>
      </c>
      <c r="I318" s="77">
        <v>1</v>
      </c>
      <c r="J318" s="77">
        <v>-31.061200651340599</v>
      </c>
      <c r="K318" s="77">
        <v>0.15649026575344099</v>
      </c>
      <c r="L318" s="77">
        <v>-18.6323239885973</v>
      </c>
      <c r="M318" s="77">
        <v>5.6309919248444501E-2</v>
      </c>
      <c r="N318" s="77">
        <v>-12.4288766627434</v>
      </c>
      <c r="O318" s="77">
        <v>0.10018034650499701</v>
      </c>
      <c r="P318" s="77">
        <v>-5.4714483033128198</v>
      </c>
      <c r="Q318" s="77">
        <v>-5.4714483033128101</v>
      </c>
      <c r="R318" s="77">
        <v>0</v>
      </c>
      <c r="S318" s="77">
        <v>4.85574028811076E-3</v>
      </c>
      <c r="T318" s="77" t="s">
        <v>155</v>
      </c>
      <c r="U318" s="105">
        <v>-1.7716555687161499</v>
      </c>
      <c r="V318" s="105">
        <v>-1.0679630179863999</v>
      </c>
      <c r="W318" s="101">
        <v>-0.703681985417839</v>
      </c>
    </row>
    <row r="319" spans="2:23" x14ac:dyDescent="0.35">
      <c r="B319" s="55" t="s">
        <v>115</v>
      </c>
      <c r="C319" s="76" t="s">
        <v>138</v>
      </c>
      <c r="D319" s="55" t="s">
        <v>60</v>
      </c>
      <c r="E319" s="55" t="s">
        <v>185</v>
      </c>
      <c r="F319" s="70">
        <v>57.88</v>
      </c>
      <c r="G319" s="77">
        <v>54050</v>
      </c>
      <c r="H319" s="77">
        <v>57.75</v>
      </c>
      <c r="I319" s="77">
        <v>1</v>
      </c>
      <c r="J319" s="77">
        <v>-50.730205150851901</v>
      </c>
      <c r="K319" s="77">
        <v>3.7316528862389002E-2</v>
      </c>
      <c r="L319" s="77">
        <v>18.813192866600701</v>
      </c>
      <c r="M319" s="77">
        <v>5.1320752746207799E-3</v>
      </c>
      <c r="N319" s="77">
        <v>-69.543398017452603</v>
      </c>
      <c r="O319" s="77">
        <v>3.2184453587768301E-2</v>
      </c>
      <c r="P319" s="77">
        <v>-40.651086087199303</v>
      </c>
      <c r="Q319" s="77">
        <v>-40.651086087199197</v>
      </c>
      <c r="R319" s="77">
        <v>0</v>
      </c>
      <c r="S319" s="77">
        <v>2.39614066009988E-2</v>
      </c>
      <c r="T319" s="77" t="s">
        <v>154</v>
      </c>
      <c r="U319" s="105">
        <v>-7.1798975580921898</v>
      </c>
      <c r="V319" s="105">
        <v>-4.3280788886803396</v>
      </c>
      <c r="W319" s="101">
        <v>-2.8517758519147298</v>
      </c>
    </row>
    <row r="320" spans="2:23" x14ac:dyDescent="0.35">
      <c r="B320" s="55" t="s">
        <v>115</v>
      </c>
      <c r="C320" s="76" t="s">
        <v>138</v>
      </c>
      <c r="D320" s="55" t="s">
        <v>60</v>
      </c>
      <c r="E320" s="55" t="s">
        <v>185</v>
      </c>
      <c r="F320" s="70">
        <v>57.88</v>
      </c>
      <c r="G320" s="77">
        <v>54850</v>
      </c>
      <c r="H320" s="77">
        <v>57.9</v>
      </c>
      <c r="I320" s="77">
        <v>1</v>
      </c>
      <c r="J320" s="77">
        <v>-1.2290702776349001</v>
      </c>
      <c r="K320" s="77">
        <v>3.9427018806239999E-5</v>
      </c>
      <c r="L320" s="77">
        <v>-9.1318501565059709</v>
      </c>
      <c r="M320" s="77">
        <v>2.1764969380309199E-3</v>
      </c>
      <c r="N320" s="77">
        <v>7.9027798788710699</v>
      </c>
      <c r="O320" s="77">
        <v>-2.13706991922468E-3</v>
      </c>
      <c r="P320" s="77">
        <v>8.1040755304877692</v>
      </c>
      <c r="Q320" s="77">
        <v>8.1040755304877603</v>
      </c>
      <c r="R320" s="77">
        <v>0</v>
      </c>
      <c r="S320" s="77">
        <v>1.7141446493205001E-3</v>
      </c>
      <c r="T320" s="77" t="s">
        <v>155</v>
      </c>
      <c r="U320" s="105">
        <v>-0.28177057520130599</v>
      </c>
      <c r="V320" s="105">
        <v>-0.16985274067115499</v>
      </c>
      <c r="W320" s="101">
        <v>-0.11191615418434001</v>
      </c>
    </row>
    <row r="321" spans="2:23" x14ac:dyDescent="0.35">
      <c r="B321" s="55" t="s">
        <v>115</v>
      </c>
      <c r="C321" s="76" t="s">
        <v>138</v>
      </c>
      <c r="D321" s="55" t="s">
        <v>60</v>
      </c>
      <c r="E321" s="55" t="s">
        <v>186</v>
      </c>
      <c r="F321" s="70">
        <v>58.24</v>
      </c>
      <c r="G321" s="77">
        <v>53654</v>
      </c>
      <c r="H321" s="77">
        <v>58.1</v>
      </c>
      <c r="I321" s="77">
        <v>1</v>
      </c>
      <c r="J321" s="77">
        <v>-33.145294795363498</v>
      </c>
      <c r="K321" s="77">
        <v>4.3175395285912098E-2</v>
      </c>
      <c r="L321" s="77">
        <v>-26.5361456793519</v>
      </c>
      <c r="M321" s="77">
        <v>2.7673764181370498E-2</v>
      </c>
      <c r="N321" s="77">
        <v>-6.6091491160115998</v>
      </c>
      <c r="O321" s="77">
        <v>1.5501631104541599E-2</v>
      </c>
      <c r="P321" s="77">
        <v>-2.7560819472387701</v>
      </c>
      <c r="Q321" s="77">
        <v>-2.7560819472387701</v>
      </c>
      <c r="R321" s="77">
        <v>0</v>
      </c>
      <c r="S321" s="77">
        <v>2.9852231660589099E-4</v>
      </c>
      <c r="T321" s="77" t="s">
        <v>155</v>
      </c>
      <c r="U321" s="105">
        <v>-2.3550994890444901E-2</v>
      </c>
      <c r="V321" s="105">
        <v>-1.41966599060834E-2</v>
      </c>
      <c r="W321" s="101">
        <v>-9.3541945374196103E-3</v>
      </c>
    </row>
    <row r="322" spans="2:23" x14ac:dyDescent="0.35">
      <c r="B322" s="55" t="s">
        <v>115</v>
      </c>
      <c r="C322" s="76" t="s">
        <v>138</v>
      </c>
      <c r="D322" s="55" t="s">
        <v>60</v>
      </c>
      <c r="E322" s="55" t="s">
        <v>187</v>
      </c>
      <c r="F322" s="70">
        <v>58.04</v>
      </c>
      <c r="G322" s="77">
        <v>58004</v>
      </c>
      <c r="H322" s="77">
        <v>57.32</v>
      </c>
      <c r="I322" s="77">
        <v>1</v>
      </c>
      <c r="J322" s="77">
        <v>-34.597734478815298</v>
      </c>
      <c r="K322" s="77">
        <v>0.24670236592282699</v>
      </c>
      <c r="L322" s="77">
        <v>-20.989249386011</v>
      </c>
      <c r="M322" s="77">
        <v>9.0797064355340004E-2</v>
      </c>
      <c r="N322" s="77">
        <v>-13.608485092804299</v>
      </c>
      <c r="O322" s="77">
        <v>0.155905301567487</v>
      </c>
      <c r="P322" s="77">
        <v>-3.7983799848897899</v>
      </c>
      <c r="Q322" s="77">
        <v>-3.7983799848897801</v>
      </c>
      <c r="R322" s="77">
        <v>0</v>
      </c>
      <c r="S322" s="77">
        <v>2.9735470140309001E-3</v>
      </c>
      <c r="T322" s="77" t="s">
        <v>155</v>
      </c>
      <c r="U322" s="105">
        <v>-0.80549147240645103</v>
      </c>
      <c r="V322" s="105">
        <v>-0.48555437017415498</v>
      </c>
      <c r="W322" s="101">
        <v>-0.31993229866392803</v>
      </c>
    </row>
    <row r="323" spans="2:23" x14ac:dyDescent="0.35">
      <c r="B323" s="55" t="s">
        <v>115</v>
      </c>
      <c r="C323" s="76" t="s">
        <v>138</v>
      </c>
      <c r="D323" s="55" t="s">
        <v>60</v>
      </c>
      <c r="E323" s="55" t="s">
        <v>188</v>
      </c>
      <c r="F323" s="70">
        <v>57.69</v>
      </c>
      <c r="G323" s="77">
        <v>53854</v>
      </c>
      <c r="H323" s="77">
        <v>57.48</v>
      </c>
      <c r="I323" s="77">
        <v>1</v>
      </c>
      <c r="J323" s="77">
        <v>-38.556302863954002</v>
      </c>
      <c r="K323" s="77">
        <v>7.3586130281578899E-2</v>
      </c>
      <c r="L323" s="77">
        <v>-29.7155581501314</v>
      </c>
      <c r="M323" s="77">
        <v>4.3709212610605001E-2</v>
      </c>
      <c r="N323" s="77">
        <v>-8.8407447138226498</v>
      </c>
      <c r="O323" s="77">
        <v>2.9876917670973901E-2</v>
      </c>
      <c r="P323" s="77">
        <v>-6.2259710737607801</v>
      </c>
      <c r="Q323" s="77">
        <v>-6.2259710737607801</v>
      </c>
      <c r="R323" s="77">
        <v>0</v>
      </c>
      <c r="S323" s="77">
        <v>1.91875443265965E-3</v>
      </c>
      <c r="T323" s="77" t="s">
        <v>154</v>
      </c>
      <c r="U323" s="105">
        <v>-0.13609408581972901</v>
      </c>
      <c r="V323" s="105">
        <v>-8.2038209451436403E-2</v>
      </c>
      <c r="W323" s="101">
        <v>-5.40550647678383E-2</v>
      </c>
    </row>
    <row r="324" spans="2:23" x14ac:dyDescent="0.35">
      <c r="B324" s="55" t="s">
        <v>115</v>
      </c>
      <c r="C324" s="76" t="s">
        <v>138</v>
      </c>
      <c r="D324" s="55" t="s">
        <v>60</v>
      </c>
      <c r="E324" s="55" t="s">
        <v>188</v>
      </c>
      <c r="F324" s="70">
        <v>57.69</v>
      </c>
      <c r="G324" s="77">
        <v>58104</v>
      </c>
      <c r="H324" s="77">
        <v>57.21</v>
      </c>
      <c r="I324" s="77">
        <v>1</v>
      </c>
      <c r="J324" s="77">
        <v>-26.304457784813</v>
      </c>
      <c r="K324" s="77">
        <v>8.8843105716926093E-2</v>
      </c>
      <c r="L324" s="77">
        <v>-22.6397817134253</v>
      </c>
      <c r="M324" s="77">
        <v>6.5812667538450303E-2</v>
      </c>
      <c r="N324" s="77">
        <v>-3.6646760713876998</v>
      </c>
      <c r="O324" s="77">
        <v>2.30304381784758E-2</v>
      </c>
      <c r="P324" s="77">
        <v>0.75452277044834404</v>
      </c>
      <c r="Q324" s="77">
        <v>0.75452277044834304</v>
      </c>
      <c r="R324" s="77">
        <v>0</v>
      </c>
      <c r="S324" s="77">
        <v>7.3098712068455995E-5</v>
      </c>
      <c r="T324" s="77" t="s">
        <v>155</v>
      </c>
      <c r="U324" s="105">
        <v>-0.43594584091265098</v>
      </c>
      <c r="V324" s="105">
        <v>-0.26279037763366098</v>
      </c>
      <c r="W324" s="101">
        <v>-0.17315286350515899</v>
      </c>
    </row>
    <row r="325" spans="2:23" x14ac:dyDescent="0.35">
      <c r="B325" s="55" t="s">
        <v>115</v>
      </c>
      <c r="C325" s="76" t="s">
        <v>138</v>
      </c>
      <c r="D325" s="55" t="s">
        <v>60</v>
      </c>
      <c r="E325" s="55" t="s">
        <v>189</v>
      </c>
      <c r="F325" s="70">
        <v>57.62</v>
      </c>
      <c r="G325" s="77">
        <v>54050</v>
      </c>
      <c r="H325" s="77">
        <v>57.75</v>
      </c>
      <c r="I325" s="77">
        <v>1</v>
      </c>
      <c r="J325" s="77">
        <v>42.497161512691399</v>
      </c>
      <c r="K325" s="77">
        <v>3.19663546384533E-2</v>
      </c>
      <c r="L325" s="77">
        <v>0.54297625224364698</v>
      </c>
      <c r="M325" s="77">
        <v>5.2183708258600004E-6</v>
      </c>
      <c r="N325" s="77">
        <v>41.954185260447801</v>
      </c>
      <c r="O325" s="77">
        <v>3.1961136267627498E-2</v>
      </c>
      <c r="P325" s="77">
        <v>44.907277280392599</v>
      </c>
      <c r="Q325" s="77">
        <v>44.907277280392599</v>
      </c>
      <c r="R325" s="77">
        <v>0</v>
      </c>
      <c r="S325" s="77">
        <v>3.5694944883463801E-2</v>
      </c>
      <c r="T325" s="77" t="s">
        <v>154</v>
      </c>
      <c r="U325" s="105">
        <v>-3.61036593826022</v>
      </c>
      <c r="V325" s="105">
        <v>-2.1763470121078901</v>
      </c>
      <c r="W325" s="101">
        <v>-1.4339973956455401</v>
      </c>
    </row>
    <row r="326" spans="2:23" x14ac:dyDescent="0.35">
      <c r="B326" s="55" t="s">
        <v>115</v>
      </c>
      <c r="C326" s="76" t="s">
        <v>138</v>
      </c>
      <c r="D326" s="55" t="s">
        <v>60</v>
      </c>
      <c r="E326" s="55" t="s">
        <v>189</v>
      </c>
      <c r="F326" s="70">
        <v>57.62</v>
      </c>
      <c r="G326" s="77">
        <v>56000</v>
      </c>
      <c r="H326" s="77">
        <v>57.81</v>
      </c>
      <c r="I326" s="77">
        <v>1</v>
      </c>
      <c r="J326" s="77">
        <v>15.113145358762001</v>
      </c>
      <c r="K326" s="77">
        <v>2.2155494775601699E-2</v>
      </c>
      <c r="L326" s="77">
        <v>49.327846344098901</v>
      </c>
      <c r="M326" s="77">
        <v>0.23602393321986201</v>
      </c>
      <c r="N326" s="77">
        <v>-34.214700985336897</v>
      </c>
      <c r="O326" s="77">
        <v>-0.21386843844426101</v>
      </c>
      <c r="P326" s="77">
        <v>-30.2073509521327</v>
      </c>
      <c r="Q326" s="77">
        <v>-30.2073509521327</v>
      </c>
      <c r="R326" s="77">
        <v>0</v>
      </c>
      <c r="S326" s="77">
        <v>8.8510952999895601E-2</v>
      </c>
      <c r="T326" s="77" t="s">
        <v>154</v>
      </c>
      <c r="U326" s="105">
        <v>-5.8426237375963099</v>
      </c>
      <c r="V326" s="105">
        <v>-3.5219634052707098</v>
      </c>
      <c r="W326" s="101">
        <v>-2.3206254896940699</v>
      </c>
    </row>
    <row r="327" spans="2:23" x14ac:dyDescent="0.35">
      <c r="B327" s="55" t="s">
        <v>115</v>
      </c>
      <c r="C327" s="76" t="s">
        <v>138</v>
      </c>
      <c r="D327" s="55" t="s">
        <v>60</v>
      </c>
      <c r="E327" s="55" t="s">
        <v>189</v>
      </c>
      <c r="F327" s="70">
        <v>57.62</v>
      </c>
      <c r="G327" s="77">
        <v>58450</v>
      </c>
      <c r="H327" s="77">
        <v>57.38</v>
      </c>
      <c r="I327" s="77">
        <v>1</v>
      </c>
      <c r="J327" s="77">
        <v>-83.459624991197302</v>
      </c>
      <c r="K327" s="77">
        <v>0.17817772031391099</v>
      </c>
      <c r="L327" s="77">
        <v>-61.500959438154702</v>
      </c>
      <c r="M327" s="77">
        <v>9.6752973742190704E-2</v>
      </c>
      <c r="N327" s="77">
        <v>-21.958665553042501</v>
      </c>
      <c r="O327" s="77">
        <v>8.1424746571720594E-2</v>
      </c>
      <c r="P327" s="77">
        <v>-34.051014965986298</v>
      </c>
      <c r="Q327" s="77">
        <v>-34.051014965986198</v>
      </c>
      <c r="R327" s="77">
        <v>0</v>
      </c>
      <c r="S327" s="77">
        <v>2.9659284045069501E-2</v>
      </c>
      <c r="T327" s="77" t="s">
        <v>154</v>
      </c>
      <c r="U327" s="105">
        <v>-0.58815680485615796</v>
      </c>
      <c r="V327" s="105">
        <v>-0.35454392346623098</v>
      </c>
      <c r="W327" s="101">
        <v>-0.23360937390223699</v>
      </c>
    </row>
    <row r="328" spans="2:23" x14ac:dyDescent="0.35">
      <c r="B328" s="55" t="s">
        <v>115</v>
      </c>
      <c r="C328" s="76" t="s">
        <v>138</v>
      </c>
      <c r="D328" s="55" t="s">
        <v>60</v>
      </c>
      <c r="E328" s="55" t="s">
        <v>190</v>
      </c>
      <c r="F328" s="70">
        <v>57.48</v>
      </c>
      <c r="G328" s="77">
        <v>53850</v>
      </c>
      <c r="H328" s="77">
        <v>57.62</v>
      </c>
      <c r="I328" s="77">
        <v>1</v>
      </c>
      <c r="J328" s="77">
        <v>-7.7673849121396303</v>
      </c>
      <c r="K328" s="77">
        <v>0</v>
      </c>
      <c r="L328" s="77">
        <v>-3.4602550623689199</v>
      </c>
      <c r="M328" s="77">
        <v>0</v>
      </c>
      <c r="N328" s="77">
        <v>-4.3071298497707096</v>
      </c>
      <c r="O328" s="77">
        <v>0</v>
      </c>
      <c r="P328" s="77">
        <v>-5.8409968007876802</v>
      </c>
      <c r="Q328" s="77">
        <v>-5.8409968007876696</v>
      </c>
      <c r="R328" s="77">
        <v>0</v>
      </c>
      <c r="S328" s="77">
        <v>0</v>
      </c>
      <c r="T328" s="77" t="s">
        <v>154</v>
      </c>
      <c r="U328" s="105">
        <v>0.60299817896790098</v>
      </c>
      <c r="V328" s="105">
        <v>-0.36349037951972302</v>
      </c>
      <c r="W328" s="101">
        <v>0.96650306944566799</v>
      </c>
    </row>
    <row r="329" spans="2:23" x14ac:dyDescent="0.35">
      <c r="B329" s="55" t="s">
        <v>115</v>
      </c>
      <c r="C329" s="76" t="s">
        <v>138</v>
      </c>
      <c r="D329" s="55" t="s">
        <v>60</v>
      </c>
      <c r="E329" s="55" t="s">
        <v>190</v>
      </c>
      <c r="F329" s="70">
        <v>57.48</v>
      </c>
      <c r="G329" s="77">
        <v>53850</v>
      </c>
      <c r="H329" s="77">
        <v>57.62</v>
      </c>
      <c r="I329" s="77">
        <v>2</v>
      </c>
      <c r="J329" s="77">
        <v>-17.965783422734901</v>
      </c>
      <c r="K329" s="77">
        <v>0</v>
      </c>
      <c r="L329" s="77">
        <v>-8.0034907167766907</v>
      </c>
      <c r="M329" s="77">
        <v>0</v>
      </c>
      <c r="N329" s="77">
        <v>-9.9622927059581698</v>
      </c>
      <c r="O329" s="77">
        <v>0</v>
      </c>
      <c r="P329" s="77">
        <v>-13.5100918369364</v>
      </c>
      <c r="Q329" s="77">
        <v>-13.510091836936301</v>
      </c>
      <c r="R329" s="77">
        <v>0</v>
      </c>
      <c r="S329" s="77">
        <v>0</v>
      </c>
      <c r="T329" s="77" t="s">
        <v>154</v>
      </c>
      <c r="U329" s="105">
        <v>1.3947209788341399</v>
      </c>
      <c r="V329" s="105">
        <v>-0.84074492362195197</v>
      </c>
      <c r="W329" s="101">
        <v>2.23549946596974</v>
      </c>
    </row>
    <row r="330" spans="2:23" x14ac:dyDescent="0.35">
      <c r="B330" s="55" t="s">
        <v>115</v>
      </c>
      <c r="C330" s="76" t="s">
        <v>138</v>
      </c>
      <c r="D330" s="55" t="s">
        <v>60</v>
      </c>
      <c r="E330" s="55" t="s">
        <v>190</v>
      </c>
      <c r="F330" s="70">
        <v>57.48</v>
      </c>
      <c r="G330" s="77">
        <v>58004</v>
      </c>
      <c r="H330" s="77">
        <v>57.32</v>
      </c>
      <c r="I330" s="77">
        <v>1</v>
      </c>
      <c r="J330" s="77">
        <v>-31.140362056051298</v>
      </c>
      <c r="K330" s="77">
        <v>3.2970553065386599E-2</v>
      </c>
      <c r="L330" s="77">
        <v>-24.484438926326</v>
      </c>
      <c r="M330" s="77">
        <v>2.0382583484257501E-2</v>
      </c>
      <c r="N330" s="77">
        <v>-6.6559231297253101</v>
      </c>
      <c r="O330" s="77">
        <v>1.2587969581129E-2</v>
      </c>
      <c r="P330" s="77">
        <v>7.4874612284812398</v>
      </c>
      <c r="Q330" s="77">
        <v>7.4874612284812301</v>
      </c>
      <c r="R330" s="77">
        <v>0</v>
      </c>
      <c r="S330" s="77">
        <v>1.9061105720323301E-3</v>
      </c>
      <c r="T330" s="77" t="s">
        <v>154</v>
      </c>
      <c r="U330" s="105">
        <v>-0.34239824679921999</v>
      </c>
      <c r="V330" s="105">
        <v>-0.206399410507277</v>
      </c>
      <c r="W330" s="101">
        <v>-0.135996794391508</v>
      </c>
    </row>
    <row r="331" spans="2:23" x14ac:dyDescent="0.35">
      <c r="B331" s="55" t="s">
        <v>115</v>
      </c>
      <c r="C331" s="76" t="s">
        <v>138</v>
      </c>
      <c r="D331" s="55" t="s">
        <v>60</v>
      </c>
      <c r="E331" s="55" t="s">
        <v>191</v>
      </c>
      <c r="F331" s="70">
        <v>57.89</v>
      </c>
      <c r="G331" s="77">
        <v>54000</v>
      </c>
      <c r="H331" s="77">
        <v>57.54</v>
      </c>
      <c r="I331" s="77">
        <v>1</v>
      </c>
      <c r="J331" s="77">
        <v>-50.7885130998365</v>
      </c>
      <c r="K331" s="77">
        <v>0.15631606761127201</v>
      </c>
      <c r="L331" s="77">
        <v>-0.76270010091814699</v>
      </c>
      <c r="M331" s="77">
        <v>3.5251713502796998E-5</v>
      </c>
      <c r="N331" s="77">
        <v>-50.025812998918397</v>
      </c>
      <c r="O331" s="77">
        <v>0.15628081589776899</v>
      </c>
      <c r="P331" s="77">
        <v>-15.472825613798699</v>
      </c>
      <c r="Q331" s="77">
        <v>-15.472825613798699</v>
      </c>
      <c r="R331" s="77">
        <v>0</v>
      </c>
      <c r="S331" s="77">
        <v>1.4508144947986501E-2</v>
      </c>
      <c r="T331" s="77" t="s">
        <v>154</v>
      </c>
      <c r="U331" s="105">
        <v>-8.4892872600817899</v>
      </c>
      <c r="V331" s="105">
        <v>-5.1173856831553399</v>
      </c>
      <c r="W331" s="101">
        <v>-3.3718509508513801</v>
      </c>
    </row>
    <row r="332" spans="2:23" x14ac:dyDescent="0.35">
      <c r="B332" s="55" t="s">
        <v>115</v>
      </c>
      <c r="C332" s="76" t="s">
        <v>138</v>
      </c>
      <c r="D332" s="55" t="s">
        <v>60</v>
      </c>
      <c r="E332" s="55" t="s">
        <v>191</v>
      </c>
      <c r="F332" s="70">
        <v>57.89</v>
      </c>
      <c r="G332" s="77">
        <v>54850</v>
      </c>
      <c r="H332" s="77">
        <v>57.9</v>
      </c>
      <c r="I332" s="77">
        <v>1</v>
      </c>
      <c r="J332" s="77">
        <v>10.8194523803156</v>
      </c>
      <c r="K332" s="77">
        <v>9.2477834349834198E-4</v>
      </c>
      <c r="L332" s="77">
        <v>18.724223261297102</v>
      </c>
      <c r="M332" s="77">
        <v>2.7697126402373199E-3</v>
      </c>
      <c r="N332" s="77">
        <v>-7.9047708809815402</v>
      </c>
      <c r="O332" s="77">
        <v>-1.8449342967389701E-3</v>
      </c>
      <c r="P332" s="77">
        <v>-8.1040755304880108</v>
      </c>
      <c r="Q332" s="77">
        <v>-8.1040755304880001</v>
      </c>
      <c r="R332" s="77">
        <v>0</v>
      </c>
      <c r="S332" s="77">
        <v>5.1884071761045003E-4</v>
      </c>
      <c r="T332" s="77" t="s">
        <v>155</v>
      </c>
      <c r="U332" s="105">
        <v>-2.7764762299903101E-2</v>
      </c>
      <c r="V332" s="105">
        <v>-1.6736740404325299E-2</v>
      </c>
      <c r="W332" s="101">
        <v>-1.1027856319729299E-2</v>
      </c>
    </row>
    <row r="333" spans="2:23" x14ac:dyDescent="0.35">
      <c r="B333" s="55" t="s">
        <v>115</v>
      </c>
      <c r="C333" s="76" t="s">
        <v>138</v>
      </c>
      <c r="D333" s="55" t="s">
        <v>60</v>
      </c>
      <c r="E333" s="55" t="s">
        <v>136</v>
      </c>
      <c r="F333" s="70">
        <v>57.54</v>
      </c>
      <c r="G333" s="77">
        <v>54250</v>
      </c>
      <c r="H333" s="77">
        <v>57.43</v>
      </c>
      <c r="I333" s="77">
        <v>1</v>
      </c>
      <c r="J333" s="77">
        <v>-70.673959079670198</v>
      </c>
      <c r="K333" s="77">
        <v>6.7929395491130598E-2</v>
      </c>
      <c r="L333" s="77">
        <v>1.57950843764324</v>
      </c>
      <c r="M333" s="77">
        <v>3.3929917902371997E-5</v>
      </c>
      <c r="N333" s="77">
        <v>-72.253467517313396</v>
      </c>
      <c r="O333" s="77">
        <v>6.7895465573228203E-2</v>
      </c>
      <c r="P333" s="77">
        <v>-4.2561911931962202</v>
      </c>
      <c r="Q333" s="77">
        <v>-4.2561911931962202</v>
      </c>
      <c r="R333" s="77">
        <v>0</v>
      </c>
      <c r="S333" s="77">
        <v>2.4636622323335799E-4</v>
      </c>
      <c r="T333" s="77" t="s">
        <v>154</v>
      </c>
      <c r="U333" s="105">
        <v>-4.0449105884274097</v>
      </c>
      <c r="V333" s="105">
        <v>-2.4382927448095799</v>
      </c>
      <c r="W333" s="101">
        <v>-1.60659372169323</v>
      </c>
    </row>
    <row r="334" spans="2:23" x14ac:dyDescent="0.35">
      <c r="B334" s="55" t="s">
        <v>115</v>
      </c>
      <c r="C334" s="76" t="s">
        <v>138</v>
      </c>
      <c r="D334" s="55" t="s">
        <v>60</v>
      </c>
      <c r="E334" s="55" t="s">
        <v>192</v>
      </c>
      <c r="F334" s="70">
        <v>57.75</v>
      </c>
      <c r="G334" s="77">
        <v>54250</v>
      </c>
      <c r="H334" s="77">
        <v>57.43</v>
      </c>
      <c r="I334" s="77">
        <v>1</v>
      </c>
      <c r="J334" s="77">
        <v>-41.240879465091901</v>
      </c>
      <c r="K334" s="77">
        <v>0.102388770371065</v>
      </c>
      <c r="L334" s="77">
        <v>-13.5739455130831</v>
      </c>
      <c r="M334" s="77">
        <v>1.10919702068873E-2</v>
      </c>
      <c r="N334" s="77">
        <v>-27.666933952008801</v>
      </c>
      <c r="O334" s="77">
        <v>9.1296800164177697E-2</v>
      </c>
      <c r="P334" s="77">
        <v>4.2561911931958196</v>
      </c>
      <c r="Q334" s="77">
        <v>4.2561911931958099</v>
      </c>
      <c r="R334" s="77">
        <v>0</v>
      </c>
      <c r="S334" s="77">
        <v>1.09053284107687E-3</v>
      </c>
      <c r="T334" s="77" t="s">
        <v>154</v>
      </c>
      <c r="U334" s="105">
        <v>-3.5956361431878201</v>
      </c>
      <c r="V334" s="105">
        <v>-2.16746781646872</v>
      </c>
      <c r="W334" s="101">
        <v>-1.4281468840538001</v>
      </c>
    </row>
    <row r="335" spans="2:23" x14ac:dyDescent="0.35">
      <c r="B335" s="55" t="s">
        <v>115</v>
      </c>
      <c r="C335" s="76" t="s">
        <v>138</v>
      </c>
      <c r="D335" s="55" t="s">
        <v>60</v>
      </c>
      <c r="E335" s="55" t="s">
        <v>193</v>
      </c>
      <c r="F335" s="70">
        <v>57.93</v>
      </c>
      <c r="G335" s="77">
        <v>53550</v>
      </c>
      <c r="H335" s="77">
        <v>57.88</v>
      </c>
      <c r="I335" s="77">
        <v>1</v>
      </c>
      <c r="J335" s="77">
        <v>-16.2889199863606</v>
      </c>
      <c r="K335" s="77">
        <v>4.6963217835004302E-3</v>
      </c>
      <c r="L335" s="77">
        <v>14.772992446651401</v>
      </c>
      <c r="M335" s="77">
        <v>3.8628711131701199E-3</v>
      </c>
      <c r="N335" s="77">
        <v>-31.0619124330121</v>
      </c>
      <c r="O335" s="77">
        <v>8.3345067033030495E-4</v>
      </c>
      <c r="P335" s="77">
        <v>-16.404709092043099</v>
      </c>
      <c r="Q335" s="77">
        <v>-16.404709092043099</v>
      </c>
      <c r="R335" s="77">
        <v>0</v>
      </c>
      <c r="S335" s="77">
        <v>4.7633263029837397E-3</v>
      </c>
      <c r="T335" s="77" t="s">
        <v>154</v>
      </c>
      <c r="U335" s="105">
        <v>-1.50483466058503</v>
      </c>
      <c r="V335" s="105">
        <v>-0.907122012916737</v>
      </c>
      <c r="W335" s="101">
        <v>-0.59770367354949006</v>
      </c>
    </row>
    <row r="336" spans="2:23" x14ac:dyDescent="0.35">
      <c r="B336" s="55" t="s">
        <v>115</v>
      </c>
      <c r="C336" s="76" t="s">
        <v>138</v>
      </c>
      <c r="D336" s="55" t="s">
        <v>60</v>
      </c>
      <c r="E336" s="55" t="s">
        <v>194</v>
      </c>
      <c r="F336" s="70">
        <v>57.29</v>
      </c>
      <c r="G336" s="77">
        <v>58200</v>
      </c>
      <c r="H336" s="77">
        <v>57.42</v>
      </c>
      <c r="I336" s="77">
        <v>1</v>
      </c>
      <c r="J336" s="77">
        <v>6.5283640802068197</v>
      </c>
      <c r="K336" s="77">
        <v>7.5010386112172901E-3</v>
      </c>
      <c r="L336" s="77">
        <v>41.352947107620501</v>
      </c>
      <c r="M336" s="77">
        <v>0.300971657269475</v>
      </c>
      <c r="N336" s="77">
        <v>-34.824583027413603</v>
      </c>
      <c r="O336" s="77">
        <v>-0.29347061865825802</v>
      </c>
      <c r="P336" s="77">
        <v>-28.862042093660399</v>
      </c>
      <c r="Q336" s="77">
        <v>-28.862042093660399</v>
      </c>
      <c r="R336" s="77">
        <v>0</v>
      </c>
      <c r="S336" s="77">
        <v>0.14661107539165599</v>
      </c>
      <c r="T336" s="77" t="s">
        <v>155</v>
      </c>
      <c r="U336" s="105">
        <v>-12.3048115395805</v>
      </c>
      <c r="V336" s="105">
        <v>-7.4174031903318296</v>
      </c>
      <c r="W336" s="101">
        <v>-4.8873349691999799</v>
      </c>
    </row>
    <row r="337" spans="2:23" x14ac:dyDescent="0.35">
      <c r="B337" s="55" t="s">
        <v>115</v>
      </c>
      <c r="C337" s="76" t="s">
        <v>138</v>
      </c>
      <c r="D337" s="55" t="s">
        <v>60</v>
      </c>
      <c r="E337" s="55" t="s">
        <v>195</v>
      </c>
      <c r="F337" s="70">
        <v>58.06</v>
      </c>
      <c r="G337" s="77">
        <v>53000</v>
      </c>
      <c r="H337" s="77">
        <v>58.1</v>
      </c>
      <c r="I337" s="77">
        <v>1</v>
      </c>
      <c r="J337" s="77">
        <v>17.770228596345</v>
      </c>
      <c r="K337" s="77">
        <v>7.8061069223363602E-3</v>
      </c>
      <c r="L337" s="77">
        <v>58.828875095222699</v>
      </c>
      <c r="M337" s="77">
        <v>8.55518793916413E-2</v>
      </c>
      <c r="N337" s="77">
        <v>-41.0586464988777</v>
      </c>
      <c r="O337" s="77">
        <v>-7.7745772469305002E-2</v>
      </c>
      <c r="P337" s="77">
        <v>-19.9541049627753</v>
      </c>
      <c r="Q337" s="77">
        <v>-19.9541049627753</v>
      </c>
      <c r="R337" s="77">
        <v>0</v>
      </c>
      <c r="S337" s="77">
        <v>9.8426710562740296E-3</v>
      </c>
      <c r="T337" s="77" t="s">
        <v>155</v>
      </c>
      <c r="U337" s="105">
        <v>-2.8731286050621598</v>
      </c>
      <c r="V337" s="105">
        <v>-1.7319365853650599</v>
      </c>
      <c r="W337" s="101">
        <v>-1.1411748857234201</v>
      </c>
    </row>
    <row r="338" spans="2:23" x14ac:dyDescent="0.35">
      <c r="B338" s="55" t="s">
        <v>115</v>
      </c>
      <c r="C338" s="76" t="s">
        <v>138</v>
      </c>
      <c r="D338" s="55" t="s">
        <v>60</v>
      </c>
      <c r="E338" s="55" t="s">
        <v>196</v>
      </c>
      <c r="F338" s="70">
        <v>57.81</v>
      </c>
      <c r="G338" s="77">
        <v>56100</v>
      </c>
      <c r="H338" s="77">
        <v>57.71</v>
      </c>
      <c r="I338" s="77">
        <v>1</v>
      </c>
      <c r="J338" s="77">
        <v>-13.0809859856692</v>
      </c>
      <c r="K338" s="77">
        <v>1.3107194087767201E-2</v>
      </c>
      <c r="L338" s="77">
        <v>21.016417657722599</v>
      </c>
      <c r="M338" s="77">
        <v>3.3833439535149702E-2</v>
      </c>
      <c r="N338" s="77">
        <v>-34.0974036433918</v>
      </c>
      <c r="O338" s="77">
        <v>-2.07262454473825E-2</v>
      </c>
      <c r="P338" s="77">
        <v>-30.207350952132501</v>
      </c>
      <c r="Q338" s="77">
        <v>-30.207350952132501</v>
      </c>
      <c r="R338" s="77">
        <v>0</v>
      </c>
      <c r="S338" s="77">
        <v>6.98962783483702E-2</v>
      </c>
      <c r="T338" s="77" t="s">
        <v>154</v>
      </c>
      <c r="U338" s="105">
        <v>-4.6068883013800397</v>
      </c>
      <c r="V338" s="105">
        <v>-2.7770557780784602</v>
      </c>
      <c r="W338" s="101">
        <v>-1.82980505000896</v>
      </c>
    </row>
    <row r="339" spans="2:23" x14ac:dyDescent="0.35">
      <c r="B339" s="55" t="s">
        <v>115</v>
      </c>
      <c r="C339" s="76" t="s">
        <v>138</v>
      </c>
      <c r="D339" s="55" t="s">
        <v>60</v>
      </c>
      <c r="E339" s="55" t="s">
        <v>137</v>
      </c>
      <c r="F339" s="70">
        <v>57.67</v>
      </c>
      <c r="G339" s="77">
        <v>56100</v>
      </c>
      <c r="H339" s="77">
        <v>57.71</v>
      </c>
      <c r="I339" s="77">
        <v>1</v>
      </c>
      <c r="J339" s="77">
        <v>6.1215015836860998</v>
      </c>
      <c r="K339" s="77">
        <v>3.0989990415512098E-3</v>
      </c>
      <c r="L339" s="77">
        <v>-25.8844344243203</v>
      </c>
      <c r="M339" s="77">
        <v>5.5409326290115898E-2</v>
      </c>
      <c r="N339" s="77">
        <v>32.005936008006501</v>
      </c>
      <c r="O339" s="77">
        <v>-5.23103272485647E-2</v>
      </c>
      <c r="P339" s="77">
        <v>32.532898265495497</v>
      </c>
      <c r="Q339" s="77">
        <v>32.532898265495497</v>
      </c>
      <c r="R339" s="77">
        <v>0</v>
      </c>
      <c r="S339" s="77">
        <v>8.7528809132039906E-2</v>
      </c>
      <c r="T339" s="77" t="s">
        <v>154</v>
      </c>
      <c r="U339" s="105">
        <v>-4.2980202192899304</v>
      </c>
      <c r="V339" s="105">
        <v>-2.5908685219699499</v>
      </c>
      <c r="W339" s="101">
        <v>-1.70712606596982</v>
      </c>
    </row>
    <row r="340" spans="2:23" x14ac:dyDescent="0.35">
      <c r="B340" s="55" t="s">
        <v>115</v>
      </c>
      <c r="C340" s="76" t="s">
        <v>138</v>
      </c>
      <c r="D340" s="55" t="s">
        <v>60</v>
      </c>
      <c r="E340" s="55" t="s">
        <v>197</v>
      </c>
      <c r="F340" s="70">
        <v>57.32</v>
      </c>
      <c r="G340" s="77">
        <v>58054</v>
      </c>
      <c r="H340" s="77">
        <v>57.26</v>
      </c>
      <c r="I340" s="77">
        <v>1</v>
      </c>
      <c r="J340" s="77">
        <v>-11.023270021902499</v>
      </c>
      <c r="K340" s="77">
        <v>6.82900148703854E-3</v>
      </c>
      <c r="L340" s="77">
        <v>-12.859168822999001</v>
      </c>
      <c r="M340" s="77">
        <v>9.2931321223935093E-3</v>
      </c>
      <c r="N340" s="77">
        <v>1.8358988010965001</v>
      </c>
      <c r="O340" s="77">
        <v>-2.4641306353549702E-3</v>
      </c>
      <c r="P340" s="77">
        <v>-0.377461258806362</v>
      </c>
      <c r="Q340" s="77">
        <v>-0.377461258806362</v>
      </c>
      <c r="R340" s="77">
        <v>0</v>
      </c>
      <c r="S340" s="77">
        <v>8.0072075067620002E-6</v>
      </c>
      <c r="T340" s="77" t="s">
        <v>154</v>
      </c>
      <c r="U340" s="105">
        <v>-3.1016116033692299E-2</v>
      </c>
      <c r="V340" s="105">
        <v>-1.8696673027456499E-2</v>
      </c>
      <c r="W340" s="101">
        <v>-1.23192580408587E-2</v>
      </c>
    </row>
    <row r="341" spans="2:23" x14ac:dyDescent="0.35">
      <c r="B341" s="55" t="s">
        <v>115</v>
      </c>
      <c r="C341" s="76" t="s">
        <v>138</v>
      </c>
      <c r="D341" s="55" t="s">
        <v>60</v>
      </c>
      <c r="E341" s="55" t="s">
        <v>197</v>
      </c>
      <c r="F341" s="70">
        <v>57.32</v>
      </c>
      <c r="G341" s="77">
        <v>58104</v>
      </c>
      <c r="H341" s="77">
        <v>57.21</v>
      </c>
      <c r="I341" s="77">
        <v>1</v>
      </c>
      <c r="J341" s="77">
        <v>-12.727428405609</v>
      </c>
      <c r="K341" s="77">
        <v>1.44816765834994E-2</v>
      </c>
      <c r="L341" s="77">
        <v>-14.5622192908833</v>
      </c>
      <c r="M341" s="77">
        <v>1.8958005822414099E-2</v>
      </c>
      <c r="N341" s="77">
        <v>1.83479088527425</v>
      </c>
      <c r="O341" s="77">
        <v>-4.4763292389147303E-3</v>
      </c>
      <c r="P341" s="77">
        <v>-0.37706151164316998</v>
      </c>
      <c r="Q341" s="77">
        <v>-0.37706151164316898</v>
      </c>
      <c r="R341" s="77">
        <v>0</v>
      </c>
      <c r="S341" s="77">
        <v>1.2710479290499E-5</v>
      </c>
      <c r="T341" s="77" t="s">
        <v>154</v>
      </c>
      <c r="U341" s="105">
        <v>-5.4509996486285697E-2</v>
      </c>
      <c r="V341" s="105">
        <v>-3.2858904058934997E-2</v>
      </c>
      <c r="W341" s="101">
        <v>-2.1650767355635099E-2</v>
      </c>
    </row>
    <row r="342" spans="2:23" x14ac:dyDescent="0.35">
      <c r="B342" s="55" t="s">
        <v>115</v>
      </c>
      <c r="C342" s="76" t="s">
        <v>138</v>
      </c>
      <c r="D342" s="55" t="s">
        <v>60</v>
      </c>
      <c r="E342" s="55" t="s">
        <v>198</v>
      </c>
      <c r="F342" s="70">
        <v>57.26</v>
      </c>
      <c r="G342" s="77">
        <v>58104</v>
      </c>
      <c r="H342" s="77">
        <v>57.21</v>
      </c>
      <c r="I342" s="77">
        <v>1</v>
      </c>
      <c r="J342" s="77">
        <v>-15.635867385138599</v>
      </c>
      <c r="K342" s="77">
        <v>8.1656436527803595E-3</v>
      </c>
      <c r="L342" s="77">
        <v>-17.474014582778999</v>
      </c>
      <c r="M342" s="77">
        <v>1.01983956003484E-2</v>
      </c>
      <c r="N342" s="77">
        <v>1.83814719764046</v>
      </c>
      <c r="O342" s="77">
        <v>-2.0327519475680299E-3</v>
      </c>
      <c r="P342" s="77">
        <v>-0.37746125880605402</v>
      </c>
      <c r="Q342" s="77">
        <v>-0.37746125880605402</v>
      </c>
      <c r="R342" s="77">
        <v>0</v>
      </c>
      <c r="S342" s="77">
        <v>4.7587318634420004E-6</v>
      </c>
      <c r="T342" s="77" t="s">
        <v>154</v>
      </c>
      <c r="U342" s="105">
        <v>-2.44371978370387E-2</v>
      </c>
      <c r="V342" s="105">
        <v>-1.4730867564786801E-2</v>
      </c>
      <c r="W342" s="101">
        <v>-9.7061845404167093E-3</v>
      </c>
    </row>
    <row r="343" spans="2:23" x14ac:dyDescent="0.35">
      <c r="B343" s="55" t="s">
        <v>115</v>
      </c>
      <c r="C343" s="76" t="s">
        <v>138</v>
      </c>
      <c r="D343" s="55" t="s">
        <v>60</v>
      </c>
      <c r="E343" s="55" t="s">
        <v>199</v>
      </c>
      <c r="F343" s="70">
        <v>57.28</v>
      </c>
      <c r="G343" s="77">
        <v>58200</v>
      </c>
      <c r="H343" s="77">
        <v>57.42</v>
      </c>
      <c r="I343" s="77">
        <v>1</v>
      </c>
      <c r="J343" s="77">
        <v>25.323000090220901</v>
      </c>
      <c r="K343" s="77">
        <v>2.6227302242985501E-2</v>
      </c>
      <c r="L343" s="77">
        <v>-9.3661673008966506</v>
      </c>
      <c r="M343" s="77">
        <v>3.5879561772529699E-3</v>
      </c>
      <c r="N343" s="77">
        <v>34.6891673911175</v>
      </c>
      <c r="O343" s="77">
        <v>2.26393460657325E-2</v>
      </c>
      <c r="P343" s="77">
        <v>28.862042093660399</v>
      </c>
      <c r="Q343" s="77">
        <v>28.862042093660399</v>
      </c>
      <c r="R343" s="77">
        <v>0</v>
      </c>
      <c r="S343" s="77">
        <v>3.4070414679083699E-2</v>
      </c>
      <c r="T343" s="77" t="s">
        <v>154</v>
      </c>
      <c r="U343" s="105">
        <v>-3.5581169378867101</v>
      </c>
      <c r="V343" s="105">
        <v>-2.1448510480441101</v>
      </c>
      <c r="W343" s="101">
        <v>-1.4132446709240101</v>
      </c>
    </row>
    <row r="344" spans="2:23" x14ac:dyDescent="0.35">
      <c r="B344" s="55" t="s">
        <v>115</v>
      </c>
      <c r="C344" s="76" t="s">
        <v>138</v>
      </c>
      <c r="D344" s="55" t="s">
        <v>60</v>
      </c>
      <c r="E344" s="55" t="s">
        <v>199</v>
      </c>
      <c r="F344" s="70">
        <v>57.28</v>
      </c>
      <c r="G344" s="77">
        <v>58300</v>
      </c>
      <c r="H344" s="77">
        <v>57.14</v>
      </c>
      <c r="I344" s="77">
        <v>1</v>
      </c>
      <c r="J344" s="77">
        <v>-31.630026896693501</v>
      </c>
      <c r="K344" s="77">
        <v>3.7917380996302603E-2</v>
      </c>
      <c r="L344" s="77">
        <v>0.78267733525167504</v>
      </c>
      <c r="M344" s="77">
        <v>2.3216926441322E-5</v>
      </c>
      <c r="N344" s="77">
        <v>-32.412704231945199</v>
      </c>
      <c r="O344" s="77">
        <v>3.7894164069861298E-2</v>
      </c>
      <c r="P344" s="77">
        <v>-35.388862412442002</v>
      </c>
      <c r="Q344" s="77">
        <v>-35.388862412442002</v>
      </c>
      <c r="R344" s="77">
        <v>0</v>
      </c>
      <c r="S344" s="77">
        <v>4.7464882989891898E-2</v>
      </c>
      <c r="T344" s="77" t="s">
        <v>154</v>
      </c>
      <c r="U344" s="105">
        <v>-2.3698534660355799</v>
      </c>
      <c r="V344" s="105">
        <v>-1.4285597632314899</v>
      </c>
      <c r="W344" s="101">
        <v>-0.94127957012418795</v>
      </c>
    </row>
    <row r="345" spans="2:23" x14ac:dyDescent="0.35">
      <c r="B345" s="55" t="s">
        <v>115</v>
      </c>
      <c r="C345" s="76" t="s">
        <v>138</v>
      </c>
      <c r="D345" s="55" t="s">
        <v>60</v>
      </c>
      <c r="E345" s="55" t="s">
        <v>199</v>
      </c>
      <c r="F345" s="70">
        <v>57.28</v>
      </c>
      <c r="G345" s="77">
        <v>58500</v>
      </c>
      <c r="H345" s="77">
        <v>57.27</v>
      </c>
      <c r="I345" s="77">
        <v>1</v>
      </c>
      <c r="J345" s="77">
        <v>-12.4109460172408</v>
      </c>
      <c r="K345" s="77">
        <v>8.0096422142290598E-4</v>
      </c>
      <c r="L345" s="77">
        <v>-10.104081061272399</v>
      </c>
      <c r="M345" s="77">
        <v>5.3088076128237098E-4</v>
      </c>
      <c r="N345" s="77">
        <v>-2.30686495596844</v>
      </c>
      <c r="O345" s="77">
        <v>2.7008346014053397E-4</v>
      </c>
      <c r="P345" s="77">
        <v>6.5268203187821898</v>
      </c>
      <c r="Q345" s="77">
        <v>6.5268203187821898</v>
      </c>
      <c r="R345" s="77">
        <v>0</v>
      </c>
      <c r="S345" s="77">
        <v>2.21516794063074E-4</v>
      </c>
      <c r="T345" s="77" t="s">
        <v>154</v>
      </c>
      <c r="U345" s="105">
        <v>-7.59961938013073E-3</v>
      </c>
      <c r="V345" s="105">
        <v>-4.5810893449417999E-3</v>
      </c>
      <c r="W345" s="101">
        <v>-3.01848471467032E-3</v>
      </c>
    </row>
    <row r="346" spans="2:23" x14ac:dyDescent="0.35">
      <c r="B346" s="55" t="s">
        <v>115</v>
      </c>
      <c r="C346" s="76" t="s">
        <v>138</v>
      </c>
      <c r="D346" s="55" t="s">
        <v>60</v>
      </c>
      <c r="E346" s="55" t="s">
        <v>200</v>
      </c>
      <c r="F346" s="70">
        <v>57.14</v>
      </c>
      <c r="G346" s="77">
        <v>58305</v>
      </c>
      <c r="H346" s="77">
        <v>57.14</v>
      </c>
      <c r="I346" s="77">
        <v>1</v>
      </c>
      <c r="J346" s="77">
        <v>13.089942966545401</v>
      </c>
      <c r="K346" s="77">
        <v>0</v>
      </c>
      <c r="L346" s="77">
        <v>13.0899429665456</v>
      </c>
      <c r="M346" s="77">
        <v>0</v>
      </c>
      <c r="N346" s="77">
        <v>-2.7478000000000002E-13</v>
      </c>
      <c r="O346" s="77">
        <v>0</v>
      </c>
      <c r="P346" s="77">
        <v>-1.05362E-13</v>
      </c>
      <c r="Q346" s="77">
        <v>-1.0536299999999999E-13</v>
      </c>
      <c r="R346" s="77">
        <v>0</v>
      </c>
      <c r="S346" s="77">
        <v>0</v>
      </c>
      <c r="T346" s="77" t="s">
        <v>154</v>
      </c>
      <c r="U346" s="105">
        <v>0</v>
      </c>
      <c r="V346" s="105">
        <v>0</v>
      </c>
      <c r="W346" s="101">
        <v>0</v>
      </c>
    </row>
    <row r="347" spans="2:23" x14ac:dyDescent="0.35">
      <c r="B347" s="55" t="s">
        <v>115</v>
      </c>
      <c r="C347" s="76" t="s">
        <v>138</v>
      </c>
      <c r="D347" s="55" t="s">
        <v>60</v>
      </c>
      <c r="E347" s="55" t="s">
        <v>200</v>
      </c>
      <c r="F347" s="70">
        <v>57.14</v>
      </c>
      <c r="G347" s="77">
        <v>58350</v>
      </c>
      <c r="H347" s="77">
        <v>56.5</v>
      </c>
      <c r="I347" s="77">
        <v>1</v>
      </c>
      <c r="J347" s="77">
        <v>-82.352818274538393</v>
      </c>
      <c r="K347" s="77">
        <v>0.44964571673543102</v>
      </c>
      <c r="L347" s="77">
        <v>-25.352708941915399</v>
      </c>
      <c r="M347" s="77">
        <v>4.2614978100977398E-2</v>
      </c>
      <c r="N347" s="77">
        <v>-57.000109332622998</v>
      </c>
      <c r="O347" s="77">
        <v>0.40703073863445299</v>
      </c>
      <c r="P347" s="77">
        <v>-62.913057059646199</v>
      </c>
      <c r="Q347" s="77">
        <v>-62.9130570596461</v>
      </c>
      <c r="R347" s="77">
        <v>0</v>
      </c>
      <c r="S347" s="77">
        <v>0.262418897231536</v>
      </c>
      <c r="T347" s="77" t="s">
        <v>154</v>
      </c>
      <c r="U347" s="105">
        <v>-13.352583403669</v>
      </c>
      <c r="V347" s="105">
        <v>-8.0490054170243202</v>
      </c>
      <c r="W347" s="101">
        <v>-5.3034983581825701</v>
      </c>
    </row>
    <row r="348" spans="2:23" x14ac:dyDescent="0.35">
      <c r="B348" s="55" t="s">
        <v>115</v>
      </c>
      <c r="C348" s="76" t="s">
        <v>138</v>
      </c>
      <c r="D348" s="55" t="s">
        <v>60</v>
      </c>
      <c r="E348" s="55" t="s">
        <v>200</v>
      </c>
      <c r="F348" s="70">
        <v>57.14</v>
      </c>
      <c r="G348" s="77">
        <v>58600</v>
      </c>
      <c r="H348" s="77">
        <v>57.15</v>
      </c>
      <c r="I348" s="77">
        <v>1</v>
      </c>
      <c r="J348" s="77">
        <v>29.320259247980498</v>
      </c>
      <c r="K348" s="77">
        <v>3.30116199309614E-3</v>
      </c>
      <c r="L348" s="77">
        <v>4.9569200032329599</v>
      </c>
      <c r="M348" s="77">
        <v>9.4352854726852006E-5</v>
      </c>
      <c r="N348" s="77">
        <v>24.3633392447476</v>
      </c>
      <c r="O348" s="77">
        <v>3.2068091383692901E-3</v>
      </c>
      <c r="P348" s="77">
        <v>27.524194647201501</v>
      </c>
      <c r="Q348" s="77">
        <v>27.524194647201501</v>
      </c>
      <c r="R348" s="77">
        <v>0</v>
      </c>
      <c r="S348" s="77">
        <v>2.9091121573518301E-3</v>
      </c>
      <c r="T348" s="77" t="s">
        <v>155</v>
      </c>
      <c r="U348" s="105">
        <v>-6.0380284235313997E-2</v>
      </c>
      <c r="V348" s="105">
        <v>-3.6397543471472601E-2</v>
      </c>
      <c r="W348" s="101">
        <v>-2.3982380684519099E-2</v>
      </c>
    </row>
    <row r="349" spans="2:23" x14ac:dyDescent="0.35">
      <c r="B349" s="55" t="s">
        <v>115</v>
      </c>
      <c r="C349" s="76" t="s">
        <v>138</v>
      </c>
      <c r="D349" s="55" t="s">
        <v>60</v>
      </c>
      <c r="E349" s="55" t="s">
        <v>201</v>
      </c>
      <c r="F349" s="70">
        <v>57.14</v>
      </c>
      <c r="G349" s="77">
        <v>58300</v>
      </c>
      <c r="H349" s="77">
        <v>57.14</v>
      </c>
      <c r="I349" s="77">
        <v>2</v>
      </c>
      <c r="J349" s="77">
        <v>-8.0671570334538902</v>
      </c>
      <c r="K349" s="77">
        <v>0</v>
      </c>
      <c r="L349" s="77">
        <v>-8.0671570334540892</v>
      </c>
      <c r="M349" s="77">
        <v>0</v>
      </c>
      <c r="N349" s="77">
        <v>2.01228E-13</v>
      </c>
      <c r="O349" s="77">
        <v>0</v>
      </c>
      <c r="P349" s="77">
        <v>8.3029000000000004E-14</v>
      </c>
      <c r="Q349" s="77">
        <v>8.3031999999999994E-14</v>
      </c>
      <c r="R349" s="77">
        <v>0</v>
      </c>
      <c r="S349" s="77">
        <v>0</v>
      </c>
      <c r="T349" s="77" t="s">
        <v>154</v>
      </c>
      <c r="U349" s="105">
        <v>0</v>
      </c>
      <c r="V349" s="105">
        <v>0</v>
      </c>
      <c r="W349" s="101">
        <v>0</v>
      </c>
    </row>
    <row r="350" spans="2:23" x14ac:dyDescent="0.35">
      <c r="B350" s="55" t="s">
        <v>115</v>
      </c>
      <c r="C350" s="76" t="s">
        <v>138</v>
      </c>
      <c r="D350" s="55" t="s">
        <v>60</v>
      </c>
      <c r="E350" s="55" t="s">
        <v>202</v>
      </c>
      <c r="F350" s="70">
        <v>57.38</v>
      </c>
      <c r="G350" s="77">
        <v>58500</v>
      </c>
      <c r="H350" s="77">
        <v>57.27</v>
      </c>
      <c r="I350" s="77">
        <v>1</v>
      </c>
      <c r="J350" s="77">
        <v>-64.272337340366903</v>
      </c>
      <c r="K350" s="77">
        <v>5.8246160195434299E-2</v>
      </c>
      <c r="L350" s="77">
        <v>-42.256424402088101</v>
      </c>
      <c r="M350" s="77">
        <v>2.51770361858163E-2</v>
      </c>
      <c r="N350" s="77">
        <v>-22.015912938278799</v>
      </c>
      <c r="O350" s="77">
        <v>3.3069124009617902E-2</v>
      </c>
      <c r="P350" s="77">
        <v>-34.051014965985303</v>
      </c>
      <c r="Q350" s="77">
        <v>-34.051014965985203</v>
      </c>
      <c r="R350" s="77">
        <v>0</v>
      </c>
      <c r="S350" s="77">
        <v>1.63485498450139E-2</v>
      </c>
      <c r="T350" s="77" t="s">
        <v>154</v>
      </c>
      <c r="U350" s="105">
        <v>-0.52606288935930801</v>
      </c>
      <c r="V350" s="105">
        <v>-0.31711339432525198</v>
      </c>
      <c r="W350" s="101">
        <v>-0.20894635784497101</v>
      </c>
    </row>
    <row r="351" spans="2:23" x14ac:dyDescent="0.35">
      <c r="B351" s="55" t="s">
        <v>115</v>
      </c>
      <c r="C351" s="76" t="s">
        <v>138</v>
      </c>
      <c r="D351" s="55" t="s">
        <v>60</v>
      </c>
      <c r="E351" s="55" t="s">
        <v>203</v>
      </c>
      <c r="F351" s="70">
        <v>57.27</v>
      </c>
      <c r="G351" s="77">
        <v>58600</v>
      </c>
      <c r="H351" s="77">
        <v>57.15</v>
      </c>
      <c r="I351" s="77">
        <v>1</v>
      </c>
      <c r="J351" s="77">
        <v>-22.189058370967199</v>
      </c>
      <c r="K351" s="77">
        <v>2.2500592030531699E-2</v>
      </c>
      <c r="L351" s="77">
        <v>2.1615339336316199</v>
      </c>
      <c r="M351" s="77">
        <v>2.13520862843213E-4</v>
      </c>
      <c r="N351" s="77">
        <v>-24.350592304598798</v>
      </c>
      <c r="O351" s="77">
        <v>2.2287071167688501E-2</v>
      </c>
      <c r="P351" s="77">
        <v>-27.5241946472031</v>
      </c>
      <c r="Q351" s="77">
        <v>-27.5241946472031</v>
      </c>
      <c r="R351" s="77">
        <v>0</v>
      </c>
      <c r="S351" s="77">
        <v>3.4621464997654602E-2</v>
      </c>
      <c r="T351" s="77" t="s">
        <v>155</v>
      </c>
      <c r="U351" s="105">
        <v>-1.6470277350485101</v>
      </c>
      <c r="V351" s="105">
        <v>-0.99283672384715904</v>
      </c>
      <c r="W351" s="101">
        <v>-0.65418118911061796</v>
      </c>
    </row>
    <row r="352" spans="2:23" x14ac:dyDescent="0.35">
      <c r="B352" s="55" t="s">
        <v>115</v>
      </c>
      <c r="C352" s="76" t="s">
        <v>116</v>
      </c>
      <c r="D352" s="55" t="s">
        <v>61</v>
      </c>
      <c r="E352" s="55" t="s">
        <v>117</v>
      </c>
      <c r="F352" s="70">
        <v>58.86</v>
      </c>
      <c r="G352" s="77">
        <v>50050</v>
      </c>
      <c r="H352" s="77">
        <v>56.88</v>
      </c>
      <c r="I352" s="77">
        <v>1</v>
      </c>
      <c r="J352" s="77">
        <v>-93.130185123331501</v>
      </c>
      <c r="K352" s="77">
        <v>1.5872013427424001</v>
      </c>
      <c r="L352" s="77">
        <v>13.431372713954699</v>
      </c>
      <c r="M352" s="77">
        <v>3.3013524455553798E-2</v>
      </c>
      <c r="N352" s="77">
        <v>-106.561557837286</v>
      </c>
      <c r="O352" s="77">
        <v>1.5541878182868401</v>
      </c>
      <c r="P352" s="77">
        <v>-52.594645927522201</v>
      </c>
      <c r="Q352" s="77">
        <v>-52.594645927522102</v>
      </c>
      <c r="R352" s="77">
        <v>0</v>
      </c>
      <c r="S352" s="77">
        <v>0.50621401078418105</v>
      </c>
      <c r="T352" s="77" t="s">
        <v>132</v>
      </c>
      <c r="U352" s="105">
        <v>-120.68249544173899</v>
      </c>
      <c r="V352" s="105">
        <v>-70.746210455327898</v>
      </c>
      <c r="W352" s="101">
        <v>-49.934983342796897</v>
      </c>
    </row>
    <row r="353" spans="2:23" x14ac:dyDescent="0.35">
      <c r="B353" s="55" t="s">
        <v>115</v>
      </c>
      <c r="C353" s="76" t="s">
        <v>116</v>
      </c>
      <c r="D353" s="55" t="s">
        <v>61</v>
      </c>
      <c r="E353" s="55" t="s">
        <v>133</v>
      </c>
      <c r="F353" s="70">
        <v>57.54</v>
      </c>
      <c r="G353" s="77">
        <v>56050</v>
      </c>
      <c r="H353" s="77">
        <v>57.53</v>
      </c>
      <c r="I353" s="77">
        <v>1</v>
      </c>
      <c r="J353" s="77">
        <v>-3.81643167045512</v>
      </c>
      <c r="K353" s="77">
        <v>4.6608482224809098E-4</v>
      </c>
      <c r="L353" s="77">
        <v>-27.0431387464049</v>
      </c>
      <c r="M353" s="77">
        <v>2.3402603304233799E-2</v>
      </c>
      <c r="N353" s="77">
        <v>23.2267070759498</v>
      </c>
      <c r="O353" s="77">
        <v>-2.2936518481985701E-2</v>
      </c>
      <c r="P353" s="77">
        <v>22.125955531073501</v>
      </c>
      <c r="Q353" s="77">
        <v>22.125955531073501</v>
      </c>
      <c r="R353" s="77">
        <v>0</v>
      </c>
      <c r="S353" s="77">
        <v>1.56658530612174E-2</v>
      </c>
      <c r="T353" s="77" t="s">
        <v>132</v>
      </c>
      <c r="U353" s="105">
        <v>-1.09472733822059</v>
      </c>
      <c r="V353" s="105">
        <v>-0.641748501946943</v>
      </c>
      <c r="W353" s="101">
        <v>-0.45296702888729901</v>
      </c>
    </row>
    <row r="354" spans="2:23" x14ac:dyDescent="0.35">
      <c r="B354" s="55" t="s">
        <v>115</v>
      </c>
      <c r="C354" s="76" t="s">
        <v>116</v>
      </c>
      <c r="D354" s="55" t="s">
        <v>61</v>
      </c>
      <c r="E354" s="55" t="s">
        <v>119</v>
      </c>
      <c r="F354" s="70">
        <v>56.88</v>
      </c>
      <c r="G354" s="77">
        <v>51450</v>
      </c>
      <c r="H354" s="77">
        <v>57.31</v>
      </c>
      <c r="I354" s="77">
        <v>10</v>
      </c>
      <c r="J354" s="77">
        <v>16.562974959023599</v>
      </c>
      <c r="K354" s="77">
        <v>4.78435251276213E-2</v>
      </c>
      <c r="L354" s="77">
        <v>66.710546004984707</v>
      </c>
      <c r="M354" s="77">
        <v>0.776131787780587</v>
      </c>
      <c r="N354" s="77">
        <v>-50.1475710459612</v>
      </c>
      <c r="O354" s="77">
        <v>-0.72828826265296498</v>
      </c>
      <c r="P354" s="77">
        <v>-22.660059328909401</v>
      </c>
      <c r="Q354" s="77">
        <v>-22.660059328909298</v>
      </c>
      <c r="R354" s="77">
        <v>0</v>
      </c>
      <c r="S354" s="77">
        <v>8.9550613564922402E-2</v>
      </c>
      <c r="T354" s="77" t="s">
        <v>134</v>
      </c>
      <c r="U354" s="105">
        <v>-20.018162806407702</v>
      </c>
      <c r="V354" s="105">
        <v>-11.735000619993199</v>
      </c>
      <c r="W354" s="101">
        <v>-8.2829462767774498</v>
      </c>
    </row>
    <row r="355" spans="2:23" x14ac:dyDescent="0.35">
      <c r="B355" s="55" t="s">
        <v>115</v>
      </c>
      <c r="C355" s="76" t="s">
        <v>116</v>
      </c>
      <c r="D355" s="55" t="s">
        <v>61</v>
      </c>
      <c r="E355" s="55" t="s">
        <v>135</v>
      </c>
      <c r="F355" s="70">
        <v>57.31</v>
      </c>
      <c r="G355" s="77">
        <v>54000</v>
      </c>
      <c r="H355" s="77">
        <v>57.35</v>
      </c>
      <c r="I355" s="77">
        <v>10</v>
      </c>
      <c r="J355" s="77">
        <v>1.90496639324226</v>
      </c>
      <c r="K355" s="77">
        <v>1.73606430536854E-4</v>
      </c>
      <c r="L355" s="77">
        <v>51.6247306126564</v>
      </c>
      <c r="M355" s="77">
        <v>0.12749899687007599</v>
      </c>
      <c r="N355" s="77">
        <v>-49.719764219414103</v>
      </c>
      <c r="O355" s="77">
        <v>-0.127325390439539</v>
      </c>
      <c r="P355" s="77">
        <v>-22.660059328909</v>
      </c>
      <c r="Q355" s="77">
        <v>-22.660059328908901</v>
      </c>
      <c r="R355" s="77">
        <v>0</v>
      </c>
      <c r="S355" s="77">
        <v>2.4564801335698001E-2</v>
      </c>
      <c r="T355" s="77" t="s">
        <v>134</v>
      </c>
      <c r="U355" s="105">
        <v>-5.3107740651222404</v>
      </c>
      <c r="V355" s="105">
        <v>-3.1132695617254198</v>
      </c>
      <c r="W355" s="101">
        <v>-2.1974472230503399</v>
      </c>
    </row>
    <row r="356" spans="2:23" x14ac:dyDescent="0.35">
      <c r="B356" s="55" t="s">
        <v>115</v>
      </c>
      <c r="C356" s="76" t="s">
        <v>116</v>
      </c>
      <c r="D356" s="55" t="s">
        <v>61</v>
      </c>
      <c r="E356" s="55" t="s">
        <v>136</v>
      </c>
      <c r="F356" s="70">
        <v>57.35</v>
      </c>
      <c r="G356" s="77">
        <v>56100</v>
      </c>
      <c r="H356" s="77">
        <v>57.56</v>
      </c>
      <c r="I356" s="77">
        <v>10</v>
      </c>
      <c r="J356" s="77">
        <v>9.2453672643903602</v>
      </c>
      <c r="K356" s="77">
        <v>1.56251619380126E-2</v>
      </c>
      <c r="L356" s="77">
        <v>35.505576302366997</v>
      </c>
      <c r="M356" s="77">
        <v>0.23044607939735401</v>
      </c>
      <c r="N356" s="77">
        <v>-26.260209037976701</v>
      </c>
      <c r="O356" s="77">
        <v>-0.21482091745934201</v>
      </c>
      <c r="P356" s="77">
        <v>-33.879252626927197</v>
      </c>
      <c r="Q356" s="77">
        <v>-33.879252626927197</v>
      </c>
      <c r="R356" s="77">
        <v>0</v>
      </c>
      <c r="S356" s="77">
        <v>0.20981852706461401</v>
      </c>
      <c r="T356" s="77" t="s">
        <v>134</v>
      </c>
      <c r="U356" s="105">
        <v>-6.8278919146513397</v>
      </c>
      <c r="V356" s="105">
        <v>-4.0026308421286396</v>
      </c>
      <c r="W356" s="101">
        <v>-2.8251874290180599</v>
      </c>
    </row>
    <row r="357" spans="2:23" x14ac:dyDescent="0.35">
      <c r="B357" s="55" t="s">
        <v>115</v>
      </c>
      <c r="C357" s="76" t="s">
        <v>116</v>
      </c>
      <c r="D357" s="55" t="s">
        <v>61</v>
      </c>
      <c r="E357" s="55" t="s">
        <v>137</v>
      </c>
      <c r="F357" s="70">
        <v>57.53</v>
      </c>
      <c r="G357" s="77">
        <v>56100</v>
      </c>
      <c r="H357" s="77">
        <v>57.56</v>
      </c>
      <c r="I357" s="77">
        <v>10</v>
      </c>
      <c r="J357" s="77">
        <v>4.0404042112772096</v>
      </c>
      <c r="K357" s="77">
        <v>1.17049290585933E-3</v>
      </c>
      <c r="L357" s="77">
        <v>-24.234479214478601</v>
      </c>
      <c r="M357" s="77">
        <v>4.2110125766544403E-2</v>
      </c>
      <c r="N357" s="77">
        <v>28.274883425755799</v>
      </c>
      <c r="O357" s="77">
        <v>-4.0939632860685103E-2</v>
      </c>
      <c r="P357" s="77">
        <v>31.553980852723999</v>
      </c>
      <c r="Q357" s="77">
        <v>31.553980852723999</v>
      </c>
      <c r="R357" s="77">
        <v>0</v>
      </c>
      <c r="S357" s="77">
        <v>7.1388370838797094E-2</v>
      </c>
      <c r="T357" s="77" t="s">
        <v>134</v>
      </c>
      <c r="U357" s="105">
        <v>-3.2041176757408198</v>
      </c>
      <c r="V357" s="105">
        <v>-1.8783103761806701</v>
      </c>
      <c r="W357" s="101">
        <v>-1.32577274094998</v>
      </c>
    </row>
    <row r="358" spans="2:23" x14ac:dyDescent="0.35">
      <c r="B358" s="55" t="s">
        <v>115</v>
      </c>
      <c r="C358" s="76" t="s">
        <v>138</v>
      </c>
      <c r="D358" s="55" t="s">
        <v>61</v>
      </c>
      <c r="E358" s="55" t="s">
        <v>139</v>
      </c>
      <c r="F358" s="70">
        <v>58.67</v>
      </c>
      <c r="G358" s="77">
        <v>50000</v>
      </c>
      <c r="H358" s="77">
        <v>56.88</v>
      </c>
      <c r="I358" s="77">
        <v>1</v>
      </c>
      <c r="J358" s="77">
        <v>-161.830644838175</v>
      </c>
      <c r="K358" s="77">
        <v>2.4958267201128899</v>
      </c>
      <c r="L358" s="77">
        <v>-13.463034788509001</v>
      </c>
      <c r="M358" s="77">
        <v>1.7273440034792399E-2</v>
      </c>
      <c r="N358" s="77">
        <v>-148.36761004966601</v>
      </c>
      <c r="O358" s="77">
        <v>2.4785532800781001</v>
      </c>
      <c r="P358" s="77">
        <v>-74.405354072485395</v>
      </c>
      <c r="Q358" s="77">
        <v>-74.405354072485295</v>
      </c>
      <c r="R358" s="77">
        <v>0</v>
      </c>
      <c r="S358" s="77">
        <v>0.52759573490632805</v>
      </c>
      <c r="T358" s="77" t="s">
        <v>140</v>
      </c>
      <c r="U358" s="105">
        <v>-121.26316848769</v>
      </c>
      <c r="V358" s="105">
        <v>-71.086611251352494</v>
      </c>
      <c r="W358" s="101">
        <v>-50.175249329765798</v>
      </c>
    </row>
    <row r="359" spans="2:23" x14ac:dyDescent="0.35">
      <c r="B359" s="55" t="s">
        <v>115</v>
      </c>
      <c r="C359" s="76" t="s">
        <v>138</v>
      </c>
      <c r="D359" s="55" t="s">
        <v>61</v>
      </c>
      <c r="E359" s="55" t="s">
        <v>141</v>
      </c>
      <c r="F359" s="70">
        <v>57.38</v>
      </c>
      <c r="G359" s="77">
        <v>56050</v>
      </c>
      <c r="H359" s="77">
        <v>57.53</v>
      </c>
      <c r="I359" s="77">
        <v>1</v>
      </c>
      <c r="J359" s="77">
        <v>30.537729141129901</v>
      </c>
      <c r="K359" s="77">
        <v>4.66276450548508E-2</v>
      </c>
      <c r="L359" s="77">
        <v>-3.62840855398467</v>
      </c>
      <c r="M359" s="77">
        <v>6.5826743173145704E-4</v>
      </c>
      <c r="N359" s="77">
        <v>34.1661376951146</v>
      </c>
      <c r="O359" s="77">
        <v>4.5969377623119298E-2</v>
      </c>
      <c r="P359" s="77">
        <v>41.960857785137897</v>
      </c>
      <c r="Q359" s="77">
        <v>41.960857785137797</v>
      </c>
      <c r="R359" s="77">
        <v>0</v>
      </c>
      <c r="S359" s="77">
        <v>8.8035679303228406E-2</v>
      </c>
      <c r="T359" s="77" t="s">
        <v>140</v>
      </c>
      <c r="U359" s="105">
        <v>-2.5266748504818501</v>
      </c>
      <c r="V359" s="105">
        <v>-1.4811814262712799</v>
      </c>
      <c r="W359" s="101">
        <v>-1.0454661722866301</v>
      </c>
    </row>
    <row r="360" spans="2:23" x14ac:dyDescent="0.35">
      <c r="B360" s="55" t="s">
        <v>115</v>
      </c>
      <c r="C360" s="76" t="s">
        <v>138</v>
      </c>
      <c r="D360" s="55" t="s">
        <v>61</v>
      </c>
      <c r="E360" s="55" t="s">
        <v>152</v>
      </c>
      <c r="F360" s="70">
        <v>55.66</v>
      </c>
      <c r="G360" s="77">
        <v>58350</v>
      </c>
      <c r="H360" s="77">
        <v>56.35</v>
      </c>
      <c r="I360" s="77">
        <v>1</v>
      </c>
      <c r="J360" s="77">
        <v>84.512396695544794</v>
      </c>
      <c r="K360" s="77">
        <v>0.50853497790002999</v>
      </c>
      <c r="L360" s="77">
        <v>30.671488754810198</v>
      </c>
      <c r="M360" s="77">
        <v>6.6980703837475106E-2</v>
      </c>
      <c r="N360" s="77">
        <v>53.840907940734603</v>
      </c>
      <c r="O360" s="77">
        <v>0.44155427406255399</v>
      </c>
      <c r="P360" s="77">
        <v>62.913186683799601</v>
      </c>
      <c r="Q360" s="77">
        <v>62.913186683799502</v>
      </c>
      <c r="R360" s="77">
        <v>0</v>
      </c>
      <c r="S360" s="77">
        <v>0.28181451698019599</v>
      </c>
      <c r="T360" s="77" t="s">
        <v>140</v>
      </c>
      <c r="U360" s="105">
        <v>-12.7923167813693</v>
      </c>
      <c r="V360" s="105">
        <v>-7.4990820492511201</v>
      </c>
      <c r="W360" s="101">
        <v>-5.2930967581942099</v>
      </c>
    </row>
    <row r="361" spans="2:23" x14ac:dyDescent="0.35">
      <c r="B361" s="55" t="s">
        <v>115</v>
      </c>
      <c r="C361" s="76" t="s">
        <v>138</v>
      </c>
      <c r="D361" s="55" t="s">
        <v>61</v>
      </c>
      <c r="E361" s="55" t="s">
        <v>153</v>
      </c>
      <c r="F361" s="70">
        <v>56.88</v>
      </c>
      <c r="G361" s="77">
        <v>50050</v>
      </c>
      <c r="H361" s="77">
        <v>56.88</v>
      </c>
      <c r="I361" s="77">
        <v>1</v>
      </c>
      <c r="J361" s="77">
        <v>8.0948447484830393</v>
      </c>
      <c r="K361" s="77">
        <v>3.7939850159683102E-3</v>
      </c>
      <c r="L361" s="77">
        <v>98.426506671289005</v>
      </c>
      <c r="M361" s="77">
        <v>0.56092230077822003</v>
      </c>
      <c r="N361" s="77">
        <v>-90.331661922806006</v>
      </c>
      <c r="O361" s="77">
        <v>-0.55712831576225197</v>
      </c>
      <c r="P361" s="77">
        <v>-44.6383708377831</v>
      </c>
      <c r="Q361" s="77">
        <v>-44.638370837783</v>
      </c>
      <c r="R361" s="77">
        <v>0</v>
      </c>
      <c r="S361" s="77">
        <v>0.115370622345878</v>
      </c>
      <c r="T361" s="77" t="s">
        <v>154</v>
      </c>
      <c r="U361" s="105">
        <v>-31.689458600556801</v>
      </c>
      <c r="V361" s="105">
        <v>-18.5769203658263</v>
      </c>
      <c r="W361" s="101">
        <v>-13.1121964421508</v>
      </c>
    </row>
    <row r="362" spans="2:23" x14ac:dyDescent="0.35">
      <c r="B362" s="55" t="s">
        <v>115</v>
      </c>
      <c r="C362" s="76" t="s">
        <v>138</v>
      </c>
      <c r="D362" s="55" t="s">
        <v>61</v>
      </c>
      <c r="E362" s="55" t="s">
        <v>153</v>
      </c>
      <c r="F362" s="70">
        <v>56.88</v>
      </c>
      <c r="G362" s="77">
        <v>51150</v>
      </c>
      <c r="H362" s="77">
        <v>56.04</v>
      </c>
      <c r="I362" s="77">
        <v>1</v>
      </c>
      <c r="J362" s="77">
        <v>-221.97114575631599</v>
      </c>
      <c r="K362" s="77">
        <v>1.7244916341930101</v>
      </c>
      <c r="L362" s="77">
        <v>-162.57477408063599</v>
      </c>
      <c r="M362" s="77">
        <v>0.92506950085794204</v>
      </c>
      <c r="N362" s="77">
        <v>-59.396371675680498</v>
      </c>
      <c r="O362" s="77">
        <v>0.79942213333507195</v>
      </c>
      <c r="P362" s="77">
        <v>-29.7669832347019</v>
      </c>
      <c r="Q362" s="77">
        <v>-29.766983234701801</v>
      </c>
      <c r="R362" s="77">
        <v>0</v>
      </c>
      <c r="S362" s="77">
        <v>3.10125651813258E-2</v>
      </c>
      <c r="T362" s="77" t="s">
        <v>154</v>
      </c>
      <c r="U362" s="105">
        <v>-4.7575785594736901</v>
      </c>
      <c r="V362" s="105">
        <v>-2.7889765851649</v>
      </c>
      <c r="W362" s="101">
        <v>-1.96855066055586</v>
      </c>
    </row>
    <row r="363" spans="2:23" x14ac:dyDescent="0.35">
      <c r="B363" s="55" t="s">
        <v>115</v>
      </c>
      <c r="C363" s="76" t="s">
        <v>138</v>
      </c>
      <c r="D363" s="55" t="s">
        <v>61</v>
      </c>
      <c r="E363" s="55" t="s">
        <v>153</v>
      </c>
      <c r="F363" s="70">
        <v>56.88</v>
      </c>
      <c r="G363" s="77">
        <v>51200</v>
      </c>
      <c r="H363" s="77">
        <v>56.88</v>
      </c>
      <c r="I363" s="77">
        <v>1</v>
      </c>
      <c r="J363" s="77">
        <v>2.9752699999999998E-13</v>
      </c>
      <c r="K363" s="77">
        <v>0</v>
      </c>
      <c r="L363" s="77">
        <v>-1.866089E-12</v>
      </c>
      <c r="M363" s="77">
        <v>0</v>
      </c>
      <c r="N363" s="77">
        <v>2.1636160000000001E-12</v>
      </c>
      <c r="O363" s="77">
        <v>0</v>
      </c>
      <c r="P363" s="77">
        <v>3.9726900000000001E-13</v>
      </c>
      <c r="Q363" s="77">
        <v>3.9726900000000001E-13</v>
      </c>
      <c r="R363" s="77">
        <v>0</v>
      </c>
      <c r="S363" s="77">
        <v>0</v>
      </c>
      <c r="T363" s="77" t="s">
        <v>155</v>
      </c>
      <c r="U363" s="105">
        <v>0</v>
      </c>
      <c r="V363" s="105">
        <v>0</v>
      </c>
      <c r="W363" s="101">
        <v>0</v>
      </c>
    </row>
    <row r="364" spans="2:23" x14ac:dyDescent="0.35">
      <c r="B364" s="55" t="s">
        <v>115</v>
      </c>
      <c r="C364" s="76" t="s">
        <v>138</v>
      </c>
      <c r="D364" s="55" t="s">
        <v>61</v>
      </c>
      <c r="E364" s="55" t="s">
        <v>119</v>
      </c>
      <c r="F364" s="70">
        <v>56.88</v>
      </c>
      <c r="G364" s="77">
        <v>50054</v>
      </c>
      <c r="H364" s="77">
        <v>56.88</v>
      </c>
      <c r="I364" s="77">
        <v>1</v>
      </c>
      <c r="J364" s="77">
        <v>57.6080009559602</v>
      </c>
      <c r="K364" s="77">
        <v>0</v>
      </c>
      <c r="L364" s="77">
        <v>57.6080004597898</v>
      </c>
      <c r="M364" s="77">
        <v>0</v>
      </c>
      <c r="N364" s="77">
        <v>4.9617039366E-7</v>
      </c>
      <c r="O364" s="77">
        <v>0</v>
      </c>
      <c r="P364" s="77">
        <v>-3.9332199999999998E-13</v>
      </c>
      <c r="Q364" s="77">
        <v>-3.9332199999999998E-13</v>
      </c>
      <c r="R364" s="77">
        <v>0</v>
      </c>
      <c r="S364" s="77">
        <v>0</v>
      </c>
      <c r="T364" s="77" t="s">
        <v>154</v>
      </c>
      <c r="U364" s="105">
        <v>0</v>
      </c>
      <c r="V364" s="105">
        <v>0</v>
      </c>
      <c r="W364" s="101">
        <v>0</v>
      </c>
    </row>
    <row r="365" spans="2:23" x14ac:dyDescent="0.35">
      <c r="B365" s="55" t="s">
        <v>115</v>
      </c>
      <c r="C365" s="76" t="s">
        <v>138</v>
      </c>
      <c r="D365" s="55" t="s">
        <v>61</v>
      </c>
      <c r="E365" s="55" t="s">
        <v>119</v>
      </c>
      <c r="F365" s="70">
        <v>56.88</v>
      </c>
      <c r="G365" s="77">
        <v>50100</v>
      </c>
      <c r="H365" s="77">
        <v>56.66</v>
      </c>
      <c r="I365" s="77">
        <v>1</v>
      </c>
      <c r="J365" s="77">
        <v>-218.77439521332801</v>
      </c>
      <c r="K365" s="77">
        <v>0.38146202092762999</v>
      </c>
      <c r="L365" s="77">
        <v>-142.18265696193799</v>
      </c>
      <c r="M365" s="77">
        <v>0.161120786287827</v>
      </c>
      <c r="N365" s="77">
        <v>-76.591738251389501</v>
      </c>
      <c r="O365" s="77">
        <v>0.22034123463980301</v>
      </c>
      <c r="P365" s="77">
        <v>-39.4479294450231</v>
      </c>
      <c r="Q365" s="77">
        <v>-39.4479294450231</v>
      </c>
      <c r="R365" s="77">
        <v>0</v>
      </c>
      <c r="S365" s="77">
        <v>1.2402428925871199E-2</v>
      </c>
      <c r="T365" s="77" t="s">
        <v>154</v>
      </c>
      <c r="U365" s="105">
        <v>-4.3414105248045196</v>
      </c>
      <c r="V365" s="105">
        <v>-2.5450115324228602</v>
      </c>
      <c r="W365" s="101">
        <v>-1.7963521672868701</v>
      </c>
    </row>
    <row r="366" spans="2:23" x14ac:dyDescent="0.35">
      <c r="B366" s="55" t="s">
        <v>115</v>
      </c>
      <c r="C366" s="76" t="s">
        <v>138</v>
      </c>
      <c r="D366" s="55" t="s">
        <v>61</v>
      </c>
      <c r="E366" s="55" t="s">
        <v>119</v>
      </c>
      <c r="F366" s="70">
        <v>56.88</v>
      </c>
      <c r="G366" s="77">
        <v>50900</v>
      </c>
      <c r="H366" s="77">
        <v>57.28</v>
      </c>
      <c r="I366" s="77">
        <v>1</v>
      </c>
      <c r="J366" s="77">
        <v>46.623503112727001</v>
      </c>
      <c r="K366" s="77">
        <v>0.153249448496424</v>
      </c>
      <c r="L366" s="77">
        <v>116.619194086184</v>
      </c>
      <c r="M366" s="77">
        <v>0.95880256826642296</v>
      </c>
      <c r="N366" s="77">
        <v>-69.995690973456604</v>
      </c>
      <c r="O366" s="77">
        <v>-0.80555311976999899</v>
      </c>
      <c r="P366" s="77">
        <v>-35.1250279913721</v>
      </c>
      <c r="Q366" s="77">
        <v>-35.125027991372001</v>
      </c>
      <c r="R366" s="77">
        <v>0</v>
      </c>
      <c r="S366" s="77">
        <v>8.6980615193324298E-2</v>
      </c>
      <c r="T366" s="77" t="s">
        <v>154</v>
      </c>
      <c r="U366" s="105">
        <v>-17.982695687088999</v>
      </c>
      <c r="V366" s="105">
        <v>-10.5417738419826</v>
      </c>
      <c r="W366" s="101">
        <v>-7.4407278893803896</v>
      </c>
    </row>
    <row r="367" spans="2:23" x14ac:dyDescent="0.35">
      <c r="B367" s="55" t="s">
        <v>115</v>
      </c>
      <c r="C367" s="76" t="s">
        <v>138</v>
      </c>
      <c r="D367" s="55" t="s">
        <v>61</v>
      </c>
      <c r="E367" s="55" t="s">
        <v>156</v>
      </c>
      <c r="F367" s="70">
        <v>56.88</v>
      </c>
      <c r="G367" s="77">
        <v>50454</v>
      </c>
      <c r="H367" s="77">
        <v>56.88</v>
      </c>
      <c r="I367" s="77">
        <v>1</v>
      </c>
      <c r="J367" s="77">
        <v>1.7757970000000001E-12</v>
      </c>
      <c r="K367" s="77">
        <v>0</v>
      </c>
      <c r="L367" s="77">
        <v>3.313456E-12</v>
      </c>
      <c r="M367" s="77">
        <v>0</v>
      </c>
      <c r="N367" s="77">
        <v>-1.537658E-12</v>
      </c>
      <c r="O367" s="77">
        <v>0</v>
      </c>
      <c r="P367" s="77">
        <v>2.1433700000000001E-13</v>
      </c>
      <c r="Q367" s="77">
        <v>2.14339E-13</v>
      </c>
      <c r="R367" s="77">
        <v>0</v>
      </c>
      <c r="S367" s="77">
        <v>0</v>
      </c>
      <c r="T367" s="77" t="s">
        <v>155</v>
      </c>
      <c r="U367" s="105">
        <v>0</v>
      </c>
      <c r="V367" s="105">
        <v>0</v>
      </c>
      <c r="W367" s="101">
        <v>0</v>
      </c>
    </row>
    <row r="368" spans="2:23" x14ac:dyDescent="0.35">
      <c r="B368" s="55" t="s">
        <v>115</v>
      </c>
      <c r="C368" s="76" t="s">
        <v>138</v>
      </c>
      <c r="D368" s="55" t="s">
        <v>61</v>
      </c>
      <c r="E368" s="55" t="s">
        <v>156</v>
      </c>
      <c r="F368" s="70">
        <v>56.88</v>
      </c>
      <c r="G368" s="77">
        <v>50604</v>
      </c>
      <c r="H368" s="77">
        <v>56.88</v>
      </c>
      <c r="I368" s="77">
        <v>1</v>
      </c>
      <c r="J368" s="77">
        <v>-1.520381E-12</v>
      </c>
      <c r="K368" s="77">
        <v>0</v>
      </c>
      <c r="L368" s="77">
        <v>3.0578000000000001E-14</v>
      </c>
      <c r="M368" s="77">
        <v>0</v>
      </c>
      <c r="N368" s="77">
        <v>-1.5509589999999999E-12</v>
      </c>
      <c r="O368" s="77">
        <v>0</v>
      </c>
      <c r="P368" s="77">
        <v>-4.2147499999999998E-13</v>
      </c>
      <c r="Q368" s="77">
        <v>-4.21476E-13</v>
      </c>
      <c r="R368" s="77">
        <v>0</v>
      </c>
      <c r="S368" s="77">
        <v>0</v>
      </c>
      <c r="T368" s="77" t="s">
        <v>155</v>
      </c>
      <c r="U368" s="105">
        <v>0</v>
      </c>
      <c r="V368" s="105">
        <v>0</v>
      </c>
      <c r="W368" s="101">
        <v>0</v>
      </c>
    </row>
    <row r="369" spans="2:23" x14ac:dyDescent="0.35">
      <c r="B369" s="55" t="s">
        <v>115</v>
      </c>
      <c r="C369" s="76" t="s">
        <v>138</v>
      </c>
      <c r="D369" s="55" t="s">
        <v>61</v>
      </c>
      <c r="E369" s="55" t="s">
        <v>157</v>
      </c>
      <c r="F369" s="70">
        <v>56.66</v>
      </c>
      <c r="G369" s="77">
        <v>50103</v>
      </c>
      <c r="H369" s="77">
        <v>56.66</v>
      </c>
      <c r="I369" s="77">
        <v>1</v>
      </c>
      <c r="J369" s="77">
        <v>-15.139425959163701</v>
      </c>
      <c r="K369" s="77">
        <v>1.14601109186499E-3</v>
      </c>
      <c r="L369" s="77">
        <v>-15.139426496470501</v>
      </c>
      <c r="M369" s="77">
        <v>1.1460111732101699E-3</v>
      </c>
      <c r="N369" s="77">
        <v>5.3730687399299999E-7</v>
      </c>
      <c r="O369" s="77">
        <v>-8.1345178000000004E-11</v>
      </c>
      <c r="P369" s="77">
        <v>4.1085000000000002E-14</v>
      </c>
      <c r="Q369" s="77">
        <v>4.1087000000000002E-14</v>
      </c>
      <c r="R369" s="77">
        <v>0</v>
      </c>
      <c r="S369" s="77">
        <v>0</v>
      </c>
      <c r="T369" s="77" t="s">
        <v>155</v>
      </c>
      <c r="U369" s="105">
        <v>-4.6090177599999998E-9</v>
      </c>
      <c r="V369" s="105">
        <v>0</v>
      </c>
      <c r="W369" s="101">
        <v>-4.60889762094E-9</v>
      </c>
    </row>
    <row r="370" spans="2:23" x14ac:dyDescent="0.35">
      <c r="B370" s="55" t="s">
        <v>115</v>
      </c>
      <c r="C370" s="76" t="s">
        <v>138</v>
      </c>
      <c r="D370" s="55" t="s">
        <v>61</v>
      </c>
      <c r="E370" s="55" t="s">
        <v>157</v>
      </c>
      <c r="F370" s="70">
        <v>56.66</v>
      </c>
      <c r="G370" s="77">
        <v>50200</v>
      </c>
      <c r="H370" s="77">
        <v>56.47</v>
      </c>
      <c r="I370" s="77">
        <v>1</v>
      </c>
      <c r="J370" s="77">
        <v>-98.899590011266696</v>
      </c>
      <c r="K370" s="77">
        <v>0.14661912227690599</v>
      </c>
      <c r="L370" s="77">
        <v>-22.1280372445128</v>
      </c>
      <c r="M370" s="77">
        <v>7.3398539840951998E-3</v>
      </c>
      <c r="N370" s="77">
        <v>-76.771552766753999</v>
      </c>
      <c r="O370" s="77">
        <v>0.13927926829281101</v>
      </c>
      <c r="P370" s="77">
        <v>-39.4479294450244</v>
      </c>
      <c r="Q370" s="77">
        <v>-39.4479294450243</v>
      </c>
      <c r="R370" s="77">
        <v>0</v>
      </c>
      <c r="S370" s="77">
        <v>2.33265256711193E-2</v>
      </c>
      <c r="T370" s="77" t="s">
        <v>154</v>
      </c>
      <c r="U370" s="105">
        <v>-6.7082632147002501</v>
      </c>
      <c r="V370" s="105">
        <v>-3.9325023852032199</v>
      </c>
      <c r="W370" s="101">
        <v>-2.77568847627008</v>
      </c>
    </row>
    <row r="371" spans="2:23" x14ac:dyDescent="0.35">
      <c r="B371" s="55" t="s">
        <v>115</v>
      </c>
      <c r="C371" s="76" t="s">
        <v>138</v>
      </c>
      <c r="D371" s="55" t="s">
        <v>61</v>
      </c>
      <c r="E371" s="55" t="s">
        <v>158</v>
      </c>
      <c r="F371" s="70">
        <v>56.47</v>
      </c>
      <c r="G371" s="77">
        <v>50800</v>
      </c>
      <c r="H371" s="77">
        <v>56.88</v>
      </c>
      <c r="I371" s="77">
        <v>1</v>
      </c>
      <c r="J371" s="77">
        <v>53.693458375021699</v>
      </c>
      <c r="K371" s="77">
        <v>0.14634044409243499</v>
      </c>
      <c r="L371" s="77">
        <v>115.703935268819</v>
      </c>
      <c r="M371" s="77">
        <v>0.67954445631843596</v>
      </c>
      <c r="N371" s="77">
        <v>-62.010476893797097</v>
      </c>
      <c r="O371" s="77">
        <v>-0.533204012226001</v>
      </c>
      <c r="P371" s="77">
        <v>-33.211179724253597</v>
      </c>
      <c r="Q371" s="77">
        <v>-33.211179724253597</v>
      </c>
      <c r="R371" s="77">
        <v>0</v>
      </c>
      <c r="S371" s="77">
        <v>5.5987389602428099E-2</v>
      </c>
      <c r="T371" s="77" t="s">
        <v>154</v>
      </c>
      <c r="U371" s="105">
        <v>-4.7950418664515597</v>
      </c>
      <c r="V371" s="105">
        <v>-2.8109382374335898</v>
      </c>
      <c r="W371" s="101">
        <v>-1.9840519111975401</v>
      </c>
    </row>
    <row r="372" spans="2:23" x14ac:dyDescent="0.35">
      <c r="B372" s="55" t="s">
        <v>115</v>
      </c>
      <c r="C372" s="76" t="s">
        <v>138</v>
      </c>
      <c r="D372" s="55" t="s">
        <v>61</v>
      </c>
      <c r="E372" s="55" t="s">
        <v>159</v>
      </c>
      <c r="F372" s="70">
        <v>56.47</v>
      </c>
      <c r="G372" s="77">
        <v>50150</v>
      </c>
      <c r="H372" s="77">
        <v>56.47</v>
      </c>
      <c r="I372" s="77">
        <v>1</v>
      </c>
      <c r="J372" s="77">
        <v>-17.8525346646076</v>
      </c>
      <c r="K372" s="77">
        <v>1.6636818284243E-3</v>
      </c>
      <c r="L372" s="77">
        <v>44.428861793487997</v>
      </c>
      <c r="M372" s="77">
        <v>1.03038820285825E-2</v>
      </c>
      <c r="N372" s="77">
        <v>-62.2813964580956</v>
      </c>
      <c r="O372" s="77">
        <v>-8.64020020015825E-3</v>
      </c>
      <c r="P372" s="77">
        <v>-33.211179724253903</v>
      </c>
      <c r="Q372" s="77">
        <v>-33.211179724253803</v>
      </c>
      <c r="R372" s="77">
        <v>0</v>
      </c>
      <c r="S372" s="77">
        <v>5.7575684342923298E-3</v>
      </c>
      <c r="T372" s="77" t="s">
        <v>154</v>
      </c>
      <c r="U372" s="105">
        <v>-0.48791210530293599</v>
      </c>
      <c r="V372" s="105">
        <v>-0.28602269417048498</v>
      </c>
      <c r="W372" s="101">
        <v>-0.201884148665229</v>
      </c>
    </row>
    <row r="373" spans="2:23" x14ac:dyDescent="0.35">
      <c r="B373" s="55" t="s">
        <v>115</v>
      </c>
      <c r="C373" s="76" t="s">
        <v>138</v>
      </c>
      <c r="D373" s="55" t="s">
        <v>61</v>
      </c>
      <c r="E373" s="55" t="s">
        <v>159</v>
      </c>
      <c r="F373" s="70">
        <v>56.47</v>
      </c>
      <c r="G373" s="77">
        <v>50250</v>
      </c>
      <c r="H373" s="77">
        <v>55.85</v>
      </c>
      <c r="I373" s="77">
        <v>1</v>
      </c>
      <c r="J373" s="77">
        <v>-102.492635903229</v>
      </c>
      <c r="K373" s="77">
        <v>0.51861903425852596</v>
      </c>
      <c r="L373" s="77">
        <v>-161.98364004407401</v>
      </c>
      <c r="M373" s="77">
        <v>1.295404601322</v>
      </c>
      <c r="N373" s="77">
        <v>59.491004140845398</v>
      </c>
      <c r="O373" s="77">
        <v>-0.77678556706347301</v>
      </c>
      <c r="P373" s="77">
        <v>29.766983234701801</v>
      </c>
      <c r="Q373" s="77">
        <v>29.766983234701801</v>
      </c>
      <c r="R373" s="77">
        <v>0</v>
      </c>
      <c r="S373" s="77">
        <v>4.3745438371487103E-2</v>
      </c>
      <c r="T373" s="77" t="s">
        <v>154</v>
      </c>
      <c r="U373" s="105">
        <v>-6.7398548789605899</v>
      </c>
      <c r="V373" s="105">
        <v>-3.9510219767994599</v>
      </c>
      <c r="W373" s="101">
        <v>-2.7887602081963898</v>
      </c>
    </row>
    <row r="374" spans="2:23" x14ac:dyDescent="0.35">
      <c r="B374" s="55" t="s">
        <v>115</v>
      </c>
      <c r="C374" s="76" t="s">
        <v>138</v>
      </c>
      <c r="D374" s="55" t="s">
        <v>61</v>
      </c>
      <c r="E374" s="55" t="s">
        <v>159</v>
      </c>
      <c r="F374" s="70">
        <v>56.47</v>
      </c>
      <c r="G374" s="77">
        <v>50900</v>
      </c>
      <c r="H374" s="77">
        <v>57.28</v>
      </c>
      <c r="I374" s="77">
        <v>1</v>
      </c>
      <c r="J374" s="77">
        <v>83.942427696696996</v>
      </c>
      <c r="K374" s="77">
        <v>0.67292462650725304</v>
      </c>
      <c r="L374" s="77">
        <v>115.075714362387</v>
      </c>
      <c r="M374" s="77">
        <v>1.2646511134393099</v>
      </c>
      <c r="N374" s="77">
        <v>-31.1332866656901</v>
      </c>
      <c r="O374" s="77">
        <v>-0.59172648693205598</v>
      </c>
      <c r="P374" s="77">
        <v>-15.3223613296256</v>
      </c>
      <c r="Q374" s="77">
        <v>-15.322361329625499</v>
      </c>
      <c r="R374" s="77">
        <v>0</v>
      </c>
      <c r="S374" s="77">
        <v>2.2420989266340299E-2</v>
      </c>
      <c r="T374" s="77" t="s">
        <v>155</v>
      </c>
      <c r="U374" s="105">
        <v>-8.4364817450516796</v>
      </c>
      <c r="V374" s="105">
        <v>-4.94561461339761</v>
      </c>
      <c r="W374" s="101">
        <v>-3.4907761384031</v>
      </c>
    </row>
    <row r="375" spans="2:23" x14ac:dyDescent="0.35">
      <c r="B375" s="55" t="s">
        <v>115</v>
      </c>
      <c r="C375" s="76" t="s">
        <v>138</v>
      </c>
      <c r="D375" s="55" t="s">
        <v>61</v>
      </c>
      <c r="E375" s="55" t="s">
        <v>159</v>
      </c>
      <c r="F375" s="70">
        <v>56.47</v>
      </c>
      <c r="G375" s="77">
        <v>53050</v>
      </c>
      <c r="H375" s="77">
        <v>57.8</v>
      </c>
      <c r="I375" s="77">
        <v>1</v>
      </c>
      <c r="J375" s="77">
        <v>66.233013634534501</v>
      </c>
      <c r="K375" s="77">
        <v>0.88043318748906596</v>
      </c>
      <c r="L375" s="77">
        <v>107.73737561738299</v>
      </c>
      <c r="M375" s="77">
        <v>2.3295935604576501</v>
      </c>
      <c r="N375" s="77">
        <v>-41.504361982848202</v>
      </c>
      <c r="O375" s="77">
        <v>-1.44916037296858</v>
      </c>
      <c r="P375" s="77">
        <v>-20.681371625847099</v>
      </c>
      <c r="Q375" s="77">
        <v>-20.681371625847099</v>
      </c>
      <c r="R375" s="77">
        <v>0</v>
      </c>
      <c r="S375" s="77">
        <v>8.5843229857907405E-2</v>
      </c>
      <c r="T375" s="77" t="s">
        <v>155</v>
      </c>
      <c r="U375" s="105">
        <v>-27.5969764723719</v>
      </c>
      <c r="V375" s="105">
        <v>-16.177835056349799</v>
      </c>
      <c r="W375" s="101">
        <v>-11.4188437636733</v>
      </c>
    </row>
    <row r="376" spans="2:23" x14ac:dyDescent="0.35">
      <c r="B376" s="55" t="s">
        <v>115</v>
      </c>
      <c r="C376" s="76" t="s">
        <v>138</v>
      </c>
      <c r="D376" s="55" t="s">
        <v>61</v>
      </c>
      <c r="E376" s="55" t="s">
        <v>160</v>
      </c>
      <c r="F376" s="70">
        <v>55.85</v>
      </c>
      <c r="G376" s="77">
        <v>50300</v>
      </c>
      <c r="H376" s="77">
        <v>55.82</v>
      </c>
      <c r="I376" s="77">
        <v>1</v>
      </c>
      <c r="J376" s="77">
        <v>-12.2037875918277</v>
      </c>
      <c r="K376" s="77">
        <v>2.0701607990516102E-3</v>
      </c>
      <c r="L376" s="77">
        <v>-72.118293040241298</v>
      </c>
      <c r="M376" s="77">
        <v>7.2294569855429799E-2</v>
      </c>
      <c r="N376" s="77">
        <v>59.9145054484136</v>
      </c>
      <c r="O376" s="77">
        <v>-7.0224409056378195E-2</v>
      </c>
      <c r="P376" s="77">
        <v>29.766983234701499</v>
      </c>
      <c r="Q376" s="77">
        <v>29.766983234701399</v>
      </c>
      <c r="R376" s="77">
        <v>0</v>
      </c>
      <c r="S376" s="77">
        <v>1.2316418743440499E-2</v>
      </c>
      <c r="T376" s="77" t="s">
        <v>154</v>
      </c>
      <c r="U376" s="105">
        <v>-2.1235447162104002</v>
      </c>
      <c r="V376" s="105">
        <v>-1.24485942103216</v>
      </c>
      <c r="W376" s="101">
        <v>-0.87866239128972901</v>
      </c>
    </row>
    <row r="377" spans="2:23" x14ac:dyDescent="0.35">
      <c r="B377" s="55" t="s">
        <v>115</v>
      </c>
      <c r="C377" s="76" t="s">
        <v>138</v>
      </c>
      <c r="D377" s="55" t="s">
        <v>61</v>
      </c>
      <c r="E377" s="55" t="s">
        <v>161</v>
      </c>
      <c r="F377" s="70">
        <v>55.82</v>
      </c>
      <c r="G377" s="77">
        <v>51150</v>
      </c>
      <c r="H377" s="77">
        <v>56.04</v>
      </c>
      <c r="I377" s="77">
        <v>1</v>
      </c>
      <c r="J377" s="77">
        <v>74.765236654501507</v>
      </c>
      <c r="K377" s="77">
        <v>0.15986944150330401</v>
      </c>
      <c r="L377" s="77">
        <v>14.892385312956501</v>
      </c>
      <c r="M377" s="77">
        <v>6.3429978128535201E-3</v>
      </c>
      <c r="N377" s="77">
        <v>59.872851341545001</v>
      </c>
      <c r="O377" s="77">
        <v>0.15352644369044999</v>
      </c>
      <c r="P377" s="77">
        <v>29.766983234702501</v>
      </c>
      <c r="Q377" s="77">
        <v>29.766983234702401</v>
      </c>
      <c r="R377" s="77">
        <v>0</v>
      </c>
      <c r="S377" s="77">
        <v>2.5341696119598699E-2</v>
      </c>
      <c r="T377" s="77" t="s">
        <v>154</v>
      </c>
      <c r="U377" s="105">
        <v>-4.5852932995329603</v>
      </c>
      <c r="V377" s="105">
        <v>-2.6879799226953001</v>
      </c>
      <c r="W377" s="101">
        <v>-1.8972639212996001</v>
      </c>
    </row>
    <row r="378" spans="2:23" x14ac:dyDescent="0.35">
      <c r="B378" s="55" t="s">
        <v>115</v>
      </c>
      <c r="C378" s="76" t="s">
        <v>138</v>
      </c>
      <c r="D378" s="55" t="s">
        <v>61</v>
      </c>
      <c r="E378" s="55" t="s">
        <v>162</v>
      </c>
      <c r="F378" s="70">
        <v>57.36</v>
      </c>
      <c r="G378" s="77">
        <v>50354</v>
      </c>
      <c r="H378" s="77">
        <v>57.36</v>
      </c>
      <c r="I378" s="77">
        <v>1</v>
      </c>
      <c r="J378" s="77">
        <v>5.3416000000000002E-13</v>
      </c>
      <c r="K378" s="77">
        <v>0</v>
      </c>
      <c r="L378" s="77">
        <v>-5.7865699999999996E-13</v>
      </c>
      <c r="M378" s="77">
        <v>0</v>
      </c>
      <c r="N378" s="77">
        <v>1.112817E-12</v>
      </c>
      <c r="O378" s="77">
        <v>0</v>
      </c>
      <c r="P378" s="77">
        <v>6.4013300000000004E-13</v>
      </c>
      <c r="Q378" s="77">
        <v>6.4013300000000004E-13</v>
      </c>
      <c r="R378" s="77">
        <v>0</v>
      </c>
      <c r="S378" s="77">
        <v>0</v>
      </c>
      <c r="T378" s="77" t="s">
        <v>155</v>
      </c>
      <c r="U378" s="105">
        <v>0</v>
      </c>
      <c r="V378" s="105">
        <v>0</v>
      </c>
      <c r="W378" s="101">
        <v>0</v>
      </c>
    </row>
    <row r="379" spans="2:23" x14ac:dyDescent="0.35">
      <c r="B379" s="55" t="s">
        <v>115</v>
      </c>
      <c r="C379" s="76" t="s">
        <v>138</v>
      </c>
      <c r="D379" s="55" t="s">
        <v>61</v>
      </c>
      <c r="E379" s="55" t="s">
        <v>162</v>
      </c>
      <c r="F379" s="70">
        <v>57.36</v>
      </c>
      <c r="G379" s="77">
        <v>50900</v>
      </c>
      <c r="H379" s="77">
        <v>57.28</v>
      </c>
      <c r="I379" s="77">
        <v>1</v>
      </c>
      <c r="J379" s="77">
        <v>-82.185350792366407</v>
      </c>
      <c r="K379" s="77">
        <v>5.3360011890428098E-2</v>
      </c>
      <c r="L379" s="77">
        <v>-142.29346281583599</v>
      </c>
      <c r="M379" s="77">
        <v>0.159954693524961</v>
      </c>
      <c r="N379" s="77">
        <v>60.108112023469502</v>
      </c>
      <c r="O379" s="77">
        <v>-0.10659468163453301</v>
      </c>
      <c r="P379" s="77">
        <v>30.494557961384999</v>
      </c>
      <c r="Q379" s="77">
        <v>30.494557961384899</v>
      </c>
      <c r="R379" s="77">
        <v>0</v>
      </c>
      <c r="S379" s="77">
        <v>7.3463527155561096E-3</v>
      </c>
      <c r="T379" s="77" t="s">
        <v>154</v>
      </c>
      <c r="U379" s="105">
        <v>-1.3013581894139701</v>
      </c>
      <c r="V379" s="105">
        <v>-0.76287915665856898</v>
      </c>
      <c r="W379" s="101">
        <v>-0.53846499671338399</v>
      </c>
    </row>
    <row r="380" spans="2:23" x14ac:dyDescent="0.35">
      <c r="B380" s="55" t="s">
        <v>115</v>
      </c>
      <c r="C380" s="76" t="s">
        <v>138</v>
      </c>
      <c r="D380" s="55" t="s">
        <v>61</v>
      </c>
      <c r="E380" s="55" t="s">
        <v>162</v>
      </c>
      <c r="F380" s="70">
        <v>57.36</v>
      </c>
      <c r="G380" s="77">
        <v>53200</v>
      </c>
      <c r="H380" s="77">
        <v>57.58</v>
      </c>
      <c r="I380" s="77">
        <v>1</v>
      </c>
      <c r="J380" s="77">
        <v>40.787294763959999</v>
      </c>
      <c r="K380" s="77">
        <v>8.0352044904032305E-2</v>
      </c>
      <c r="L380" s="77">
        <v>100.637695578687</v>
      </c>
      <c r="M380" s="77">
        <v>0.48917978075806401</v>
      </c>
      <c r="N380" s="77">
        <v>-59.850400814727003</v>
      </c>
      <c r="O380" s="77">
        <v>-0.40882773585403098</v>
      </c>
      <c r="P380" s="77">
        <v>-30.494557961385802</v>
      </c>
      <c r="Q380" s="77">
        <v>-30.494557961385802</v>
      </c>
      <c r="R380" s="77">
        <v>0</v>
      </c>
      <c r="S380" s="77">
        <v>4.49150425520735E-2</v>
      </c>
      <c r="T380" s="77" t="s">
        <v>154</v>
      </c>
      <c r="U380" s="105">
        <v>-10.3282418002913</v>
      </c>
      <c r="V380" s="105">
        <v>-6.0545977721322997</v>
      </c>
      <c r="W380" s="101">
        <v>-4.2735326309763098</v>
      </c>
    </row>
    <row r="381" spans="2:23" x14ac:dyDescent="0.35">
      <c r="B381" s="55" t="s">
        <v>115</v>
      </c>
      <c r="C381" s="76" t="s">
        <v>138</v>
      </c>
      <c r="D381" s="55" t="s">
        <v>61</v>
      </c>
      <c r="E381" s="55" t="s">
        <v>163</v>
      </c>
      <c r="F381" s="70">
        <v>57.36</v>
      </c>
      <c r="G381" s="77">
        <v>50404</v>
      </c>
      <c r="H381" s="77">
        <v>57.36</v>
      </c>
      <c r="I381" s="77">
        <v>1</v>
      </c>
      <c r="J381" s="77">
        <v>-1.3959799999999999E-13</v>
      </c>
      <c r="K381" s="77">
        <v>0</v>
      </c>
      <c r="L381" s="77">
        <v>2.5046299999999999E-13</v>
      </c>
      <c r="M381" s="77">
        <v>0</v>
      </c>
      <c r="N381" s="77">
        <v>-3.9006099999999998E-13</v>
      </c>
      <c r="O381" s="77">
        <v>0</v>
      </c>
      <c r="P381" s="77">
        <v>1.00606E-13</v>
      </c>
      <c r="Q381" s="77">
        <v>1.00607E-13</v>
      </c>
      <c r="R381" s="77">
        <v>0</v>
      </c>
      <c r="S381" s="77">
        <v>0</v>
      </c>
      <c r="T381" s="77" t="s">
        <v>155</v>
      </c>
      <c r="U381" s="105">
        <v>0</v>
      </c>
      <c r="V381" s="105">
        <v>0</v>
      </c>
      <c r="W381" s="101">
        <v>0</v>
      </c>
    </row>
    <row r="382" spans="2:23" x14ac:dyDescent="0.35">
      <c r="B382" s="55" t="s">
        <v>115</v>
      </c>
      <c r="C382" s="76" t="s">
        <v>138</v>
      </c>
      <c r="D382" s="55" t="s">
        <v>61</v>
      </c>
      <c r="E382" s="55" t="s">
        <v>164</v>
      </c>
      <c r="F382" s="70">
        <v>56.88</v>
      </c>
      <c r="G382" s="77">
        <v>50499</v>
      </c>
      <c r="H382" s="77">
        <v>56.88</v>
      </c>
      <c r="I382" s="77">
        <v>1</v>
      </c>
      <c r="J382" s="77">
        <v>-5.6565549999999998E-12</v>
      </c>
      <c r="K382" s="77">
        <v>0</v>
      </c>
      <c r="L382" s="77">
        <v>-1.30026E-12</v>
      </c>
      <c r="M382" s="77">
        <v>0</v>
      </c>
      <c r="N382" s="77">
        <v>-4.3562950000000003E-12</v>
      </c>
      <c r="O382" s="77">
        <v>0</v>
      </c>
      <c r="P382" s="77">
        <v>-1.655698E-12</v>
      </c>
      <c r="Q382" s="77">
        <v>-1.655697E-12</v>
      </c>
      <c r="R382" s="77">
        <v>0</v>
      </c>
      <c r="S382" s="77">
        <v>0</v>
      </c>
      <c r="T382" s="77" t="s">
        <v>155</v>
      </c>
      <c r="U382" s="105">
        <v>0</v>
      </c>
      <c r="V382" s="105">
        <v>0</v>
      </c>
      <c r="W382" s="101">
        <v>0</v>
      </c>
    </row>
    <row r="383" spans="2:23" x14ac:dyDescent="0.35">
      <c r="B383" s="55" t="s">
        <v>115</v>
      </c>
      <c r="C383" s="76" t="s">
        <v>138</v>
      </c>
      <c r="D383" s="55" t="s">
        <v>61</v>
      </c>
      <c r="E383" s="55" t="s">
        <v>164</v>
      </c>
      <c r="F383" s="70">
        <v>56.88</v>
      </c>
      <c r="G383" s="77">
        <v>50554</v>
      </c>
      <c r="H383" s="77">
        <v>56.88</v>
      </c>
      <c r="I383" s="77">
        <v>1</v>
      </c>
      <c r="J383" s="77">
        <v>1.8621799999999999E-13</v>
      </c>
      <c r="K383" s="77">
        <v>0</v>
      </c>
      <c r="L383" s="77">
        <v>-8.6982700000000003E-13</v>
      </c>
      <c r="M383" s="77">
        <v>0</v>
      </c>
      <c r="N383" s="77">
        <v>1.0560450000000001E-12</v>
      </c>
      <c r="O383" s="77">
        <v>0</v>
      </c>
      <c r="P383" s="77">
        <v>2.8839199999999999E-13</v>
      </c>
      <c r="Q383" s="77">
        <v>2.8839199999999999E-13</v>
      </c>
      <c r="R383" s="77">
        <v>0</v>
      </c>
      <c r="S383" s="77">
        <v>0</v>
      </c>
      <c r="T383" s="77" t="s">
        <v>155</v>
      </c>
      <c r="U383" s="105">
        <v>0</v>
      </c>
      <c r="V383" s="105">
        <v>0</v>
      </c>
      <c r="W383" s="101">
        <v>0</v>
      </c>
    </row>
    <row r="384" spans="2:23" x14ac:dyDescent="0.35">
      <c r="B384" s="55" t="s">
        <v>115</v>
      </c>
      <c r="C384" s="76" t="s">
        <v>138</v>
      </c>
      <c r="D384" s="55" t="s">
        <v>61</v>
      </c>
      <c r="E384" s="55" t="s">
        <v>165</v>
      </c>
      <c r="F384" s="70">
        <v>56.88</v>
      </c>
      <c r="G384" s="77">
        <v>50604</v>
      </c>
      <c r="H384" s="77">
        <v>56.88</v>
      </c>
      <c r="I384" s="77">
        <v>1</v>
      </c>
      <c r="J384" s="77">
        <v>-1.3169899999999999E-13</v>
      </c>
      <c r="K384" s="77">
        <v>0</v>
      </c>
      <c r="L384" s="77">
        <v>-3.0874300000000002E-13</v>
      </c>
      <c r="M384" s="77">
        <v>0</v>
      </c>
      <c r="N384" s="77">
        <v>1.7704400000000001E-13</v>
      </c>
      <c r="O384" s="77">
        <v>0</v>
      </c>
      <c r="P384" s="77">
        <v>1.07878E-13</v>
      </c>
      <c r="Q384" s="77">
        <v>1.0787899999999999E-13</v>
      </c>
      <c r="R384" s="77">
        <v>0</v>
      </c>
      <c r="S384" s="77">
        <v>0</v>
      </c>
      <c r="T384" s="77" t="s">
        <v>155</v>
      </c>
      <c r="U384" s="105">
        <v>0</v>
      </c>
      <c r="V384" s="105">
        <v>0</v>
      </c>
      <c r="W384" s="101">
        <v>0</v>
      </c>
    </row>
    <row r="385" spans="2:23" x14ac:dyDescent="0.35">
      <c r="B385" s="55" t="s">
        <v>115</v>
      </c>
      <c r="C385" s="76" t="s">
        <v>138</v>
      </c>
      <c r="D385" s="55" t="s">
        <v>61</v>
      </c>
      <c r="E385" s="55" t="s">
        <v>166</v>
      </c>
      <c r="F385" s="70">
        <v>56.92</v>
      </c>
      <c r="G385" s="77">
        <v>50750</v>
      </c>
      <c r="H385" s="77">
        <v>57.06</v>
      </c>
      <c r="I385" s="77">
        <v>1</v>
      </c>
      <c r="J385" s="77">
        <v>44.716185134826503</v>
      </c>
      <c r="K385" s="77">
        <v>4.7788939390988702E-2</v>
      </c>
      <c r="L385" s="77">
        <v>90.784284508193906</v>
      </c>
      <c r="M385" s="77">
        <v>0.19697869289658601</v>
      </c>
      <c r="N385" s="77">
        <v>-46.068099373367303</v>
      </c>
      <c r="O385" s="77">
        <v>-0.14918975350559699</v>
      </c>
      <c r="P385" s="77">
        <v>-27.520455902340601</v>
      </c>
      <c r="Q385" s="77">
        <v>-27.520455902340601</v>
      </c>
      <c r="R385" s="77">
        <v>0</v>
      </c>
      <c r="S385" s="77">
        <v>1.8101274284436902E-2</v>
      </c>
      <c r="T385" s="77" t="s">
        <v>154</v>
      </c>
      <c r="U385" s="105">
        <v>-2.0527901400125401</v>
      </c>
      <c r="V385" s="105">
        <v>-1.20338183871959</v>
      </c>
      <c r="W385" s="101">
        <v>-0.84938616054114902</v>
      </c>
    </row>
    <row r="386" spans="2:23" x14ac:dyDescent="0.35">
      <c r="B386" s="55" t="s">
        <v>115</v>
      </c>
      <c r="C386" s="76" t="s">
        <v>138</v>
      </c>
      <c r="D386" s="55" t="s">
        <v>61</v>
      </c>
      <c r="E386" s="55" t="s">
        <v>166</v>
      </c>
      <c r="F386" s="70">
        <v>56.92</v>
      </c>
      <c r="G386" s="77">
        <v>50800</v>
      </c>
      <c r="H386" s="77">
        <v>56.88</v>
      </c>
      <c r="I386" s="77">
        <v>1</v>
      </c>
      <c r="J386" s="77">
        <v>-18.530792623406398</v>
      </c>
      <c r="K386" s="77">
        <v>6.4213981472066497E-3</v>
      </c>
      <c r="L386" s="77">
        <v>-64.709426317533996</v>
      </c>
      <c r="M386" s="77">
        <v>7.8302694276239607E-2</v>
      </c>
      <c r="N386" s="77">
        <v>46.178633694127598</v>
      </c>
      <c r="O386" s="77">
        <v>-7.1881296129032907E-2</v>
      </c>
      <c r="P386" s="77">
        <v>27.520455902341599</v>
      </c>
      <c r="Q386" s="77">
        <v>27.520455902341499</v>
      </c>
      <c r="R386" s="77">
        <v>0</v>
      </c>
      <c r="S386" s="77">
        <v>1.4162921720459999E-2</v>
      </c>
      <c r="T386" s="77" t="s">
        <v>154</v>
      </c>
      <c r="U386" s="105">
        <v>-2.2429004019768999</v>
      </c>
      <c r="V386" s="105">
        <v>-1.31482783222029</v>
      </c>
      <c r="W386" s="101">
        <v>-0.92804837853504396</v>
      </c>
    </row>
    <row r="387" spans="2:23" x14ac:dyDescent="0.35">
      <c r="B387" s="55" t="s">
        <v>115</v>
      </c>
      <c r="C387" s="76" t="s">
        <v>138</v>
      </c>
      <c r="D387" s="55" t="s">
        <v>61</v>
      </c>
      <c r="E387" s="55" t="s">
        <v>167</v>
      </c>
      <c r="F387" s="70">
        <v>57.1</v>
      </c>
      <c r="G387" s="77">
        <v>50750</v>
      </c>
      <c r="H387" s="77">
        <v>57.06</v>
      </c>
      <c r="I387" s="77">
        <v>1</v>
      </c>
      <c r="J387" s="77">
        <v>-53.2340204891835</v>
      </c>
      <c r="K387" s="77">
        <v>2.15373431245653E-2</v>
      </c>
      <c r="L387" s="77">
        <v>-99.200899328161597</v>
      </c>
      <c r="M387" s="77">
        <v>7.4790220049122003E-2</v>
      </c>
      <c r="N387" s="77">
        <v>45.966878838978097</v>
      </c>
      <c r="O387" s="77">
        <v>-5.32528769245567E-2</v>
      </c>
      <c r="P387" s="77">
        <v>27.520455902343301</v>
      </c>
      <c r="Q387" s="77">
        <v>27.520455902343301</v>
      </c>
      <c r="R387" s="77">
        <v>0</v>
      </c>
      <c r="S387" s="77">
        <v>5.7560537473534601E-3</v>
      </c>
      <c r="T387" s="77" t="s">
        <v>155</v>
      </c>
      <c r="U387" s="105">
        <v>-1.2009990612946</v>
      </c>
      <c r="V387" s="105">
        <v>-0.70404686310134901</v>
      </c>
      <c r="W387" s="101">
        <v>-0.49693924459337002</v>
      </c>
    </row>
    <row r="388" spans="2:23" x14ac:dyDescent="0.35">
      <c r="B388" s="55" t="s">
        <v>115</v>
      </c>
      <c r="C388" s="76" t="s">
        <v>138</v>
      </c>
      <c r="D388" s="55" t="s">
        <v>61</v>
      </c>
      <c r="E388" s="55" t="s">
        <v>167</v>
      </c>
      <c r="F388" s="70">
        <v>57.1</v>
      </c>
      <c r="G388" s="77">
        <v>50950</v>
      </c>
      <c r="H388" s="77">
        <v>57.17</v>
      </c>
      <c r="I388" s="77">
        <v>1</v>
      </c>
      <c r="J388" s="77">
        <v>61.847420467453702</v>
      </c>
      <c r="K388" s="77">
        <v>3.36609100826065E-2</v>
      </c>
      <c r="L388" s="77">
        <v>107.753416273252</v>
      </c>
      <c r="M388" s="77">
        <v>0.10217502872329901</v>
      </c>
      <c r="N388" s="77">
        <v>-45.905995805798099</v>
      </c>
      <c r="O388" s="77">
        <v>-6.8514118640692401E-2</v>
      </c>
      <c r="P388" s="77">
        <v>-27.5204559023434</v>
      </c>
      <c r="Q388" s="77">
        <v>-27.520455902343301</v>
      </c>
      <c r="R388" s="77">
        <v>0</v>
      </c>
      <c r="S388" s="77">
        <v>6.6649043390408598E-3</v>
      </c>
      <c r="T388" s="77" t="s">
        <v>154</v>
      </c>
      <c r="U388" s="105">
        <v>-0.70113446213007702</v>
      </c>
      <c r="V388" s="105">
        <v>-0.411017405911064</v>
      </c>
      <c r="W388" s="101">
        <v>-0.29010949400220298</v>
      </c>
    </row>
    <row r="389" spans="2:23" x14ac:dyDescent="0.35">
      <c r="B389" s="55" t="s">
        <v>115</v>
      </c>
      <c r="C389" s="76" t="s">
        <v>138</v>
      </c>
      <c r="D389" s="55" t="s">
        <v>61</v>
      </c>
      <c r="E389" s="55" t="s">
        <v>168</v>
      </c>
      <c r="F389" s="70">
        <v>56.88</v>
      </c>
      <c r="G389" s="77">
        <v>51300</v>
      </c>
      <c r="H389" s="77">
        <v>57.02</v>
      </c>
      <c r="I389" s="77">
        <v>1</v>
      </c>
      <c r="J389" s="77">
        <v>67.8099824236036</v>
      </c>
      <c r="K389" s="77">
        <v>7.0398345796391204E-2</v>
      </c>
      <c r="L389" s="77">
        <v>83.321339399476301</v>
      </c>
      <c r="M389" s="77">
        <v>0.106288842125631</v>
      </c>
      <c r="N389" s="77">
        <v>-15.5113569758726</v>
      </c>
      <c r="O389" s="77">
        <v>-3.5890496329239602E-2</v>
      </c>
      <c r="P389" s="77">
        <v>-5.6907238219114999</v>
      </c>
      <c r="Q389" s="77">
        <v>-5.6907238219114999</v>
      </c>
      <c r="R389" s="77">
        <v>0</v>
      </c>
      <c r="S389" s="77">
        <v>4.9580420892042E-4</v>
      </c>
      <c r="T389" s="77" t="s">
        <v>154</v>
      </c>
      <c r="U389" s="105">
        <v>0.12762621067198399</v>
      </c>
      <c r="V389" s="105">
        <v>-7.4816738970856694E-2</v>
      </c>
      <c r="W389" s="101">
        <v>0.202448226538646</v>
      </c>
    </row>
    <row r="390" spans="2:23" x14ac:dyDescent="0.35">
      <c r="B390" s="55" t="s">
        <v>115</v>
      </c>
      <c r="C390" s="76" t="s">
        <v>138</v>
      </c>
      <c r="D390" s="55" t="s">
        <v>61</v>
      </c>
      <c r="E390" s="55" t="s">
        <v>169</v>
      </c>
      <c r="F390" s="70">
        <v>57.28</v>
      </c>
      <c r="G390" s="77">
        <v>54750</v>
      </c>
      <c r="H390" s="77">
        <v>57.86</v>
      </c>
      <c r="I390" s="77">
        <v>1</v>
      </c>
      <c r="J390" s="77">
        <v>53.158633155886598</v>
      </c>
      <c r="K390" s="77">
        <v>0.30035856325513599</v>
      </c>
      <c r="L390" s="77">
        <v>93.116933471741305</v>
      </c>
      <c r="M390" s="77">
        <v>0.92161543106991695</v>
      </c>
      <c r="N390" s="77">
        <v>-39.9583003158548</v>
      </c>
      <c r="O390" s="77">
        <v>-0.62125686781478195</v>
      </c>
      <c r="P390" s="77">
        <v>-19.952831359612201</v>
      </c>
      <c r="Q390" s="77">
        <v>-19.952831359612102</v>
      </c>
      <c r="R390" s="77">
        <v>0</v>
      </c>
      <c r="S390" s="77">
        <v>4.2315694291089799E-2</v>
      </c>
      <c r="T390" s="77" t="s">
        <v>155</v>
      </c>
      <c r="U390" s="105">
        <v>-12.5899436969012</v>
      </c>
      <c r="V390" s="105">
        <v>-7.3804473725992299</v>
      </c>
      <c r="W390" s="101">
        <v>-5.2093605331107398</v>
      </c>
    </row>
    <row r="391" spans="2:23" x14ac:dyDescent="0.35">
      <c r="B391" s="55" t="s">
        <v>115</v>
      </c>
      <c r="C391" s="76" t="s">
        <v>138</v>
      </c>
      <c r="D391" s="55" t="s">
        <v>61</v>
      </c>
      <c r="E391" s="55" t="s">
        <v>170</v>
      </c>
      <c r="F391" s="70">
        <v>57.17</v>
      </c>
      <c r="G391" s="77">
        <v>53150</v>
      </c>
      <c r="H391" s="77">
        <v>57.74</v>
      </c>
      <c r="I391" s="77">
        <v>1</v>
      </c>
      <c r="J391" s="77">
        <v>107.49270325826799</v>
      </c>
      <c r="K391" s="77">
        <v>0.50840597516588504</v>
      </c>
      <c r="L391" s="77">
        <v>120.138908937938</v>
      </c>
      <c r="M391" s="77">
        <v>0.63506772739511597</v>
      </c>
      <c r="N391" s="77">
        <v>-12.646205679669499</v>
      </c>
      <c r="O391" s="77">
        <v>-0.12666175222923101</v>
      </c>
      <c r="P391" s="77">
        <v>1.3420315644391301</v>
      </c>
      <c r="Q391" s="77">
        <v>1.3420315644391201</v>
      </c>
      <c r="R391" s="77">
        <v>0</v>
      </c>
      <c r="S391" s="77">
        <v>7.9246143677840994E-5</v>
      </c>
      <c r="T391" s="77" t="s">
        <v>154</v>
      </c>
      <c r="U391" s="105">
        <v>-6.9013736918865906E-2</v>
      </c>
      <c r="V391" s="105">
        <v>-4.0457071578601601E-2</v>
      </c>
      <c r="W391" s="101">
        <v>-2.85559209797034E-2</v>
      </c>
    </row>
    <row r="392" spans="2:23" x14ac:dyDescent="0.35">
      <c r="B392" s="55" t="s">
        <v>115</v>
      </c>
      <c r="C392" s="76" t="s">
        <v>138</v>
      </c>
      <c r="D392" s="55" t="s">
        <v>61</v>
      </c>
      <c r="E392" s="55" t="s">
        <v>170</v>
      </c>
      <c r="F392" s="70">
        <v>57.17</v>
      </c>
      <c r="G392" s="77">
        <v>54500</v>
      </c>
      <c r="H392" s="77">
        <v>57.09</v>
      </c>
      <c r="I392" s="77">
        <v>1</v>
      </c>
      <c r="J392" s="77">
        <v>-9.3063168587435907</v>
      </c>
      <c r="K392" s="77">
        <v>4.7954591285293098E-3</v>
      </c>
      <c r="L392" s="77">
        <v>23.842546554873898</v>
      </c>
      <c r="M392" s="77">
        <v>3.1476019241875E-2</v>
      </c>
      <c r="N392" s="77">
        <v>-33.148863413617498</v>
      </c>
      <c r="O392" s="77">
        <v>-2.66805601133457E-2</v>
      </c>
      <c r="P392" s="77">
        <v>-28.8624874667812</v>
      </c>
      <c r="Q392" s="77">
        <v>-28.8624874667812</v>
      </c>
      <c r="R392" s="77">
        <v>0</v>
      </c>
      <c r="S392" s="77">
        <v>4.6125601029980597E-2</v>
      </c>
      <c r="T392" s="77" t="s">
        <v>154</v>
      </c>
      <c r="U392" s="105">
        <v>-4.17616947236478</v>
      </c>
      <c r="V392" s="105">
        <v>-2.44814430881291</v>
      </c>
      <c r="W392" s="101">
        <v>-1.72798012069534</v>
      </c>
    </row>
    <row r="393" spans="2:23" x14ac:dyDescent="0.35">
      <c r="B393" s="55" t="s">
        <v>115</v>
      </c>
      <c r="C393" s="76" t="s">
        <v>138</v>
      </c>
      <c r="D393" s="55" t="s">
        <v>61</v>
      </c>
      <c r="E393" s="55" t="s">
        <v>171</v>
      </c>
      <c r="F393" s="70">
        <v>56.88</v>
      </c>
      <c r="G393" s="77">
        <v>51250</v>
      </c>
      <c r="H393" s="77">
        <v>56.88</v>
      </c>
      <c r="I393" s="77">
        <v>1</v>
      </c>
      <c r="J393" s="77">
        <v>-1.4756409999999999E-12</v>
      </c>
      <c r="K393" s="77">
        <v>0</v>
      </c>
      <c r="L393" s="77">
        <v>-3.0240499999999998E-12</v>
      </c>
      <c r="M393" s="77">
        <v>0</v>
      </c>
      <c r="N393" s="77">
        <v>1.5484090000000001E-12</v>
      </c>
      <c r="O393" s="77">
        <v>0</v>
      </c>
      <c r="P393" s="77">
        <v>6.2643099999999996E-13</v>
      </c>
      <c r="Q393" s="77">
        <v>6.2643099999999996E-13</v>
      </c>
      <c r="R393" s="77">
        <v>0</v>
      </c>
      <c r="S393" s="77">
        <v>0</v>
      </c>
      <c r="T393" s="77" t="s">
        <v>155</v>
      </c>
      <c r="U393" s="105">
        <v>0</v>
      </c>
      <c r="V393" s="105">
        <v>0</v>
      </c>
      <c r="W393" s="101">
        <v>0</v>
      </c>
    </row>
    <row r="394" spans="2:23" x14ac:dyDescent="0.35">
      <c r="B394" s="55" t="s">
        <v>115</v>
      </c>
      <c r="C394" s="76" t="s">
        <v>138</v>
      </c>
      <c r="D394" s="55" t="s">
        <v>61</v>
      </c>
      <c r="E394" s="55" t="s">
        <v>172</v>
      </c>
      <c r="F394" s="70">
        <v>57.02</v>
      </c>
      <c r="G394" s="77">
        <v>53200</v>
      </c>
      <c r="H394" s="77">
        <v>57.58</v>
      </c>
      <c r="I394" s="77">
        <v>1</v>
      </c>
      <c r="J394" s="77">
        <v>84.530786654606302</v>
      </c>
      <c r="K394" s="77">
        <v>0.36799087546099801</v>
      </c>
      <c r="L394" s="77">
        <v>99.950946982361003</v>
      </c>
      <c r="M394" s="77">
        <v>0.514494877837543</v>
      </c>
      <c r="N394" s="77">
        <v>-15.4201603277546</v>
      </c>
      <c r="O394" s="77">
        <v>-0.14650400237654401</v>
      </c>
      <c r="P394" s="77">
        <v>-5.6907238219128304</v>
      </c>
      <c r="Q394" s="77">
        <v>-5.6907238219128304</v>
      </c>
      <c r="R394" s="77">
        <v>0</v>
      </c>
      <c r="S394" s="77">
        <v>1.6677933872902399E-3</v>
      </c>
      <c r="T394" s="77" t="s">
        <v>155</v>
      </c>
      <c r="U394" s="105">
        <v>0.240610447366534</v>
      </c>
      <c r="V394" s="105">
        <v>-0.141050094173443</v>
      </c>
      <c r="W394" s="101">
        <v>0.38167048993736102</v>
      </c>
    </row>
    <row r="395" spans="2:23" x14ac:dyDescent="0.35">
      <c r="B395" s="55" t="s">
        <v>115</v>
      </c>
      <c r="C395" s="76" t="s">
        <v>138</v>
      </c>
      <c r="D395" s="55" t="s">
        <v>61</v>
      </c>
      <c r="E395" s="55" t="s">
        <v>173</v>
      </c>
      <c r="F395" s="70">
        <v>57.9</v>
      </c>
      <c r="G395" s="77">
        <v>53100</v>
      </c>
      <c r="H395" s="77">
        <v>57.9</v>
      </c>
      <c r="I395" s="77">
        <v>1</v>
      </c>
      <c r="J395" s="77">
        <v>5.5034531000000001E-11</v>
      </c>
      <c r="K395" s="77">
        <v>0</v>
      </c>
      <c r="L395" s="77">
        <v>4.6304518000000002E-11</v>
      </c>
      <c r="M395" s="77">
        <v>0</v>
      </c>
      <c r="N395" s="77">
        <v>8.7300120000000006E-12</v>
      </c>
      <c r="O395" s="77">
        <v>0</v>
      </c>
      <c r="P395" s="77">
        <v>3.4708190000000002E-12</v>
      </c>
      <c r="Q395" s="77">
        <v>3.4708190000000002E-12</v>
      </c>
      <c r="R395" s="77">
        <v>0</v>
      </c>
      <c r="S395" s="77">
        <v>0</v>
      </c>
      <c r="T395" s="77" t="s">
        <v>155</v>
      </c>
      <c r="U395" s="105">
        <v>0</v>
      </c>
      <c r="V395" s="105">
        <v>0</v>
      </c>
      <c r="W395" s="101">
        <v>0</v>
      </c>
    </row>
    <row r="396" spans="2:23" x14ac:dyDescent="0.35">
      <c r="B396" s="55" t="s">
        <v>115</v>
      </c>
      <c r="C396" s="76" t="s">
        <v>138</v>
      </c>
      <c r="D396" s="55" t="s">
        <v>61</v>
      </c>
      <c r="E396" s="55" t="s">
        <v>174</v>
      </c>
      <c r="F396" s="70">
        <v>57.9</v>
      </c>
      <c r="G396" s="77">
        <v>52000</v>
      </c>
      <c r="H396" s="77">
        <v>57.9</v>
      </c>
      <c r="I396" s="77">
        <v>1</v>
      </c>
      <c r="J396" s="77">
        <v>-6.4137419999999996E-12</v>
      </c>
      <c r="K396" s="77">
        <v>0</v>
      </c>
      <c r="L396" s="77">
        <v>-1.5547804E-11</v>
      </c>
      <c r="M396" s="77">
        <v>0</v>
      </c>
      <c r="N396" s="77">
        <v>9.1340610000000001E-12</v>
      </c>
      <c r="O396" s="77">
        <v>0</v>
      </c>
      <c r="P396" s="77">
        <v>2.4020610000000001E-12</v>
      </c>
      <c r="Q396" s="77">
        <v>2.4020630000000001E-12</v>
      </c>
      <c r="R396" s="77">
        <v>0</v>
      </c>
      <c r="S396" s="77">
        <v>0</v>
      </c>
      <c r="T396" s="77" t="s">
        <v>155</v>
      </c>
      <c r="U396" s="105">
        <v>0</v>
      </c>
      <c r="V396" s="105">
        <v>0</v>
      </c>
      <c r="W396" s="101">
        <v>0</v>
      </c>
    </row>
    <row r="397" spans="2:23" x14ac:dyDescent="0.35">
      <c r="B397" s="55" t="s">
        <v>115</v>
      </c>
      <c r="C397" s="76" t="s">
        <v>138</v>
      </c>
      <c r="D397" s="55" t="s">
        <v>61</v>
      </c>
      <c r="E397" s="55" t="s">
        <v>174</v>
      </c>
      <c r="F397" s="70">
        <v>57.9</v>
      </c>
      <c r="G397" s="77">
        <v>53050</v>
      </c>
      <c r="H397" s="77">
        <v>57.8</v>
      </c>
      <c r="I397" s="77">
        <v>1</v>
      </c>
      <c r="J397" s="77">
        <v>-97.644014092151195</v>
      </c>
      <c r="K397" s="77">
        <v>8.9622922787465295E-2</v>
      </c>
      <c r="L397" s="77">
        <v>-91.543042100089806</v>
      </c>
      <c r="M397" s="77">
        <v>7.8773208435224895E-2</v>
      </c>
      <c r="N397" s="77">
        <v>-6.1009719920613801</v>
      </c>
      <c r="O397" s="77">
        <v>1.08497143522404E-2</v>
      </c>
      <c r="P397" s="77">
        <v>-3.9282058707029299</v>
      </c>
      <c r="Q397" s="77">
        <v>-3.9282058707029202</v>
      </c>
      <c r="R397" s="77">
        <v>0</v>
      </c>
      <c r="S397" s="77">
        <v>1.4504953280867401E-4</v>
      </c>
      <c r="T397" s="77" t="s">
        <v>154</v>
      </c>
      <c r="U397" s="105">
        <v>1.75587760709611E-2</v>
      </c>
      <c r="V397" s="105">
        <v>-1.02932646752724E-2</v>
      </c>
      <c r="W397" s="101">
        <v>2.7852766739987499E-2</v>
      </c>
    </row>
    <row r="398" spans="2:23" x14ac:dyDescent="0.35">
      <c r="B398" s="55" t="s">
        <v>115</v>
      </c>
      <c r="C398" s="76" t="s">
        <v>138</v>
      </c>
      <c r="D398" s="55" t="s">
        <v>61</v>
      </c>
      <c r="E398" s="55" t="s">
        <v>174</v>
      </c>
      <c r="F398" s="70">
        <v>57.9</v>
      </c>
      <c r="G398" s="77">
        <v>53050</v>
      </c>
      <c r="H398" s="77">
        <v>57.8</v>
      </c>
      <c r="I398" s="77">
        <v>2</v>
      </c>
      <c r="J398" s="77">
        <v>-86.357665703216099</v>
      </c>
      <c r="K398" s="77">
        <v>6.33899946185216E-2</v>
      </c>
      <c r="L398" s="77">
        <v>-80.961884869606607</v>
      </c>
      <c r="M398" s="77">
        <v>5.5716027813935198E-2</v>
      </c>
      <c r="N398" s="77">
        <v>-5.3957808336094901</v>
      </c>
      <c r="O398" s="77">
        <v>7.6739668045864096E-3</v>
      </c>
      <c r="P398" s="77">
        <v>-3.4741575564009901</v>
      </c>
      <c r="Q398" s="77">
        <v>-3.4741575564009901</v>
      </c>
      <c r="R398" s="77">
        <v>0</v>
      </c>
      <c r="S398" s="77">
        <v>1.02593051176934E-4</v>
      </c>
      <c r="T398" s="77" t="s">
        <v>154</v>
      </c>
      <c r="U398" s="105">
        <v>-9.5639103715632404E-2</v>
      </c>
      <c r="V398" s="105">
        <v>-5.6065331881469498E-2</v>
      </c>
      <c r="W398" s="101">
        <v>-3.9572740300731102E-2</v>
      </c>
    </row>
    <row r="399" spans="2:23" x14ac:dyDescent="0.35">
      <c r="B399" s="55" t="s">
        <v>115</v>
      </c>
      <c r="C399" s="76" t="s">
        <v>138</v>
      </c>
      <c r="D399" s="55" t="s">
        <v>61</v>
      </c>
      <c r="E399" s="55" t="s">
        <v>174</v>
      </c>
      <c r="F399" s="70">
        <v>57.9</v>
      </c>
      <c r="G399" s="77">
        <v>53100</v>
      </c>
      <c r="H399" s="77">
        <v>57.9</v>
      </c>
      <c r="I399" s="77">
        <v>2</v>
      </c>
      <c r="J399" s="77">
        <v>5.639335E-12</v>
      </c>
      <c r="K399" s="77">
        <v>0</v>
      </c>
      <c r="L399" s="77">
        <v>-5.0968779999999996E-12</v>
      </c>
      <c r="M399" s="77">
        <v>0</v>
      </c>
      <c r="N399" s="77">
        <v>1.0736213E-11</v>
      </c>
      <c r="O399" s="77">
        <v>0</v>
      </c>
      <c r="P399" s="77">
        <v>2.3765049999999999E-12</v>
      </c>
      <c r="Q399" s="77">
        <v>2.3765049999999999E-12</v>
      </c>
      <c r="R399" s="77">
        <v>0</v>
      </c>
      <c r="S399" s="77">
        <v>0</v>
      </c>
      <c r="T399" s="77" t="s">
        <v>155</v>
      </c>
      <c r="U399" s="105">
        <v>0</v>
      </c>
      <c r="V399" s="105">
        <v>0</v>
      </c>
      <c r="W399" s="101">
        <v>0</v>
      </c>
    </row>
    <row r="400" spans="2:23" x14ac:dyDescent="0.35">
      <c r="B400" s="55" t="s">
        <v>115</v>
      </c>
      <c r="C400" s="76" t="s">
        <v>138</v>
      </c>
      <c r="D400" s="55" t="s">
        <v>61</v>
      </c>
      <c r="E400" s="55" t="s">
        <v>175</v>
      </c>
      <c r="F400" s="70">
        <v>57.9</v>
      </c>
      <c r="G400" s="77">
        <v>53000</v>
      </c>
      <c r="H400" s="77">
        <v>57.9</v>
      </c>
      <c r="I400" s="77">
        <v>1</v>
      </c>
      <c r="J400" s="77">
        <v>-25.286549161437101</v>
      </c>
      <c r="K400" s="77">
        <v>0</v>
      </c>
      <c r="L400" s="77">
        <v>-32.803634611394997</v>
      </c>
      <c r="M400" s="77">
        <v>0</v>
      </c>
      <c r="N400" s="77">
        <v>7.5170854499579098</v>
      </c>
      <c r="O400" s="77">
        <v>0</v>
      </c>
      <c r="P400" s="77">
        <v>3.3591721373059298</v>
      </c>
      <c r="Q400" s="77">
        <v>3.35917213730592</v>
      </c>
      <c r="R400" s="77">
        <v>0</v>
      </c>
      <c r="S400" s="77">
        <v>0</v>
      </c>
      <c r="T400" s="77" t="s">
        <v>154</v>
      </c>
      <c r="U400" s="105">
        <v>0</v>
      </c>
      <c r="V400" s="105">
        <v>0</v>
      </c>
      <c r="W400" s="101">
        <v>0</v>
      </c>
    </row>
    <row r="401" spans="2:23" x14ac:dyDescent="0.35">
      <c r="B401" s="55" t="s">
        <v>115</v>
      </c>
      <c r="C401" s="76" t="s">
        <v>138</v>
      </c>
      <c r="D401" s="55" t="s">
        <v>61</v>
      </c>
      <c r="E401" s="55" t="s">
        <v>175</v>
      </c>
      <c r="F401" s="70">
        <v>57.9</v>
      </c>
      <c r="G401" s="77">
        <v>53000</v>
      </c>
      <c r="H401" s="77">
        <v>57.9</v>
      </c>
      <c r="I401" s="77">
        <v>2</v>
      </c>
      <c r="J401" s="77">
        <v>-22.336451759269401</v>
      </c>
      <c r="K401" s="77">
        <v>0</v>
      </c>
      <c r="L401" s="77">
        <v>-28.976543906732299</v>
      </c>
      <c r="M401" s="77">
        <v>0</v>
      </c>
      <c r="N401" s="77">
        <v>6.6400921474628403</v>
      </c>
      <c r="O401" s="77">
        <v>0</v>
      </c>
      <c r="P401" s="77">
        <v>2.9672687212869602</v>
      </c>
      <c r="Q401" s="77">
        <v>2.9672687212869602</v>
      </c>
      <c r="R401" s="77">
        <v>0</v>
      </c>
      <c r="S401" s="77">
        <v>0</v>
      </c>
      <c r="T401" s="77" t="s">
        <v>154</v>
      </c>
      <c r="U401" s="105">
        <v>0</v>
      </c>
      <c r="V401" s="105">
        <v>0</v>
      </c>
      <c r="W401" s="101">
        <v>0</v>
      </c>
    </row>
    <row r="402" spans="2:23" x14ac:dyDescent="0.35">
      <c r="B402" s="55" t="s">
        <v>115</v>
      </c>
      <c r="C402" s="76" t="s">
        <v>138</v>
      </c>
      <c r="D402" s="55" t="s">
        <v>61</v>
      </c>
      <c r="E402" s="55" t="s">
        <v>175</v>
      </c>
      <c r="F402" s="70">
        <v>57.9</v>
      </c>
      <c r="G402" s="77">
        <v>53000</v>
      </c>
      <c r="H402" s="77">
        <v>57.9</v>
      </c>
      <c r="I402" s="77">
        <v>3</v>
      </c>
      <c r="J402" s="77">
        <v>-22.336451759269401</v>
      </c>
      <c r="K402" s="77">
        <v>0</v>
      </c>
      <c r="L402" s="77">
        <v>-28.976543906732299</v>
      </c>
      <c r="M402" s="77">
        <v>0</v>
      </c>
      <c r="N402" s="77">
        <v>6.6400921474628403</v>
      </c>
      <c r="O402" s="77">
        <v>0</v>
      </c>
      <c r="P402" s="77">
        <v>2.9672687212869602</v>
      </c>
      <c r="Q402" s="77">
        <v>2.9672687212869602</v>
      </c>
      <c r="R402" s="77">
        <v>0</v>
      </c>
      <c r="S402" s="77">
        <v>0</v>
      </c>
      <c r="T402" s="77" t="s">
        <v>154</v>
      </c>
      <c r="U402" s="105">
        <v>0</v>
      </c>
      <c r="V402" s="105">
        <v>0</v>
      </c>
      <c r="W402" s="101">
        <v>0</v>
      </c>
    </row>
    <row r="403" spans="2:23" x14ac:dyDescent="0.35">
      <c r="B403" s="55" t="s">
        <v>115</v>
      </c>
      <c r="C403" s="76" t="s">
        <v>138</v>
      </c>
      <c r="D403" s="55" t="s">
        <v>61</v>
      </c>
      <c r="E403" s="55" t="s">
        <v>175</v>
      </c>
      <c r="F403" s="70">
        <v>57.9</v>
      </c>
      <c r="G403" s="77">
        <v>53000</v>
      </c>
      <c r="H403" s="77">
        <v>57.9</v>
      </c>
      <c r="I403" s="77">
        <v>4</v>
      </c>
      <c r="J403" s="77">
        <v>-24.515617784564199</v>
      </c>
      <c r="K403" s="77">
        <v>0</v>
      </c>
      <c r="L403" s="77">
        <v>-31.803523800072199</v>
      </c>
      <c r="M403" s="77">
        <v>0</v>
      </c>
      <c r="N403" s="77">
        <v>7.2879060155080202</v>
      </c>
      <c r="O403" s="77">
        <v>0</v>
      </c>
      <c r="P403" s="77">
        <v>3.2567583526320201</v>
      </c>
      <c r="Q403" s="77">
        <v>3.2567583526320099</v>
      </c>
      <c r="R403" s="77">
        <v>0</v>
      </c>
      <c r="S403" s="77">
        <v>0</v>
      </c>
      <c r="T403" s="77" t="s">
        <v>154</v>
      </c>
      <c r="U403" s="105">
        <v>0</v>
      </c>
      <c r="V403" s="105">
        <v>0</v>
      </c>
      <c r="W403" s="101">
        <v>0</v>
      </c>
    </row>
    <row r="404" spans="2:23" x14ac:dyDescent="0.35">
      <c r="B404" s="55" t="s">
        <v>115</v>
      </c>
      <c r="C404" s="76" t="s">
        <v>138</v>
      </c>
      <c r="D404" s="55" t="s">
        <v>61</v>
      </c>
      <c r="E404" s="55" t="s">
        <v>175</v>
      </c>
      <c r="F404" s="70">
        <v>57.9</v>
      </c>
      <c r="G404" s="77">
        <v>53204</v>
      </c>
      <c r="H404" s="77">
        <v>57.78</v>
      </c>
      <c r="I404" s="77">
        <v>1</v>
      </c>
      <c r="J404" s="77">
        <v>-2.4462651224037102</v>
      </c>
      <c r="K404" s="77">
        <v>7.6478242767355302E-4</v>
      </c>
      <c r="L404" s="77">
        <v>-9.7634289098577405</v>
      </c>
      <c r="M404" s="77">
        <v>1.2182476733148701E-2</v>
      </c>
      <c r="N404" s="77">
        <v>7.3171637874540298</v>
      </c>
      <c r="O404" s="77">
        <v>-1.14176943054752E-2</v>
      </c>
      <c r="P404" s="77">
        <v>3.4376366593318601</v>
      </c>
      <c r="Q404" s="77">
        <v>3.4376366593318499</v>
      </c>
      <c r="R404" s="77">
        <v>0</v>
      </c>
      <c r="S404" s="77">
        <v>1.5102567934422201E-3</v>
      </c>
      <c r="T404" s="77" t="s">
        <v>154</v>
      </c>
      <c r="U404" s="105">
        <v>0.21766021586578199</v>
      </c>
      <c r="V404" s="105">
        <v>-0.12759626309539199</v>
      </c>
      <c r="W404" s="101">
        <v>0.34526547844704802</v>
      </c>
    </row>
    <row r="405" spans="2:23" x14ac:dyDescent="0.35">
      <c r="B405" s="55" t="s">
        <v>115</v>
      </c>
      <c r="C405" s="76" t="s">
        <v>138</v>
      </c>
      <c r="D405" s="55" t="s">
        <v>61</v>
      </c>
      <c r="E405" s="55" t="s">
        <v>175</v>
      </c>
      <c r="F405" s="70">
        <v>57.9</v>
      </c>
      <c r="G405" s="77">
        <v>53304</v>
      </c>
      <c r="H405" s="77">
        <v>58.09</v>
      </c>
      <c r="I405" s="77">
        <v>1</v>
      </c>
      <c r="J405" s="77">
        <v>21.2608870905282</v>
      </c>
      <c r="K405" s="77">
        <v>4.1902747152522603E-2</v>
      </c>
      <c r="L405" s="77">
        <v>16.588311569184899</v>
      </c>
      <c r="M405" s="77">
        <v>2.55084518824059E-2</v>
      </c>
      <c r="N405" s="77">
        <v>4.6725755213433002</v>
      </c>
      <c r="O405" s="77">
        <v>1.63942952701167E-2</v>
      </c>
      <c r="P405" s="77">
        <v>2.1961438967260598</v>
      </c>
      <c r="Q405" s="77">
        <v>2.19614389672605</v>
      </c>
      <c r="R405" s="77">
        <v>0</v>
      </c>
      <c r="S405" s="77">
        <v>4.4709655100228402E-4</v>
      </c>
      <c r="T405" s="77" t="s">
        <v>154</v>
      </c>
      <c r="U405" s="105">
        <v>6.2997805135168394E-2</v>
      </c>
      <c r="V405" s="105">
        <v>-3.69304261069738E-2</v>
      </c>
      <c r="W405" s="101">
        <v>9.9930835980243299E-2</v>
      </c>
    </row>
    <row r="406" spans="2:23" x14ac:dyDescent="0.35">
      <c r="B406" s="55" t="s">
        <v>115</v>
      </c>
      <c r="C406" s="76" t="s">
        <v>138</v>
      </c>
      <c r="D406" s="55" t="s">
        <v>61</v>
      </c>
      <c r="E406" s="55" t="s">
        <v>175</v>
      </c>
      <c r="F406" s="70">
        <v>57.9</v>
      </c>
      <c r="G406" s="77">
        <v>53354</v>
      </c>
      <c r="H406" s="77">
        <v>57.97</v>
      </c>
      <c r="I406" s="77">
        <v>1</v>
      </c>
      <c r="J406" s="77">
        <v>27.057282173244499</v>
      </c>
      <c r="K406" s="77">
        <v>1.53740268906541E-2</v>
      </c>
      <c r="L406" s="77">
        <v>38.607083894286703</v>
      </c>
      <c r="M406" s="77">
        <v>3.1300645463230199E-2</v>
      </c>
      <c r="N406" s="77">
        <v>-11.549801721042201</v>
      </c>
      <c r="O406" s="77">
        <v>-1.5926618572576198E-2</v>
      </c>
      <c r="P406" s="77">
        <v>-5.6376936808491003</v>
      </c>
      <c r="Q406" s="77">
        <v>-5.6376936808490896</v>
      </c>
      <c r="R406" s="77">
        <v>0</v>
      </c>
      <c r="S406" s="77">
        <v>6.6745539082080298E-4</v>
      </c>
      <c r="T406" s="77" t="s">
        <v>155</v>
      </c>
      <c r="U406" s="105">
        <v>-0.114222526529247</v>
      </c>
      <c r="V406" s="105">
        <v>-6.6959262575726694E-2</v>
      </c>
      <c r="W406" s="101">
        <v>-4.7262031985107797E-2</v>
      </c>
    </row>
    <row r="407" spans="2:23" x14ac:dyDescent="0.35">
      <c r="B407" s="55" t="s">
        <v>115</v>
      </c>
      <c r="C407" s="76" t="s">
        <v>138</v>
      </c>
      <c r="D407" s="55" t="s">
        <v>61</v>
      </c>
      <c r="E407" s="55" t="s">
        <v>175</v>
      </c>
      <c r="F407" s="70">
        <v>57.9</v>
      </c>
      <c r="G407" s="77">
        <v>53454</v>
      </c>
      <c r="H407" s="77">
        <v>58.11</v>
      </c>
      <c r="I407" s="77">
        <v>1</v>
      </c>
      <c r="J407" s="77">
        <v>27.477027799406599</v>
      </c>
      <c r="K407" s="77">
        <v>5.1490117266214601E-2</v>
      </c>
      <c r="L407" s="77">
        <v>39.493997870762101</v>
      </c>
      <c r="M407" s="77">
        <v>0.106376714185035</v>
      </c>
      <c r="N407" s="77">
        <v>-12.0169700713555</v>
      </c>
      <c r="O407" s="77">
        <v>-5.48865969188203E-2</v>
      </c>
      <c r="P407" s="77">
        <v>-5.4714835760864302</v>
      </c>
      <c r="Q407" s="77">
        <v>-5.4714835760864204</v>
      </c>
      <c r="R407" s="77">
        <v>0</v>
      </c>
      <c r="S407" s="77">
        <v>2.0417124380947599E-3</v>
      </c>
      <c r="T407" s="77" t="s">
        <v>155</v>
      </c>
      <c r="U407" s="105">
        <v>-0.66013333929150897</v>
      </c>
      <c r="V407" s="105">
        <v>-0.386981823496028</v>
      </c>
      <c r="W407" s="101">
        <v>-0.27314439580394501</v>
      </c>
    </row>
    <row r="408" spans="2:23" x14ac:dyDescent="0.35">
      <c r="B408" s="55" t="s">
        <v>115</v>
      </c>
      <c r="C408" s="76" t="s">
        <v>138</v>
      </c>
      <c r="D408" s="55" t="s">
        <v>61</v>
      </c>
      <c r="E408" s="55" t="s">
        <v>175</v>
      </c>
      <c r="F408" s="70">
        <v>57.9</v>
      </c>
      <c r="G408" s="77">
        <v>53604</v>
      </c>
      <c r="H408" s="77">
        <v>58.04</v>
      </c>
      <c r="I408" s="77">
        <v>1</v>
      </c>
      <c r="J408" s="77">
        <v>25.981363229649101</v>
      </c>
      <c r="K408" s="77">
        <v>2.9363858734286898E-2</v>
      </c>
      <c r="L408" s="77">
        <v>32.396168757401</v>
      </c>
      <c r="M408" s="77">
        <v>4.5653761131873298E-2</v>
      </c>
      <c r="N408" s="77">
        <v>-6.41480552775191</v>
      </c>
      <c r="O408" s="77">
        <v>-1.62899023975864E-2</v>
      </c>
      <c r="P408" s="77">
        <v>-2.7560564156959702</v>
      </c>
      <c r="Q408" s="77">
        <v>-2.7560564156959702</v>
      </c>
      <c r="R408" s="77">
        <v>0</v>
      </c>
      <c r="S408" s="77">
        <v>3.3041934304270398E-4</v>
      </c>
      <c r="T408" s="77" t="s">
        <v>155</v>
      </c>
      <c r="U408" s="105">
        <v>-4.6252868102811699E-2</v>
      </c>
      <c r="V408" s="105">
        <v>-2.7114248251054199E-2</v>
      </c>
      <c r="W408" s="101">
        <v>-1.9138120982802199E-2</v>
      </c>
    </row>
    <row r="409" spans="2:23" x14ac:dyDescent="0.35">
      <c r="B409" s="55" t="s">
        <v>115</v>
      </c>
      <c r="C409" s="76" t="s">
        <v>138</v>
      </c>
      <c r="D409" s="55" t="s">
        <v>61</v>
      </c>
      <c r="E409" s="55" t="s">
        <v>175</v>
      </c>
      <c r="F409" s="70">
        <v>57.9</v>
      </c>
      <c r="G409" s="77">
        <v>53654</v>
      </c>
      <c r="H409" s="77">
        <v>57.9</v>
      </c>
      <c r="I409" s="77">
        <v>1</v>
      </c>
      <c r="J409" s="77">
        <v>-4.9252640089388002</v>
      </c>
      <c r="K409" s="77">
        <v>1.18307366045137E-3</v>
      </c>
      <c r="L409" s="77">
        <v>5.1269610409558597</v>
      </c>
      <c r="M409" s="77">
        <v>1.28195502846992E-3</v>
      </c>
      <c r="N409" s="77">
        <v>-10.0522250498947</v>
      </c>
      <c r="O409" s="77">
        <v>-9.8881368018554003E-5</v>
      </c>
      <c r="P409" s="77">
        <v>-4.3190148159392097</v>
      </c>
      <c r="Q409" s="77">
        <v>-4.3190148159392097</v>
      </c>
      <c r="R409" s="77">
        <v>0</v>
      </c>
      <c r="S409" s="77">
        <v>9.09750165569349E-4</v>
      </c>
      <c r="T409" s="77" t="s">
        <v>155</v>
      </c>
      <c r="U409" s="105">
        <v>-5.7252312082742597E-3</v>
      </c>
      <c r="V409" s="105">
        <v>-3.3562316596404602E-3</v>
      </c>
      <c r="W409" s="101">
        <v>-2.36893779808233E-3</v>
      </c>
    </row>
    <row r="410" spans="2:23" x14ac:dyDescent="0.35">
      <c r="B410" s="55" t="s">
        <v>115</v>
      </c>
      <c r="C410" s="76" t="s">
        <v>138</v>
      </c>
      <c r="D410" s="55" t="s">
        <v>61</v>
      </c>
      <c r="E410" s="55" t="s">
        <v>176</v>
      </c>
      <c r="F410" s="70">
        <v>57.8</v>
      </c>
      <c r="G410" s="77">
        <v>53150</v>
      </c>
      <c r="H410" s="77">
        <v>57.74</v>
      </c>
      <c r="I410" s="77">
        <v>1</v>
      </c>
      <c r="J410" s="77">
        <v>-9.60995107398419</v>
      </c>
      <c r="K410" s="77">
        <v>2.5267277278699599E-3</v>
      </c>
      <c r="L410" s="77">
        <v>19.886671144783602</v>
      </c>
      <c r="M410" s="77">
        <v>1.0820324297080301E-2</v>
      </c>
      <c r="N410" s="77">
        <v>-29.496622218767801</v>
      </c>
      <c r="O410" s="77">
        <v>-8.2935965692103007E-3</v>
      </c>
      <c r="P410" s="77">
        <v>-17.554316996322701</v>
      </c>
      <c r="Q410" s="77">
        <v>-17.554316996322701</v>
      </c>
      <c r="R410" s="77">
        <v>0</v>
      </c>
      <c r="S410" s="77">
        <v>8.4310946768740708E-3</v>
      </c>
      <c r="T410" s="77" t="s">
        <v>155</v>
      </c>
      <c r="U410" s="105">
        <v>-2.2489184069291999</v>
      </c>
      <c r="V410" s="105">
        <v>-1.31835569301997</v>
      </c>
      <c r="W410" s="101">
        <v>-0.93053845777934496</v>
      </c>
    </row>
    <row r="411" spans="2:23" x14ac:dyDescent="0.35">
      <c r="B411" s="55" t="s">
        <v>115</v>
      </c>
      <c r="C411" s="76" t="s">
        <v>138</v>
      </c>
      <c r="D411" s="55" t="s">
        <v>61</v>
      </c>
      <c r="E411" s="55" t="s">
        <v>176</v>
      </c>
      <c r="F411" s="70">
        <v>57.8</v>
      </c>
      <c r="G411" s="77">
        <v>53150</v>
      </c>
      <c r="H411" s="77">
        <v>57.74</v>
      </c>
      <c r="I411" s="77">
        <v>2</v>
      </c>
      <c r="J411" s="77">
        <v>-9.5817350523272502</v>
      </c>
      <c r="K411" s="77">
        <v>2.5146662207299799E-3</v>
      </c>
      <c r="L411" s="77">
        <v>19.8282813840685</v>
      </c>
      <c r="M411" s="77">
        <v>1.07686727410683E-2</v>
      </c>
      <c r="N411" s="77">
        <v>-29.410016436395701</v>
      </c>
      <c r="O411" s="77">
        <v>-8.2540065203383604E-3</v>
      </c>
      <c r="P411" s="77">
        <v>-17.502775319916601</v>
      </c>
      <c r="Q411" s="77">
        <v>-17.502775319916498</v>
      </c>
      <c r="R411" s="77">
        <v>0</v>
      </c>
      <c r="S411" s="77">
        <v>8.3908482714067593E-3</v>
      </c>
      <c r="T411" s="77" t="s">
        <v>155</v>
      </c>
      <c r="U411" s="105">
        <v>-2.2414349428635401</v>
      </c>
      <c r="V411" s="105">
        <v>-1.3139687542034799</v>
      </c>
      <c r="W411" s="101">
        <v>-0.92744201324447395</v>
      </c>
    </row>
    <row r="412" spans="2:23" x14ac:dyDescent="0.35">
      <c r="B412" s="55" t="s">
        <v>115</v>
      </c>
      <c r="C412" s="76" t="s">
        <v>138</v>
      </c>
      <c r="D412" s="55" t="s">
        <v>61</v>
      </c>
      <c r="E412" s="55" t="s">
        <v>176</v>
      </c>
      <c r="F412" s="70">
        <v>57.8</v>
      </c>
      <c r="G412" s="77">
        <v>53900</v>
      </c>
      <c r="H412" s="77">
        <v>57.7</v>
      </c>
      <c r="I412" s="77">
        <v>1</v>
      </c>
      <c r="J412" s="77">
        <v>-16.729662353146399</v>
      </c>
      <c r="K412" s="77">
        <v>1.31544353151634E-2</v>
      </c>
      <c r="L412" s="77">
        <v>11.2902499994966</v>
      </c>
      <c r="M412" s="77">
        <v>5.9910780174031999E-3</v>
      </c>
      <c r="N412" s="77">
        <v>-28.019912352643001</v>
      </c>
      <c r="O412" s="77">
        <v>7.1633572977601598E-3</v>
      </c>
      <c r="P412" s="77">
        <v>-11.796213715581301</v>
      </c>
      <c r="Q412" s="77">
        <v>-11.796213715581301</v>
      </c>
      <c r="R412" s="77">
        <v>0</v>
      </c>
      <c r="S412" s="77">
        <v>6.5400809271124703E-3</v>
      </c>
      <c r="T412" s="77" t="s">
        <v>154</v>
      </c>
      <c r="U412" s="105">
        <v>-2.3883073513184798</v>
      </c>
      <c r="V412" s="105">
        <v>-1.40006795426229</v>
      </c>
      <c r="W412" s="101">
        <v>-0.98821363752079305</v>
      </c>
    </row>
    <row r="413" spans="2:23" x14ac:dyDescent="0.35">
      <c r="B413" s="55" t="s">
        <v>115</v>
      </c>
      <c r="C413" s="76" t="s">
        <v>138</v>
      </c>
      <c r="D413" s="55" t="s">
        <v>61</v>
      </c>
      <c r="E413" s="55" t="s">
        <v>176</v>
      </c>
      <c r="F413" s="70">
        <v>57.8</v>
      </c>
      <c r="G413" s="77">
        <v>53900</v>
      </c>
      <c r="H413" s="77">
        <v>57.7</v>
      </c>
      <c r="I413" s="77">
        <v>2</v>
      </c>
      <c r="J413" s="77">
        <v>-16.709405210525698</v>
      </c>
      <c r="K413" s="77">
        <v>1.308350986586E-2</v>
      </c>
      <c r="L413" s="77">
        <v>11.276579179390399</v>
      </c>
      <c r="M413" s="77">
        <v>5.95877561216743E-3</v>
      </c>
      <c r="N413" s="77">
        <v>-27.985984389916101</v>
      </c>
      <c r="O413" s="77">
        <v>7.1247342536925901E-3</v>
      </c>
      <c r="P413" s="77">
        <v>-11.781930248373399</v>
      </c>
      <c r="Q413" s="77">
        <v>-11.7819302483733</v>
      </c>
      <c r="R413" s="77">
        <v>0</v>
      </c>
      <c r="S413" s="77">
        <v>6.50481843449133E-3</v>
      </c>
      <c r="T413" s="77" t="s">
        <v>154</v>
      </c>
      <c r="U413" s="105">
        <v>-2.3871450358407</v>
      </c>
      <c r="V413" s="105">
        <v>-1.39938658439911</v>
      </c>
      <c r="W413" s="101">
        <v>-0.98773270444255701</v>
      </c>
    </row>
    <row r="414" spans="2:23" x14ac:dyDescent="0.35">
      <c r="B414" s="55" t="s">
        <v>115</v>
      </c>
      <c r="C414" s="76" t="s">
        <v>138</v>
      </c>
      <c r="D414" s="55" t="s">
        <v>61</v>
      </c>
      <c r="E414" s="55" t="s">
        <v>177</v>
      </c>
      <c r="F414" s="70">
        <v>57.74</v>
      </c>
      <c r="G414" s="77">
        <v>53550</v>
      </c>
      <c r="H414" s="77">
        <v>57.69</v>
      </c>
      <c r="I414" s="77">
        <v>1</v>
      </c>
      <c r="J414" s="77">
        <v>-11.7500015845538</v>
      </c>
      <c r="K414" s="77">
        <v>3.3963384160306202E-3</v>
      </c>
      <c r="L414" s="77">
        <v>17.608138268008499</v>
      </c>
      <c r="M414" s="77">
        <v>7.62714471832653E-3</v>
      </c>
      <c r="N414" s="77">
        <v>-29.358139852562299</v>
      </c>
      <c r="O414" s="77">
        <v>-4.2308063022959098E-3</v>
      </c>
      <c r="P414" s="77">
        <v>-16.142822142270902</v>
      </c>
      <c r="Q414" s="77">
        <v>-16.142822142270902</v>
      </c>
      <c r="R414" s="77">
        <v>0</v>
      </c>
      <c r="S414" s="77">
        <v>6.410531385238E-3</v>
      </c>
      <c r="T414" s="77" t="s">
        <v>154</v>
      </c>
      <c r="U414" s="105">
        <v>-1.7120879783652501</v>
      </c>
      <c r="V414" s="105">
        <v>-1.00365621370448</v>
      </c>
      <c r="W414" s="101">
        <v>-0.70841329861582103</v>
      </c>
    </row>
    <row r="415" spans="2:23" x14ac:dyDescent="0.35">
      <c r="B415" s="55" t="s">
        <v>115</v>
      </c>
      <c r="C415" s="76" t="s">
        <v>138</v>
      </c>
      <c r="D415" s="55" t="s">
        <v>61</v>
      </c>
      <c r="E415" s="55" t="s">
        <v>177</v>
      </c>
      <c r="F415" s="70">
        <v>57.74</v>
      </c>
      <c r="G415" s="77">
        <v>54200</v>
      </c>
      <c r="H415" s="77">
        <v>57.74</v>
      </c>
      <c r="I415" s="77">
        <v>1</v>
      </c>
      <c r="J415" s="77">
        <v>-0.84026014303096397</v>
      </c>
      <c r="K415" s="77">
        <v>4.6598449125780002E-6</v>
      </c>
      <c r="L415" s="77">
        <v>28.996699824040199</v>
      </c>
      <c r="M415" s="77">
        <v>5.5493367645242696E-3</v>
      </c>
      <c r="N415" s="77">
        <v>-29.836959967071198</v>
      </c>
      <c r="O415" s="77">
        <v>-5.5446769196116899E-3</v>
      </c>
      <c r="P415" s="77">
        <v>-16.40523823373</v>
      </c>
      <c r="Q415" s="77">
        <v>-16.40523823373</v>
      </c>
      <c r="R415" s="77">
        <v>0</v>
      </c>
      <c r="S415" s="77">
        <v>1.77627015393589E-3</v>
      </c>
      <c r="T415" s="77" t="s">
        <v>154</v>
      </c>
      <c r="U415" s="105">
        <v>-0.32014964533837897</v>
      </c>
      <c r="V415" s="105">
        <v>-0.187677376933606</v>
      </c>
      <c r="W415" s="101">
        <v>-0.132468815370924</v>
      </c>
    </row>
    <row r="416" spans="2:23" x14ac:dyDescent="0.35">
      <c r="B416" s="55" t="s">
        <v>115</v>
      </c>
      <c r="C416" s="76" t="s">
        <v>138</v>
      </c>
      <c r="D416" s="55" t="s">
        <v>61</v>
      </c>
      <c r="E416" s="55" t="s">
        <v>178</v>
      </c>
      <c r="F416" s="70">
        <v>57.75</v>
      </c>
      <c r="G416" s="77">
        <v>53150</v>
      </c>
      <c r="H416" s="77">
        <v>57.74</v>
      </c>
      <c r="I416" s="77">
        <v>1</v>
      </c>
      <c r="J416" s="77">
        <v>-25.961739505554799</v>
      </c>
      <c r="K416" s="77">
        <v>0</v>
      </c>
      <c r="L416" s="77">
        <v>-30.245528750435401</v>
      </c>
      <c r="M416" s="77">
        <v>0</v>
      </c>
      <c r="N416" s="77">
        <v>4.2837892448806398</v>
      </c>
      <c r="O416" s="77">
        <v>0</v>
      </c>
      <c r="P416" s="77">
        <v>0.40705814191987</v>
      </c>
      <c r="Q416" s="77">
        <v>0.407058141919869</v>
      </c>
      <c r="R416" s="77">
        <v>0</v>
      </c>
      <c r="S416" s="77">
        <v>0</v>
      </c>
      <c r="T416" s="77" t="s">
        <v>155</v>
      </c>
      <c r="U416" s="105">
        <v>4.28378924487978E-2</v>
      </c>
      <c r="V416" s="105">
        <v>-2.5112329203603598E-2</v>
      </c>
      <c r="W416" s="101">
        <v>6.7951992848880302E-2</v>
      </c>
    </row>
    <row r="417" spans="2:23" x14ac:dyDescent="0.35">
      <c r="B417" s="55" t="s">
        <v>115</v>
      </c>
      <c r="C417" s="76" t="s">
        <v>138</v>
      </c>
      <c r="D417" s="55" t="s">
        <v>61</v>
      </c>
      <c r="E417" s="55" t="s">
        <v>178</v>
      </c>
      <c r="F417" s="70">
        <v>57.75</v>
      </c>
      <c r="G417" s="77">
        <v>53150</v>
      </c>
      <c r="H417" s="77">
        <v>57.74</v>
      </c>
      <c r="I417" s="77">
        <v>2</v>
      </c>
      <c r="J417" s="77">
        <v>-21.797722708987202</v>
      </c>
      <c r="K417" s="77">
        <v>0</v>
      </c>
      <c r="L417" s="77">
        <v>-25.394432786278902</v>
      </c>
      <c r="M417" s="77">
        <v>0</v>
      </c>
      <c r="N417" s="77">
        <v>3.59671007729168</v>
      </c>
      <c r="O417" s="77">
        <v>0</v>
      </c>
      <c r="P417" s="77">
        <v>0.34176987647947499</v>
      </c>
      <c r="Q417" s="77">
        <v>0.34176987647947499</v>
      </c>
      <c r="R417" s="77">
        <v>0</v>
      </c>
      <c r="S417" s="77">
        <v>0</v>
      </c>
      <c r="T417" s="77" t="s">
        <v>155</v>
      </c>
      <c r="U417" s="105">
        <v>3.5967100772909599E-2</v>
      </c>
      <c r="V417" s="105">
        <v>-2.1084549763695001E-2</v>
      </c>
      <c r="W417" s="101">
        <v>5.7053137649966203E-2</v>
      </c>
    </row>
    <row r="418" spans="2:23" x14ac:dyDescent="0.35">
      <c r="B418" s="55" t="s">
        <v>115</v>
      </c>
      <c r="C418" s="76" t="s">
        <v>138</v>
      </c>
      <c r="D418" s="55" t="s">
        <v>61</v>
      </c>
      <c r="E418" s="55" t="s">
        <v>178</v>
      </c>
      <c r="F418" s="70">
        <v>57.75</v>
      </c>
      <c r="G418" s="77">
        <v>53150</v>
      </c>
      <c r="H418" s="77">
        <v>57.74</v>
      </c>
      <c r="I418" s="77">
        <v>3</v>
      </c>
      <c r="J418" s="77">
        <v>-26.670592461337499</v>
      </c>
      <c r="K418" s="77">
        <v>0</v>
      </c>
      <c r="L418" s="77">
        <v>-31.0713452350887</v>
      </c>
      <c r="M418" s="77">
        <v>0</v>
      </c>
      <c r="N418" s="77">
        <v>4.4007527737511598</v>
      </c>
      <c r="O418" s="77">
        <v>0</v>
      </c>
      <c r="P418" s="77">
        <v>0.41817235739897801</v>
      </c>
      <c r="Q418" s="77">
        <v>0.41817235739897801</v>
      </c>
      <c r="R418" s="77">
        <v>0</v>
      </c>
      <c r="S418" s="77">
        <v>0</v>
      </c>
      <c r="T418" s="77" t="s">
        <v>155</v>
      </c>
      <c r="U418" s="105">
        <v>4.40075277375028E-2</v>
      </c>
      <c r="V418" s="105">
        <v>-2.5797990069231301E-2</v>
      </c>
      <c r="W418" s="101">
        <v>6.9807337363526401E-2</v>
      </c>
    </row>
    <row r="419" spans="2:23" x14ac:dyDescent="0.35">
      <c r="B419" s="55" t="s">
        <v>115</v>
      </c>
      <c r="C419" s="76" t="s">
        <v>138</v>
      </c>
      <c r="D419" s="55" t="s">
        <v>61</v>
      </c>
      <c r="E419" s="55" t="s">
        <v>178</v>
      </c>
      <c r="F419" s="70">
        <v>57.75</v>
      </c>
      <c r="G419" s="77">
        <v>53654</v>
      </c>
      <c r="H419" s="77">
        <v>57.9</v>
      </c>
      <c r="I419" s="77">
        <v>1</v>
      </c>
      <c r="J419" s="77">
        <v>45.103123050675698</v>
      </c>
      <c r="K419" s="77">
        <v>6.3876759660226004E-2</v>
      </c>
      <c r="L419" s="77">
        <v>36.855485728018202</v>
      </c>
      <c r="M419" s="77">
        <v>4.26514624069919E-2</v>
      </c>
      <c r="N419" s="77">
        <v>8.2476373226575408</v>
      </c>
      <c r="O419" s="77">
        <v>2.1225297253234E-2</v>
      </c>
      <c r="P419" s="77">
        <v>3.5375356158178599</v>
      </c>
      <c r="Q419" s="77">
        <v>3.5375356158178599</v>
      </c>
      <c r="R419" s="77">
        <v>0</v>
      </c>
      <c r="S419" s="77">
        <v>3.9294456852184798E-4</v>
      </c>
      <c r="T419" s="77" t="s">
        <v>155</v>
      </c>
      <c r="U419" s="105">
        <v>-9.7927847303611992E-3</v>
      </c>
      <c r="V419" s="105">
        <v>-5.7407033799057499E-3</v>
      </c>
      <c r="W419" s="101">
        <v>-4.0519757285450899E-3</v>
      </c>
    </row>
    <row r="420" spans="2:23" x14ac:dyDescent="0.35">
      <c r="B420" s="55" t="s">
        <v>115</v>
      </c>
      <c r="C420" s="76" t="s">
        <v>138</v>
      </c>
      <c r="D420" s="55" t="s">
        <v>61</v>
      </c>
      <c r="E420" s="55" t="s">
        <v>178</v>
      </c>
      <c r="F420" s="70">
        <v>57.75</v>
      </c>
      <c r="G420" s="77">
        <v>53654</v>
      </c>
      <c r="H420" s="77">
        <v>57.9</v>
      </c>
      <c r="I420" s="77">
        <v>2</v>
      </c>
      <c r="J420" s="77">
        <v>45.103123050675698</v>
      </c>
      <c r="K420" s="77">
        <v>6.3876759660226004E-2</v>
      </c>
      <c r="L420" s="77">
        <v>36.855485728018202</v>
      </c>
      <c r="M420" s="77">
        <v>4.26514624069919E-2</v>
      </c>
      <c r="N420" s="77">
        <v>8.2476373226575408</v>
      </c>
      <c r="O420" s="77">
        <v>2.1225297253234E-2</v>
      </c>
      <c r="P420" s="77">
        <v>3.5375356158178599</v>
      </c>
      <c r="Q420" s="77">
        <v>3.5375356158178599</v>
      </c>
      <c r="R420" s="77">
        <v>0</v>
      </c>
      <c r="S420" s="77">
        <v>3.9294456852184798E-4</v>
      </c>
      <c r="T420" s="77" t="s">
        <v>155</v>
      </c>
      <c r="U420" s="105">
        <v>-9.7927847303611992E-3</v>
      </c>
      <c r="V420" s="105">
        <v>-5.7407033799057499E-3</v>
      </c>
      <c r="W420" s="101">
        <v>-4.0519757285450899E-3</v>
      </c>
    </row>
    <row r="421" spans="2:23" x14ac:dyDescent="0.35">
      <c r="B421" s="55" t="s">
        <v>115</v>
      </c>
      <c r="C421" s="76" t="s">
        <v>138</v>
      </c>
      <c r="D421" s="55" t="s">
        <v>61</v>
      </c>
      <c r="E421" s="55" t="s">
        <v>178</v>
      </c>
      <c r="F421" s="70">
        <v>57.75</v>
      </c>
      <c r="G421" s="77">
        <v>53704</v>
      </c>
      <c r="H421" s="77">
        <v>57.85</v>
      </c>
      <c r="I421" s="77">
        <v>1</v>
      </c>
      <c r="J421" s="77">
        <v>14.7789647909292</v>
      </c>
      <c r="K421" s="77">
        <v>9.1298640521858005E-3</v>
      </c>
      <c r="L421" s="77">
        <v>28.0509653768727</v>
      </c>
      <c r="M421" s="77">
        <v>3.2890608328414499E-2</v>
      </c>
      <c r="N421" s="77">
        <v>-13.272000585943401</v>
      </c>
      <c r="O421" s="77">
        <v>-2.37607442762287E-2</v>
      </c>
      <c r="P421" s="77">
        <v>-3.7984203599234201</v>
      </c>
      <c r="Q421" s="77">
        <v>-3.7984203599234099</v>
      </c>
      <c r="R421" s="77">
        <v>0</v>
      </c>
      <c r="S421" s="77">
        <v>6.0309028424245501E-4</v>
      </c>
      <c r="T421" s="77" t="s">
        <v>155</v>
      </c>
      <c r="U421" s="105">
        <v>-4.6170960571656101E-2</v>
      </c>
      <c r="V421" s="105">
        <v>-2.7066232609549601E-2</v>
      </c>
      <c r="W421" s="101">
        <v>-1.9104229976580098E-2</v>
      </c>
    </row>
    <row r="422" spans="2:23" x14ac:dyDescent="0.35">
      <c r="B422" s="55" t="s">
        <v>115</v>
      </c>
      <c r="C422" s="76" t="s">
        <v>138</v>
      </c>
      <c r="D422" s="55" t="s">
        <v>61</v>
      </c>
      <c r="E422" s="55" t="s">
        <v>178</v>
      </c>
      <c r="F422" s="70">
        <v>57.75</v>
      </c>
      <c r="G422" s="77">
        <v>58004</v>
      </c>
      <c r="H422" s="77">
        <v>57.13</v>
      </c>
      <c r="I422" s="77">
        <v>1</v>
      </c>
      <c r="J422" s="77">
        <v>-30.723560856679999</v>
      </c>
      <c r="K422" s="77">
        <v>0.19992589720505</v>
      </c>
      <c r="L422" s="77">
        <v>-15.133981889159999</v>
      </c>
      <c r="M422" s="77">
        <v>4.8510122976577599E-2</v>
      </c>
      <c r="N422" s="77">
        <v>-15.5895789675199</v>
      </c>
      <c r="O422" s="77">
        <v>0.15141577422847299</v>
      </c>
      <c r="P422" s="77">
        <v>-4.4436512475098304</v>
      </c>
      <c r="Q422" s="77">
        <v>-4.4436512475098304</v>
      </c>
      <c r="R422" s="77">
        <v>0</v>
      </c>
      <c r="S422" s="77">
        <v>4.1822105115311902E-3</v>
      </c>
      <c r="T422" s="77" t="s">
        <v>155</v>
      </c>
      <c r="U422" s="105">
        <v>-0.96821688817885698</v>
      </c>
      <c r="V422" s="105">
        <v>-0.56758584156533198</v>
      </c>
      <c r="W422" s="101">
        <v>-0.40062060372927999</v>
      </c>
    </row>
    <row r="423" spans="2:23" x14ac:dyDescent="0.35">
      <c r="B423" s="55" t="s">
        <v>115</v>
      </c>
      <c r="C423" s="76" t="s">
        <v>138</v>
      </c>
      <c r="D423" s="55" t="s">
        <v>61</v>
      </c>
      <c r="E423" s="55" t="s">
        <v>179</v>
      </c>
      <c r="F423" s="70">
        <v>57.58</v>
      </c>
      <c r="G423" s="77">
        <v>53050</v>
      </c>
      <c r="H423" s="77">
        <v>57.8</v>
      </c>
      <c r="I423" s="77">
        <v>1</v>
      </c>
      <c r="J423" s="77">
        <v>85.542051714548904</v>
      </c>
      <c r="K423" s="77">
        <v>0.17635036693798301</v>
      </c>
      <c r="L423" s="77">
        <v>148.34692659546801</v>
      </c>
      <c r="M423" s="77">
        <v>0.53036413619074096</v>
      </c>
      <c r="N423" s="77">
        <v>-62.804874880919101</v>
      </c>
      <c r="O423" s="77">
        <v>-0.35401376925275801</v>
      </c>
      <c r="P423" s="77">
        <v>-30.5515012272392</v>
      </c>
      <c r="Q423" s="77">
        <v>-30.5515012272392</v>
      </c>
      <c r="R423" s="77">
        <v>0</v>
      </c>
      <c r="S423" s="77">
        <v>2.2494800876435801E-2</v>
      </c>
      <c r="T423" s="77" t="s">
        <v>154</v>
      </c>
      <c r="U423" s="105">
        <v>-6.6059818743894496</v>
      </c>
      <c r="V423" s="105">
        <v>-3.8725432569071598</v>
      </c>
      <c r="W423" s="101">
        <v>-2.73336736742987</v>
      </c>
    </row>
    <row r="424" spans="2:23" x14ac:dyDescent="0.35">
      <c r="B424" s="55" t="s">
        <v>115</v>
      </c>
      <c r="C424" s="76" t="s">
        <v>138</v>
      </c>
      <c r="D424" s="55" t="s">
        <v>61</v>
      </c>
      <c r="E424" s="55" t="s">
        <v>179</v>
      </c>
      <c r="F424" s="70">
        <v>57.58</v>
      </c>
      <c r="G424" s="77">
        <v>53204</v>
      </c>
      <c r="H424" s="77">
        <v>57.78</v>
      </c>
      <c r="I424" s="77">
        <v>1</v>
      </c>
      <c r="J424" s="77">
        <v>19.731841530185001</v>
      </c>
      <c r="K424" s="77">
        <v>0</v>
      </c>
      <c r="L424" s="77">
        <v>25.737348284093901</v>
      </c>
      <c r="M424" s="77">
        <v>0</v>
      </c>
      <c r="N424" s="77">
        <v>-6.0055067539089402</v>
      </c>
      <c r="O424" s="77">
        <v>0</v>
      </c>
      <c r="P424" s="77">
        <v>-2.8168902780290699</v>
      </c>
      <c r="Q424" s="77">
        <v>-2.8168902780290601</v>
      </c>
      <c r="R424" s="77">
        <v>0</v>
      </c>
      <c r="S424" s="77">
        <v>0</v>
      </c>
      <c r="T424" s="77" t="s">
        <v>155</v>
      </c>
      <c r="U424" s="105">
        <v>1.2011013507818</v>
      </c>
      <c r="V424" s="105">
        <v>-0.70410682700549299</v>
      </c>
      <c r="W424" s="101">
        <v>1.9052578391119199</v>
      </c>
    </row>
    <row r="425" spans="2:23" x14ac:dyDescent="0.35">
      <c r="B425" s="55" t="s">
        <v>115</v>
      </c>
      <c r="C425" s="76" t="s">
        <v>138</v>
      </c>
      <c r="D425" s="55" t="s">
        <v>61</v>
      </c>
      <c r="E425" s="55" t="s">
        <v>179</v>
      </c>
      <c r="F425" s="70">
        <v>57.58</v>
      </c>
      <c r="G425" s="77">
        <v>53204</v>
      </c>
      <c r="H425" s="77">
        <v>57.78</v>
      </c>
      <c r="I425" s="77">
        <v>2</v>
      </c>
      <c r="J425" s="77">
        <v>19.731841530185001</v>
      </c>
      <c r="K425" s="77">
        <v>0</v>
      </c>
      <c r="L425" s="77">
        <v>25.737348284093901</v>
      </c>
      <c r="M425" s="77">
        <v>0</v>
      </c>
      <c r="N425" s="77">
        <v>-6.0055067539089402</v>
      </c>
      <c r="O425" s="77">
        <v>0</v>
      </c>
      <c r="P425" s="77">
        <v>-2.8168902780290699</v>
      </c>
      <c r="Q425" s="77">
        <v>-2.8168902780290601</v>
      </c>
      <c r="R425" s="77">
        <v>0</v>
      </c>
      <c r="S425" s="77">
        <v>0</v>
      </c>
      <c r="T425" s="77" t="s">
        <v>155</v>
      </c>
      <c r="U425" s="105">
        <v>1.2011013507818</v>
      </c>
      <c r="V425" s="105">
        <v>-0.70410682700549299</v>
      </c>
      <c r="W425" s="101">
        <v>1.9052578391119199</v>
      </c>
    </row>
    <row r="426" spans="2:23" x14ac:dyDescent="0.35">
      <c r="B426" s="55" t="s">
        <v>115</v>
      </c>
      <c r="C426" s="76" t="s">
        <v>138</v>
      </c>
      <c r="D426" s="55" t="s">
        <v>61</v>
      </c>
      <c r="E426" s="55" t="s">
        <v>180</v>
      </c>
      <c r="F426" s="70">
        <v>57.78</v>
      </c>
      <c r="G426" s="77">
        <v>53254</v>
      </c>
      <c r="H426" s="77">
        <v>57.99</v>
      </c>
      <c r="I426" s="77">
        <v>1</v>
      </c>
      <c r="J426" s="77">
        <v>16.855284252924601</v>
      </c>
      <c r="K426" s="77">
        <v>2.9944204003822202E-2</v>
      </c>
      <c r="L426" s="77">
        <v>16.855284118918501</v>
      </c>
      <c r="M426" s="77">
        <v>2.9944203527685599E-2</v>
      </c>
      <c r="N426" s="77">
        <v>1.3400619780500001E-7</v>
      </c>
      <c r="O426" s="77">
        <v>4.7613660500000005E-10</v>
      </c>
      <c r="P426" s="77">
        <v>-6.6313400000000001E-13</v>
      </c>
      <c r="Q426" s="77">
        <v>-6.6313199999999997E-13</v>
      </c>
      <c r="R426" s="77">
        <v>0</v>
      </c>
      <c r="S426" s="77">
        <v>0</v>
      </c>
      <c r="T426" s="77" t="s">
        <v>155</v>
      </c>
      <c r="U426" s="105">
        <v>-5.8013414800000003E-10</v>
      </c>
      <c r="V426" s="105">
        <v>0</v>
      </c>
      <c r="W426" s="101">
        <v>-5.8011902616999999E-10</v>
      </c>
    </row>
    <row r="427" spans="2:23" x14ac:dyDescent="0.35">
      <c r="B427" s="55" t="s">
        <v>115</v>
      </c>
      <c r="C427" s="76" t="s">
        <v>138</v>
      </c>
      <c r="D427" s="55" t="s">
        <v>61</v>
      </c>
      <c r="E427" s="55" t="s">
        <v>180</v>
      </c>
      <c r="F427" s="70">
        <v>57.78</v>
      </c>
      <c r="G427" s="77">
        <v>53304</v>
      </c>
      <c r="H427" s="77">
        <v>58.09</v>
      </c>
      <c r="I427" s="77">
        <v>1</v>
      </c>
      <c r="J427" s="77">
        <v>20.4709060526774</v>
      </c>
      <c r="K427" s="77">
        <v>4.6683060600394503E-2</v>
      </c>
      <c r="L427" s="77">
        <v>25.147166336460799</v>
      </c>
      <c r="M427" s="77">
        <v>7.0447129187553997E-2</v>
      </c>
      <c r="N427" s="77">
        <v>-4.67626028378338</v>
      </c>
      <c r="O427" s="77">
        <v>-2.3764068587159601E-2</v>
      </c>
      <c r="P427" s="77">
        <v>-2.1961438967268099</v>
      </c>
      <c r="Q427" s="77">
        <v>-2.1961438967268099</v>
      </c>
      <c r="R427" s="77">
        <v>0</v>
      </c>
      <c r="S427" s="77">
        <v>5.3728754888553003E-4</v>
      </c>
      <c r="T427" s="77" t="s">
        <v>155</v>
      </c>
      <c r="U427" s="105">
        <v>7.2869374375769597E-2</v>
      </c>
      <c r="V427" s="105">
        <v>-4.2717314358361097E-2</v>
      </c>
      <c r="W427" s="101">
        <v>0.115589701626967</v>
      </c>
    </row>
    <row r="428" spans="2:23" x14ac:dyDescent="0.35">
      <c r="B428" s="55" t="s">
        <v>115</v>
      </c>
      <c r="C428" s="76" t="s">
        <v>138</v>
      </c>
      <c r="D428" s="55" t="s">
        <v>61</v>
      </c>
      <c r="E428" s="55" t="s">
        <v>180</v>
      </c>
      <c r="F428" s="70">
        <v>57.78</v>
      </c>
      <c r="G428" s="77">
        <v>54104</v>
      </c>
      <c r="H428" s="77">
        <v>57.96</v>
      </c>
      <c r="I428" s="77">
        <v>1</v>
      </c>
      <c r="J428" s="77">
        <v>15.734998404215199</v>
      </c>
      <c r="K428" s="77">
        <v>2.4461909268328801E-2</v>
      </c>
      <c r="L428" s="77">
        <v>15.734998261637401</v>
      </c>
      <c r="M428" s="77">
        <v>2.4461908825020699E-2</v>
      </c>
      <c r="N428" s="77">
        <v>1.4257785507800001E-7</v>
      </c>
      <c r="O428" s="77">
        <v>4.4330815100000002E-10</v>
      </c>
      <c r="P428" s="77">
        <v>-2.0060899999999999E-13</v>
      </c>
      <c r="Q428" s="77">
        <v>-2.0060999999999999E-13</v>
      </c>
      <c r="R428" s="77">
        <v>0</v>
      </c>
      <c r="S428" s="77">
        <v>0</v>
      </c>
      <c r="T428" s="77" t="s">
        <v>155</v>
      </c>
      <c r="U428" s="105">
        <v>-9.7712390000000001E-12</v>
      </c>
      <c r="V428" s="105">
        <v>0</v>
      </c>
      <c r="W428" s="101">
        <v>-9.7709843000000001E-12</v>
      </c>
    </row>
    <row r="429" spans="2:23" x14ac:dyDescent="0.35">
      <c r="B429" s="55" t="s">
        <v>115</v>
      </c>
      <c r="C429" s="76" t="s">
        <v>138</v>
      </c>
      <c r="D429" s="55" t="s">
        <v>61</v>
      </c>
      <c r="E429" s="55" t="s">
        <v>181</v>
      </c>
      <c r="F429" s="70">
        <v>57.99</v>
      </c>
      <c r="G429" s="77">
        <v>54104</v>
      </c>
      <c r="H429" s="77">
        <v>57.96</v>
      </c>
      <c r="I429" s="77">
        <v>1</v>
      </c>
      <c r="J429" s="77">
        <v>-2.7842276438562199</v>
      </c>
      <c r="K429" s="77">
        <v>6.79068504978433E-4</v>
      </c>
      <c r="L429" s="77">
        <v>-2.7842276424041601</v>
      </c>
      <c r="M429" s="77">
        <v>6.7906850427012101E-4</v>
      </c>
      <c r="N429" s="77">
        <v>-1.4520645100000001E-9</v>
      </c>
      <c r="O429" s="77">
        <v>7.0831199999999998E-13</v>
      </c>
      <c r="P429" s="77">
        <v>5.7689399999999997E-13</v>
      </c>
      <c r="Q429" s="77">
        <v>5.7689799999999995E-13</v>
      </c>
      <c r="R429" s="77">
        <v>0</v>
      </c>
      <c r="S429" s="77">
        <v>0</v>
      </c>
      <c r="T429" s="77" t="s">
        <v>155</v>
      </c>
      <c r="U429" s="105">
        <v>-2.4975279999999998E-12</v>
      </c>
      <c r="V429" s="105">
        <v>0</v>
      </c>
      <c r="W429" s="101">
        <v>-2.4974628999999998E-12</v>
      </c>
    </row>
    <row r="430" spans="2:23" x14ac:dyDescent="0.35">
      <c r="B430" s="55" t="s">
        <v>115</v>
      </c>
      <c r="C430" s="76" t="s">
        <v>138</v>
      </c>
      <c r="D430" s="55" t="s">
        <v>61</v>
      </c>
      <c r="E430" s="55" t="s">
        <v>182</v>
      </c>
      <c r="F430" s="70">
        <v>57.97</v>
      </c>
      <c r="G430" s="77">
        <v>53404</v>
      </c>
      <c r="H430" s="77">
        <v>58.08</v>
      </c>
      <c r="I430" s="77">
        <v>1</v>
      </c>
      <c r="J430" s="77">
        <v>6.4369810362363298</v>
      </c>
      <c r="K430" s="77">
        <v>4.0274552564761902E-3</v>
      </c>
      <c r="L430" s="77">
        <v>17.9651478993251</v>
      </c>
      <c r="M430" s="77">
        <v>3.1370963595137698E-2</v>
      </c>
      <c r="N430" s="77">
        <v>-11.528166863088799</v>
      </c>
      <c r="O430" s="77">
        <v>-2.7343508338661501E-2</v>
      </c>
      <c r="P430" s="77">
        <v>-5.63769368085027</v>
      </c>
      <c r="Q430" s="77">
        <v>-5.63769368085027</v>
      </c>
      <c r="R430" s="77">
        <v>0</v>
      </c>
      <c r="S430" s="77">
        <v>3.08936495180043E-3</v>
      </c>
      <c r="T430" s="77" t="s">
        <v>155</v>
      </c>
      <c r="U430" s="105">
        <v>-0.31850871641106998</v>
      </c>
      <c r="V430" s="105">
        <v>-0.18671543541252</v>
      </c>
      <c r="W430" s="101">
        <v>-0.131789845663247</v>
      </c>
    </row>
    <row r="431" spans="2:23" x14ac:dyDescent="0.35">
      <c r="B431" s="55" t="s">
        <v>115</v>
      </c>
      <c r="C431" s="76" t="s">
        <v>138</v>
      </c>
      <c r="D431" s="55" t="s">
        <v>61</v>
      </c>
      <c r="E431" s="55" t="s">
        <v>183</v>
      </c>
      <c r="F431" s="70">
        <v>58.08</v>
      </c>
      <c r="G431" s="77">
        <v>53854</v>
      </c>
      <c r="H431" s="77">
        <v>57.29</v>
      </c>
      <c r="I431" s="77">
        <v>1</v>
      </c>
      <c r="J431" s="77">
        <v>-37.307831562508298</v>
      </c>
      <c r="K431" s="77">
        <v>0.27479774223884501</v>
      </c>
      <c r="L431" s="77">
        <v>-25.721245697004999</v>
      </c>
      <c r="M431" s="77">
        <v>0.13061622906701101</v>
      </c>
      <c r="N431" s="77">
        <v>-11.5865858655033</v>
      </c>
      <c r="O431" s="77">
        <v>0.144181513171833</v>
      </c>
      <c r="P431" s="77">
        <v>-5.6376936808497602</v>
      </c>
      <c r="Q431" s="77">
        <v>-5.6376936808497504</v>
      </c>
      <c r="R431" s="77">
        <v>0</v>
      </c>
      <c r="S431" s="77">
        <v>6.27503418141819E-3</v>
      </c>
      <c r="T431" s="77" t="s">
        <v>155</v>
      </c>
      <c r="U431" s="105">
        <v>-0.83629224643039701</v>
      </c>
      <c r="V431" s="105">
        <v>-0.49024928637381399</v>
      </c>
      <c r="W431" s="101">
        <v>-0.34603394007022398</v>
      </c>
    </row>
    <row r="432" spans="2:23" x14ac:dyDescent="0.35">
      <c r="B432" s="55" t="s">
        <v>115</v>
      </c>
      <c r="C432" s="76" t="s">
        <v>138</v>
      </c>
      <c r="D432" s="55" t="s">
        <v>61</v>
      </c>
      <c r="E432" s="55" t="s">
        <v>184</v>
      </c>
      <c r="F432" s="70">
        <v>58.11</v>
      </c>
      <c r="G432" s="77">
        <v>53754</v>
      </c>
      <c r="H432" s="77">
        <v>57.5</v>
      </c>
      <c r="I432" s="77">
        <v>1</v>
      </c>
      <c r="J432" s="77">
        <v>-31.064177390008702</v>
      </c>
      <c r="K432" s="77">
        <v>0.15652026156408799</v>
      </c>
      <c r="L432" s="77">
        <v>-19.025746987158001</v>
      </c>
      <c r="M432" s="77">
        <v>5.8713001653619097E-2</v>
      </c>
      <c r="N432" s="77">
        <v>-12.038430402850601</v>
      </c>
      <c r="O432" s="77">
        <v>9.7807259910468597E-2</v>
      </c>
      <c r="P432" s="77">
        <v>-5.4714835760860101</v>
      </c>
      <c r="Q432" s="77">
        <v>-5.4714835760860101</v>
      </c>
      <c r="R432" s="77">
        <v>0</v>
      </c>
      <c r="S432" s="77">
        <v>4.8558028952920699E-3</v>
      </c>
      <c r="T432" s="77" t="s">
        <v>155</v>
      </c>
      <c r="U432" s="105">
        <v>-1.6896938866142399</v>
      </c>
      <c r="V432" s="105">
        <v>-0.99052840157088995</v>
      </c>
      <c r="W432" s="101">
        <v>-0.69914726053407406</v>
      </c>
    </row>
    <row r="433" spans="2:23" x14ac:dyDescent="0.35">
      <c r="B433" s="55" t="s">
        <v>115</v>
      </c>
      <c r="C433" s="76" t="s">
        <v>138</v>
      </c>
      <c r="D433" s="55" t="s">
        <v>61</v>
      </c>
      <c r="E433" s="55" t="s">
        <v>185</v>
      </c>
      <c r="F433" s="70">
        <v>57.69</v>
      </c>
      <c r="G433" s="77">
        <v>54050</v>
      </c>
      <c r="H433" s="77">
        <v>57.55</v>
      </c>
      <c r="I433" s="77">
        <v>1</v>
      </c>
      <c r="J433" s="77">
        <v>-50.5058233679285</v>
      </c>
      <c r="K433" s="77">
        <v>3.6987153814049802E-2</v>
      </c>
      <c r="L433" s="77">
        <v>16.078126148562099</v>
      </c>
      <c r="M433" s="77">
        <v>3.74833903651162E-3</v>
      </c>
      <c r="N433" s="77">
        <v>-66.583949516490705</v>
      </c>
      <c r="O433" s="77">
        <v>3.3238814777538102E-2</v>
      </c>
      <c r="P433" s="77">
        <v>-40.6518427982841</v>
      </c>
      <c r="Q433" s="77">
        <v>-40.6518427982841</v>
      </c>
      <c r="R433" s="77">
        <v>0</v>
      </c>
      <c r="S433" s="77">
        <v>2.3962298681997899E-2</v>
      </c>
      <c r="T433" s="77" t="s">
        <v>154</v>
      </c>
      <c r="U433" s="105">
        <v>-7.4065324248269802</v>
      </c>
      <c r="V433" s="105">
        <v>-4.3418401297806897</v>
      </c>
      <c r="W433" s="101">
        <v>-3.06461241050626</v>
      </c>
    </row>
    <row r="434" spans="2:23" x14ac:dyDescent="0.35">
      <c r="B434" s="55" t="s">
        <v>115</v>
      </c>
      <c r="C434" s="76" t="s">
        <v>138</v>
      </c>
      <c r="D434" s="55" t="s">
        <v>61</v>
      </c>
      <c r="E434" s="55" t="s">
        <v>185</v>
      </c>
      <c r="F434" s="70">
        <v>57.69</v>
      </c>
      <c r="G434" s="77">
        <v>54850</v>
      </c>
      <c r="H434" s="77">
        <v>57.7</v>
      </c>
      <c r="I434" s="77">
        <v>1</v>
      </c>
      <c r="J434" s="77">
        <v>-1.1662210328415501</v>
      </c>
      <c r="K434" s="77">
        <v>3.5497866083236997E-5</v>
      </c>
      <c r="L434" s="77">
        <v>-8.5430565918844099</v>
      </c>
      <c r="M434" s="77">
        <v>1.90487759582884E-3</v>
      </c>
      <c r="N434" s="77">
        <v>7.3768355590428598</v>
      </c>
      <c r="O434" s="77">
        <v>-1.8693797297456101E-3</v>
      </c>
      <c r="P434" s="77">
        <v>8.1037824222843007</v>
      </c>
      <c r="Q434" s="77">
        <v>8.10378242228429</v>
      </c>
      <c r="R434" s="77">
        <v>0</v>
      </c>
      <c r="S434" s="77">
        <v>1.71402065719559E-3</v>
      </c>
      <c r="T434" s="77" t="s">
        <v>155</v>
      </c>
      <c r="U434" s="105">
        <v>-0.181622219098139</v>
      </c>
      <c r="V434" s="105">
        <v>-0.106470152847341</v>
      </c>
      <c r="W434" s="101">
        <v>-7.51501073304012E-2</v>
      </c>
    </row>
    <row r="435" spans="2:23" x14ac:dyDescent="0.35">
      <c r="B435" s="55" t="s">
        <v>115</v>
      </c>
      <c r="C435" s="76" t="s">
        <v>138</v>
      </c>
      <c r="D435" s="55" t="s">
        <v>61</v>
      </c>
      <c r="E435" s="55" t="s">
        <v>186</v>
      </c>
      <c r="F435" s="70">
        <v>58.04</v>
      </c>
      <c r="G435" s="77">
        <v>53654</v>
      </c>
      <c r="H435" s="77">
        <v>57.9</v>
      </c>
      <c r="I435" s="77">
        <v>1</v>
      </c>
      <c r="J435" s="77">
        <v>-33.382316247814302</v>
      </c>
      <c r="K435" s="77">
        <v>4.3795096196115199E-2</v>
      </c>
      <c r="L435" s="77">
        <v>-26.968049090110402</v>
      </c>
      <c r="M435" s="77">
        <v>2.8581933898855601E-2</v>
      </c>
      <c r="N435" s="77">
        <v>-6.4142671577039003</v>
      </c>
      <c r="O435" s="77">
        <v>1.5213162297259599E-2</v>
      </c>
      <c r="P435" s="77">
        <v>-2.75605641569586</v>
      </c>
      <c r="Q435" s="77">
        <v>-2.75605641569586</v>
      </c>
      <c r="R435" s="77">
        <v>0</v>
      </c>
      <c r="S435" s="77">
        <v>2.9851678578338403E-4</v>
      </c>
      <c r="T435" s="77" t="s">
        <v>155</v>
      </c>
      <c r="U435" s="105">
        <v>-1.6090383706412501E-2</v>
      </c>
      <c r="V435" s="105">
        <v>-9.4324671348081108E-3</v>
      </c>
      <c r="W435" s="101">
        <v>-6.6577430257630096E-3</v>
      </c>
    </row>
    <row r="436" spans="2:23" x14ac:dyDescent="0.35">
      <c r="B436" s="55" t="s">
        <v>115</v>
      </c>
      <c r="C436" s="76" t="s">
        <v>138</v>
      </c>
      <c r="D436" s="55" t="s">
        <v>61</v>
      </c>
      <c r="E436" s="55" t="s">
        <v>187</v>
      </c>
      <c r="F436" s="70">
        <v>57.85</v>
      </c>
      <c r="G436" s="77">
        <v>58004</v>
      </c>
      <c r="H436" s="77">
        <v>57.13</v>
      </c>
      <c r="I436" s="77">
        <v>1</v>
      </c>
      <c r="J436" s="77">
        <v>-34.590399023459597</v>
      </c>
      <c r="K436" s="77">
        <v>0.246597764718504</v>
      </c>
      <c r="L436" s="77">
        <v>-21.2535288994574</v>
      </c>
      <c r="M436" s="77">
        <v>9.3097944329162297E-2</v>
      </c>
      <c r="N436" s="77">
        <v>-13.336870124002299</v>
      </c>
      <c r="O436" s="77">
        <v>0.15349982038934201</v>
      </c>
      <c r="P436" s="77">
        <v>-3.79842035992406</v>
      </c>
      <c r="Q436" s="77">
        <v>-3.7984203599240498</v>
      </c>
      <c r="R436" s="77">
        <v>0</v>
      </c>
      <c r="S436" s="77">
        <v>2.97361022924431E-3</v>
      </c>
      <c r="T436" s="77" t="s">
        <v>155</v>
      </c>
      <c r="U436" s="105">
        <v>-0.77784181509833095</v>
      </c>
      <c r="V436" s="105">
        <v>-0.45598461111095101</v>
      </c>
      <c r="W436" s="101">
        <v>-0.32184881442907398</v>
      </c>
    </row>
    <row r="437" spans="2:23" x14ac:dyDescent="0.35">
      <c r="B437" s="55" t="s">
        <v>115</v>
      </c>
      <c r="C437" s="76" t="s">
        <v>138</v>
      </c>
      <c r="D437" s="55" t="s">
        <v>61</v>
      </c>
      <c r="E437" s="55" t="s">
        <v>188</v>
      </c>
      <c r="F437" s="70">
        <v>57.5</v>
      </c>
      <c r="G437" s="77">
        <v>53854</v>
      </c>
      <c r="H437" s="77">
        <v>57.29</v>
      </c>
      <c r="I437" s="77">
        <v>1</v>
      </c>
      <c r="J437" s="77">
        <v>-39.042753168033101</v>
      </c>
      <c r="K437" s="77">
        <v>7.5454660459528006E-2</v>
      </c>
      <c r="L437" s="77">
        <v>-30.6480644168651</v>
      </c>
      <c r="M437" s="77">
        <v>4.6495540698765499E-2</v>
      </c>
      <c r="N437" s="77">
        <v>-8.3946887511680206</v>
      </c>
      <c r="O437" s="77">
        <v>2.89591197607625E-2</v>
      </c>
      <c r="P437" s="77">
        <v>-6.22601758358718</v>
      </c>
      <c r="Q437" s="77">
        <v>-6.22601758358718</v>
      </c>
      <c r="R437" s="77">
        <v>0</v>
      </c>
      <c r="S437" s="77">
        <v>1.91878310008127E-3</v>
      </c>
      <c r="T437" s="77" t="s">
        <v>154</v>
      </c>
      <c r="U437" s="105">
        <v>-0.100775959076325</v>
      </c>
      <c r="V437" s="105">
        <v>-5.9076647226714699E-2</v>
      </c>
      <c r="W437" s="101">
        <v>-4.1698224911665499E-2</v>
      </c>
    </row>
    <row r="438" spans="2:23" x14ac:dyDescent="0.35">
      <c r="B438" s="55" t="s">
        <v>115</v>
      </c>
      <c r="C438" s="76" t="s">
        <v>138</v>
      </c>
      <c r="D438" s="55" t="s">
        <v>61</v>
      </c>
      <c r="E438" s="55" t="s">
        <v>188</v>
      </c>
      <c r="F438" s="70">
        <v>57.5</v>
      </c>
      <c r="G438" s="77">
        <v>58104</v>
      </c>
      <c r="H438" s="77">
        <v>57.02</v>
      </c>
      <c r="I438" s="77">
        <v>1</v>
      </c>
      <c r="J438" s="77">
        <v>-26.404071099744101</v>
      </c>
      <c r="K438" s="77">
        <v>8.9517266230219897E-2</v>
      </c>
      <c r="L438" s="77">
        <v>-22.6852257882903</v>
      </c>
      <c r="M438" s="77">
        <v>6.6077139828037507E-2</v>
      </c>
      <c r="N438" s="77">
        <v>-3.7188453114537801</v>
      </c>
      <c r="O438" s="77">
        <v>2.3440126402182401E-2</v>
      </c>
      <c r="P438" s="77">
        <v>0.75453400750154798</v>
      </c>
      <c r="Q438" s="77">
        <v>0.75453400750154798</v>
      </c>
      <c r="R438" s="77">
        <v>0</v>
      </c>
      <c r="S438" s="77">
        <v>7.3100889392362995E-5</v>
      </c>
      <c r="T438" s="77" t="s">
        <v>155</v>
      </c>
      <c r="U438" s="105">
        <v>-0.44286411170883699</v>
      </c>
      <c r="V438" s="105">
        <v>-0.259614764638261</v>
      </c>
      <c r="W438" s="101">
        <v>-0.18324457047691001</v>
      </c>
    </row>
    <row r="439" spans="2:23" x14ac:dyDescent="0.35">
      <c r="B439" s="55" t="s">
        <v>115</v>
      </c>
      <c r="C439" s="76" t="s">
        <v>138</v>
      </c>
      <c r="D439" s="55" t="s">
        <v>61</v>
      </c>
      <c r="E439" s="55" t="s">
        <v>189</v>
      </c>
      <c r="F439" s="70">
        <v>57.43</v>
      </c>
      <c r="G439" s="77">
        <v>54050</v>
      </c>
      <c r="H439" s="77">
        <v>57.55</v>
      </c>
      <c r="I439" s="77">
        <v>1</v>
      </c>
      <c r="J439" s="77">
        <v>42.827102561762203</v>
      </c>
      <c r="K439" s="77">
        <v>3.2464644634891897E-2</v>
      </c>
      <c r="L439" s="77">
        <v>3.9767364601362298</v>
      </c>
      <c r="M439" s="77">
        <v>2.7991546185877003E-4</v>
      </c>
      <c r="N439" s="77">
        <v>38.850366101626001</v>
      </c>
      <c r="O439" s="77">
        <v>3.2184729173033201E-2</v>
      </c>
      <c r="P439" s="77">
        <v>44.907011041933899</v>
      </c>
      <c r="Q439" s="77">
        <v>44.907011041933799</v>
      </c>
      <c r="R439" s="77">
        <v>0</v>
      </c>
      <c r="S439" s="77">
        <v>3.5694521640750598E-2</v>
      </c>
      <c r="T439" s="77" t="s">
        <v>154</v>
      </c>
      <c r="U439" s="105">
        <v>-2.8117438520373401</v>
      </c>
      <c r="V439" s="105">
        <v>-1.6482939101863201</v>
      </c>
      <c r="W439" s="101">
        <v>-1.1634196152620799</v>
      </c>
    </row>
    <row r="440" spans="2:23" x14ac:dyDescent="0.35">
      <c r="B440" s="55" t="s">
        <v>115</v>
      </c>
      <c r="C440" s="76" t="s">
        <v>138</v>
      </c>
      <c r="D440" s="55" t="s">
        <v>61</v>
      </c>
      <c r="E440" s="55" t="s">
        <v>189</v>
      </c>
      <c r="F440" s="70">
        <v>57.43</v>
      </c>
      <c r="G440" s="77">
        <v>56000</v>
      </c>
      <c r="H440" s="77">
        <v>57.64</v>
      </c>
      <c r="I440" s="77">
        <v>1</v>
      </c>
      <c r="J440" s="77">
        <v>17.485649733995501</v>
      </c>
      <c r="K440" s="77">
        <v>2.96575508221378E-2</v>
      </c>
      <c r="L440" s="77">
        <v>48.929416592274499</v>
      </c>
      <c r="M440" s="77">
        <v>0.23222651738185299</v>
      </c>
      <c r="N440" s="77">
        <v>-31.443766858278899</v>
      </c>
      <c r="O440" s="77">
        <v>-0.20256896655971501</v>
      </c>
      <c r="P440" s="77">
        <v>-30.207560689285501</v>
      </c>
      <c r="Q440" s="77">
        <v>-30.207560689285501</v>
      </c>
      <c r="R440" s="77">
        <v>0</v>
      </c>
      <c r="S440" s="77">
        <v>8.8512182111296106E-2</v>
      </c>
      <c r="T440" s="77" t="s">
        <v>154</v>
      </c>
      <c r="U440" s="105">
        <v>-5.0516144507746201</v>
      </c>
      <c r="V440" s="105">
        <v>-2.9613456182318201</v>
      </c>
      <c r="W440" s="101">
        <v>-2.0902143474108001</v>
      </c>
    </row>
    <row r="441" spans="2:23" x14ac:dyDescent="0.35">
      <c r="B441" s="55" t="s">
        <v>115</v>
      </c>
      <c r="C441" s="76" t="s">
        <v>138</v>
      </c>
      <c r="D441" s="55" t="s">
        <v>61</v>
      </c>
      <c r="E441" s="55" t="s">
        <v>189</v>
      </c>
      <c r="F441" s="70">
        <v>57.43</v>
      </c>
      <c r="G441" s="77">
        <v>58450</v>
      </c>
      <c r="H441" s="77">
        <v>57.17</v>
      </c>
      <c r="I441" s="77">
        <v>1</v>
      </c>
      <c r="J441" s="77">
        <v>-86.771091417132595</v>
      </c>
      <c r="K441" s="77">
        <v>0.19259750658032701</v>
      </c>
      <c r="L441" s="77">
        <v>-66.528282023922003</v>
      </c>
      <c r="M441" s="77">
        <v>0.113217394865614</v>
      </c>
      <c r="N441" s="77">
        <v>-20.2428093932105</v>
      </c>
      <c r="O441" s="77">
        <v>7.9380111714712903E-2</v>
      </c>
      <c r="P441" s="77">
        <v>-34.050699217020302</v>
      </c>
      <c r="Q441" s="77">
        <v>-34.050699217020203</v>
      </c>
      <c r="R441" s="77">
        <v>0</v>
      </c>
      <c r="S441" s="77">
        <v>2.9658733997156999E-2</v>
      </c>
      <c r="T441" s="77" t="s">
        <v>154</v>
      </c>
      <c r="U441" s="105">
        <v>-0.71465004098164597</v>
      </c>
      <c r="V441" s="105">
        <v>-0.41894047696091802</v>
      </c>
      <c r="W441" s="101">
        <v>-0.29570185602911497</v>
      </c>
    </row>
    <row r="442" spans="2:23" x14ac:dyDescent="0.35">
      <c r="B442" s="55" t="s">
        <v>115</v>
      </c>
      <c r="C442" s="76" t="s">
        <v>138</v>
      </c>
      <c r="D442" s="55" t="s">
        <v>61</v>
      </c>
      <c r="E442" s="55" t="s">
        <v>190</v>
      </c>
      <c r="F442" s="70">
        <v>57.29</v>
      </c>
      <c r="G442" s="77">
        <v>53850</v>
      </c>
      <c r="H442" s="77">
        <v>57.43</v>
      </c>
      <c r="I442" s="77">
        <v>1</v>
      </c>
      <c r="J442" s="77">
        <v>-7.9478301484241003</v>
      </c>
      <c r="K442" s="77">
        <v>0</v>
      </c>
      <c r="L442" s="77">
        <v>-4.0595713929795201</v>
      </c>
      <c r="M442" s="77">
        <v>0</v>
      </c>
      <c r="N442" s="77">
        <v>-3.8882587554445802</v>
      </c>
      <c r="O442" s="77">
        <v>0</v>
      </c>
      <c r="P442" s="77">
        <v>-5.8410451641299996</v>
      </c>
      <c r="Q442" s="77">
        <v>-5.8410451641299899</v>
      </c>
      <c r="R442" s="77">
        <v>0</v>
      </c>
      <c r="S442" s="77">
        <v>0</v>
      </c>
      <c r="T442" s="77" t="s">
        <v>154</v>
      </c>
      <c r="U442" s="105">
        <v>0.54435622576224296</v>
      </c>
      <c r="V442" s="105">
        <v>-0.31911123456205898</v>
      </c>
      <c r="W442" s="101">
        <v>0.86348996754338303</v>
      </c>
    </row>
    <row r="443" spans="2:23" x14ac:dyDescent="0.35">
      <c r="B443" s="55" t="s">
        <v>115</v>
      </c>
      <c r="C443" s="76" t="s">
        <v>138</v>
      </c>
      <c r="D443" s="55" t="s">
        <v>61</v>
      </c>
      <c r="E443" s="55" t="s">
        <v>190</v>
      </c>
      <c r="F443" s="70">
        <v>57.29</v>
      </c>
      <c r="G443" s="77">
        <v>53850</v>
      </c>
      <c r="H443" s="77">
        <v>57.43</v>
      </c>
      <c r="I443" s="77">
        <v>2</v>
      </c>
      <c r="J443" s="77">
        <v>-18.3831491219272</v>
      </c>
      <c r="K443" s="77">
        <v>0</v>
      </c>
      <c r="L443" s="77">
        <v>-9.3896956646775092</v>
      </c>
      <c r="M443" s="77">
        <v>0</v>
      </c>
      <c r="N443" s="77">
        <v>-8.9934534572496503</v>
      </c>
      <c r="O443" s="77">
        <v>0</v>
      </c>
      <c r="P443" s="77">
        <v>-13.5102037002396</v>
      </c>
      <c r="Q443" s="77">
        <v>-13.510203700239501</v>
      </c>
      <c r="R443" s="77">
        <v>0</v>
      </c>
      <c r="S443" s="77">
        <v>0</v>
      </c>
      <c r="T443" s="77" t="s">
        <v>154</v>
      </c>
      <c r="U443" s="105">
        <v>1.2590834840149501</v>
      </c>
      <c r="V443" s="105">
        <v>-0.73809697765117399</v>
      </c>
      <c r="W443" s="101">
        <v>1.99723252034843</v>
      </c>
    </row>
    <row r="444" spans="2:23" x14ac:dyDescent="0.35">
      <c r="B444" s="55" t="s">
        <v>115</v>
      </c>
      <c r="C444" s="76" t="s">
        <v>138</v>
      </c>
      <c r="D444" s="55" t="s">
        <v>61</v>
      </c>
      <c r="E444" s="55" t="s">
        <v>190</v>
      </c>
      <c r="F444" s="70">
        <v>57.29</v>
      </c>
      <c r="G444" s="77">
        <v>58004</v>
      </c>
      <c r="H444" s="77">
        <v>57.13</v>
      </c>
      <c r="I444" s="77">
        <v>1</v>
      </c>
      <c r="J444" s="77">
        <v>-31.134812725926999</v>
      </c>
      <c r="K444" s="77">
        <v>3.29588031582706E-2</v>
      </c>
      <c r="L444" s="77">
        <v>-23.941944424797502</v>
      </c>
      <c r="M444" s="77">
        <v>1.9489367896563099E-2</v>
      </c>
      <c r="N444" s="77">
        <v>-7.1928683011295496</v>
      </c>
      <c r="O444" s="77">
        <v>1.34694352617075E-2</v>
      </c>
      <c r="P444" s="77">
        <v>7.4875375999316001</v>
      </c>
      <c r="Q444" s="77">
        <v>7.4875375999316001</v>
      </c>
      <c r="R444" s="77">
        <v>0</v>
      </c>
      <c r="S444" s="77">
        <v>1.9061494565532401E-3</v>
      </c>
      <c r="T444" s="77" t="s">
        <v>154</v>
      </c>
      <c r="U444" s="105">
        <v>-0.380272536858416</v>
      </c>
      <c r="V444" s="105">
        <v>-0.22292247789949399</v>
      </c>
      <c r="W444" s="101">
        <v>-0.157345957458388</v>
      </c>
    </row>
    <row r="445" spans="2:23" x14ac:dyDescent="0.35">
      <c r="B445" s="55" t="s">
        <v>115</v>
      </c>
      <c r="C445" s="76" t="s">
        <v>138</v>
      </c>
      <c r="D445" s="55" t="s">
        <v>61</v>
      </c>
      <c r="E445" s="55" t="s">
        <v>191</v>
      </c>
      <c r="F445" s="70">
        <v>57.7</v>
      </c>
      <c r="G445" s="77">
        <v>54000</v>
      </c>
      <c r="H445" s="77">
        <v>57.35</v>
      </c>
      <c r="I445" s="77">
        <v>1</v>
      </c>
      <c r="J445" s="77">
        <v>-50.219673565698699</v>
      </c>
      <c r="K445" s="77">
        <v>0.152834146150547</v>
      </c>
      <c r="L445" s="77">
        <v>-1.5097508348581199</v>
      </c>
      <c r="M445" s="77">
        <v>1.381284635513E-4</v>
      </c>
      <c r="N445" s="77">
        <v>-48.709922730840603</v>
      </c>
      <c r="O445" s="77">
        <v>0.15269601768699601</v>
      </c>
      <c r="P445" s="77">
        <v>-15.474361541668999</v>
      </c>
      <c r="Q445" s="77">
        <v>-15.4743615416689</v>
      </c>
      <c r="R445" s="77">
        <v>0</v>
      </c>
      <c r="S445" s="77">
        <v>1.45110254264104E-2</v>
      </c>
      <c r="T445" s="77" t="s">
        <v>154</v>
      </c>
      <c r="U445" s="105">
        <v>-8.2646345383498208</v>
      </c>
      <c r="V445" s="105">
        <v>-4.8448747454740202</v>
      </c>
      <c r="W445" s="101">
        <v>-3.4196706531149998</v>
      </c>
    </row>
    <row r="446" spans="2:23" x14ac:dyDescent="0.35">
      <c r="B446" s="55" t="s">
        <v>115</v>
      </c>
      <c r="C446" s="76" t="s">
        <v>138</v>
      </c>
      <c r="D446" s="55" t="s">
        <v>61</v>
      </c>
      <c r="E446" s="55" t="s">
        <v>191</v>
      </c>
      <c r="F446" s="70">
        <v>57.7</v>
      </c>
      <c r="G446" s="77">
        <v>54850</v>
      </c>
      <c r="H446" s="77">
        <v>57.7</v>
      </c>
      <c r="I446" s="77">
        <v>1</v>
      </c>
      <c r="J446" s="77">
        <v>10.8568043690683</v>
      </c>
      <c r="K446" s="77">
        <v>9.3117458875493901E-4</v>
      </c>
      <c r="L446" s="77">
        <v>18.235422526691199</v>
      </c>
      <c r="M446" s="77">
        <v>2.6269920143429499E-3</v>
      </c>
      <c r="N446" s="77">
        <v>-7.3786181576228698</v>
      </c>
      <c r="O446" s="77">
        <v>-1.69581742558801E-3</v>
      </c>
      <c r="P446" s="77">
        <v>-8.1037824222844392</v>
      </c>
      <c r="Q446" s="77">
        <v>-8.1037824222844304</v>
      </c>
      <c r="R446" s="77">
        <v>0</v>
      </c>
      <c r="S446" s="77">
        <v>5.1880318742703697E-4</v>
      </c>
      <c r="T446" s="77" t="s">
        <v>155</v>
      </c>
      <c r="U446" s="105">
        <v>-9.7848665456427994E-2</v>
      </c>
      <c r="V446" s="105">
        <v>-5.73606160016411E-2</v>
      </c>
      <c r="W446" s="101">
        <v>-4.0486994089713901E-2</v>
      </c>
    </row>
    <row r="447" spans="2:23" x14ac:dyDescent="0.35">
      <c r="B447" s="55" t="s">
        <v>115</v>
      </c>
      <c r="C447" s="76" t="s">
        <v>138</v>
      </c>
      <c r="D447" s="55" t="s">
        <v>61</v>
      </c>
      <c r="E447" s="55" t="s">
        <v>136</v>
      </c>
      <c r="F447" s="70">
        <v>57.35</v>
      </c>
      <c r="G447" s="77">
        <v>54250</v>
      </c>
      <c r="H447" s="77">
        <v>57.24</v>
      </c>
      <c r="I447" s="77">
        <v>1</v>
      </c>
      <c r="J447" s="77">
        <v>-71.027296056240303</v>
      </c>
      <c r="K447" s="77">
        <v>6.8610324276827103E-2</v>
      </c>
      <c r="L447" s="77">
        <v>1.0817539157742899</v>
      </c>
      <c r="M447" s="77">
        <v>1.5914604866385E-5</v>
      </c>
      <c r="N447" s="77">
        <v>-72.109049972014603</v>
      </c>
      <c r="O447" s="77">
        <v>6.8594409671960704E-2</v>
      </c>
      <c r="P447" s="77">
        <v>-4.2551682436525704</v>
      </c>
      <c r="Q447" s="77">
        <v>-4.2551682436525597</v>
      </c>
      <c r="R447" s="77">
        <v>0</v>
      </c>
      <c r="S447" s="77">
        <v>2.4624781223233402E-4</v>
      </c>
      <c r="T447" s="77" t="s">
        <v>154</v>
      </c>
      <c r="U447" s="105">
        <v>-4.0018787947665801</v>
      </c>
      <c r="V447" s="105">
        <v>-2.3459720350905999</v>
      </c>
      <c r="W447" s="101">
        <v>-1.65586359666412</v>
      </c>
    </row>
    <row r="448" spans="2:23" x14ac:dyDescent="0.35">
      <c r="B448" s="55" t="s">
        <v>115</v>
      </c>
      <c r="C448" s="76" t="s">
        <v>138</v>
      </c>
      <c r="D448" s="55" t="s">
        <v>61</v>
      </c>
      <c r="E448" s="55" t="s">
        <v>192</v>
      </c>
      <c r="F448" s="70">
        <v>57.55</v>
      </c>
      <c r="G448" s="77">
        <v>54250</v>
      </c>
      <c r="H448" s="77">
        <v>57.24</v>
      </c>
      <c r="I448" s="77">
        <v>1</v>
      </c>
      <c r="J448" s="77">
        <v>-40.888068914190598</v>
      </c>
      <c r="K448" s="77">
        <v>0.100644417607803</v>
      </c>
      <c r="L448" s="77">
        <v>-13.0765985411775</v>
      </c>
      <c r="M448" s="77">
        <v>1.0294045250308999E-2</v>
      </c>
      <c r="N448" s="77">
        <v>-27.811470373013101</v>
      </c>
      <c r="O448" s="77">
        <v>9.0350372357493602E-2</v>
      </c>
      <c r="P448" s="77">
        <v>4.2551682436521396</v>
      </c>
      <c r="Q448" s="77">
        <v>4.2551682436521396</v>
      </c>
      <c r="R448" s="77">
        <v>0</v>
      </c>
      <c r="S448" s="77">
        <v>1.0900086982634999E-3</v>
      </c>
      <c r="T448" s="77" t="s">
        <v>154</v>
      </c>
      <c r="U448" s="105">
        <v>-3.4358961941755899</v>
      </c>
      <c r="V448" s="105">
        <v>-2.01418303761504</v>
      </c>
      <c r="W448" s="101">
        <v>-1.42167609805984</v>
      </c>
    </row>
    <row r="449" spans="2:23" x14ac:dyDescent="0.35">
      <c r="B449" s="55" t="s">
        <v>115</v>
      </c>
      <c r="C449" s="76" t="s">
        <v>138</v>
      </c>
      <c r="D449" s="55" t="s">
        <v>61</v>
      </c>
      <c r="E449" s="55" t="s">
        <v>193</v>
      </c>
      <c r="F449" s="70">
        <v>57.74</v>
      </c>
      <c r="G449" s="77">
        <v>53550</v>
      </c>
      <c r="H449" s="77">
        <v>57.69</v>
      </c>
      <c r="I449" s="77">
        <v>1</v>
      </c>
      <c r="J449" s="77">
        <v>-16.0698478970622</v>
      </c>
      <c r="K449" s="77">
        <v>4.57084820239443E-3</v>
      </c>
      <c r="L449" s="77">
        <v>13.7649483124992</v>
      </c>
      <c r="M449" s="77">
        <v>3.3536862962101999E-3</v>
      </c>
      <c r="N449" s="77">
        <v>-29.8347962095614</v>
      </c>
      <c r="O449" s="77">
        <v>1.2171619061842299E-3</v>
      </c>
      <c r="P449" s="77">
        <v>-16.4052382337286</v>
      </c>
      <c r="Q449" s="77">
        <v>-16.4052382337285</v>
      </c>
      <c r="R449" s="77">
        <v>0</v>
      </c>
      <c r="S449" s="77">
        <v>4.7636335946454099E-3</v>
      </c>
      <c r="T449" s="77" t="s">
        <v>154</v>
      </c>
      <c r="U449" s="105">
        <v>-1.42149131106277</v>
      </c>
      <c r="V449" s="105">
        <v>-0.83330331449282502</v>
      </c>
      <c r="W449" s="101">
        <v>-0.58817266480968</v>
      </c>
    </row>
    <row r="450" spans="2:23" x14ac:dyDescent="0.35">
      <c r="B450" s="55" t="s">
        <v>115</v>
      </c>
      <c r="C450" s="76" t="s">
        <v>138</v>
      </c>
      <c r="D450" s="55" t="s">
        <v>61</v>
      </c>
      <c r="E450" s="55" t="s">
        <v>194</v>
      </c>
      <c r="F450" s="70">
        <v>57.09</v>
      </c>
      <c r="G450" s="77">
        <v>58200</v>
      </c>
      <c r="H450" s="77">
        <v>57.21</v>
      </c>
      <c r="I450" s="77">
        <v>1</v>
      </c>
      <c r="J450" s="77">
        <v>6.1108981663438797</v>
      </c>
      <c r="K450" s="77">
        <v>6.57238144629879E-3</v>
      </c>
      <c r="L450" s="77">
        <v>39.115069038932099</v>
      </c>
      <c r="M450" s="77">
        <v>0.26927799816199499</v>
      </c>
      <c r="N450" s="77">
        <v>-33.004170872588297</v>
      </c>
      <c r="O450" s="77">
        <v>-0.26270561671569598</v>
      </c>
      <c r="P450" s="77">
        <v>-28.8624874667805</v>
      </c>
      <c r="Q450" s="77">
        <v>-28.862487466780401</v>
      </c>
      <c r="R450" s="77">
        <v>0</v>
      </c>
      <c r="S450" s="77">
        <v>0.14661560016753</v>
      </c>
      <c r="T450" s="77" t="s">
        <v>155</v>
      </c>
      <c r="U450" s="105">
        <v>-11.0531254905915</v>
      </c>
      <c r="V450" s="105">
        <v>-6.4795373950817803</v>
      </c>
      <c r="W450" s="101">
        <v>-4.5734688799585204</v>
      </c>
    </row>
    <row r="451" spans="2:23" x14ac:dyDescent="0.35">
      <c r="B451" s="55" t="s">
        <v>115</v>
      </c>
      <c r="C451" s="76" t="s">
        <v>138</v>
      </c>
      <c r="D451" s="55" t="s">
        <v>61</v>
      </c>
      <c r="E451" s="55" t="s">
        <v>195</v>
      </c>
      <c r="F451" s="70">
        <v>57.86</v>
      </c>
      <c r="G451" s="77">
        <v>53000</v>
      </c>
      <c r="H451" s="77">
        <v>57.9</v>
      </c>
      <c r="I451" s="77">
        <v>1</v>
      </c>
      <c r="J451" s="77">
        <v>18.495625664498899</v>
      </c>
      <c r="K451" s="77">
        <v>8.4564195307898406E-3</v>
      </c>
      <c r="L451" s="77">
        <v>58.105794893384001</v>
      </c>
      <c r="M451" s="77">
        <v>8.3461725652746496E-2</v>
      </c>
      <c r="N451" s="77">
        <v>-39.610169228885098</v>
      </c>
      <c r="O451" s="77">
        <v>-7.5005306121956702E-2</v>
      </c>
      <c r="P451" s="77">
        <v>-19.952831359611501</v>
      </c>
      <c r="Q451" s="77">
        <v>-19.952831359611501</v>
      </c>
      <c r="R451" s="77">
        <v>0</v>
      </c>
      <c r="S451" s="77">
        <v>9.8414146474332005E-3</v>
      </c>
      <c r="T451" s="77" t="s">
        <v>155</v>
      </c>
      <c r="U451" s="105">
        <v>-2.7569003491834798</v>
      </c>
      <c r="V451" s="105">
        <v>-1.61614368010693</v>
      </c>
      <c r="W451" s="101">
        <v>-1.14072693401245</v>
      </c>
    </row>
    <row r="452" spans="2:23" x14ac:dyDescent="0.35">
      <c r="B452" s="55" t="s">
        <v>115</v>
      </c>
      <c r="C452" s="76" t="s">
        <v>138</v>
      </c>
      <c r="D452" s="55" t="s">
        <v>61</v>
      </c>
      <c r="E452" s="55" t="s">
        <v>196</v>
      </c>
      <c r="F452" s="70">
        <v>57.64</v>
      </c>
      <c r="G452" s="77">
        <v>56100</v>
      </c>
      <c r="H452" s="77">
        <v>57.56</v>
      </c>
      <c r="I452" s="77">
        <v>1</v>
      </c>
      <c r="J452" s="77">
        <v>-10.911839354934701</v>
      </c>
      <c r="K452" s="77">
        <v>9.1206270390653092E-3</v>
      </c>
      <c r="L452" s="77">
        <v>20.419234335073501</v>
      </c>
      <c r="M452" s="77">
        <v>3.1937997021627397E-2</v>
      </c>
      <c r="N452" s="77">
        <v>-31.3310736900082</v>
      </c>
      <c r="O452" s="77">
        <v>-2.2817369982562102E-2</v>
      </c>
      <c r="P452" s="77">
        <v>-30.207560689285302</v>
      </c>
      <c r="Q452" s="77">
        <v>-30.207560689285302</v>
      </c>
      <c r="R452" s="77">
        <v>0</v>
      </c>
      <c r="S452" s="77">
        <v>6.9897248966239098E-2</v>
      </c>
      <c r="T452" s="77" t="s">
        <v>154</v>
      </c>
      <c r="U452" s="105">
        <v>-3.8207664061961801</v>
      </c>
      <c r="V452" s="105">
        <v>-2.2398007539038098</v>
      </c>
      <c r="W452" s="101">
        <v>-1.5809244427020399</v>
      </c>
    </row>
    <row r="453" spans="2:23" x14ac:dyDescent="0.35">
      <c r="B453" s="55" t="s">
        <v>115</v>
      </c>
      <c r="C453" s="76" t="s">
        <v>138</v>
      </c>
      <c r="D453" s="55" t="s">
        <v>61</v>
      </c>
      <c r="E453" s="55" t="s">
        <v>137</v>
      </c>
      <c r="F453" s="70">
        <v>57.53</v>
      </c>
      <c r="G453" s="77">
        <v>56100</v>
      </c>
      <c r="H453" s="77">
        <v>57.56</v>
      </c>
      <c r="I453" s="77">
        <v>1</v>
      </c>
      <c r="J453" s="77">
        <v>4.1657435841064601</v>
      </c>
      <c r="K453" s="77">
        <v>1.43512780162495E-3</v>
      </c>
      <c r="L453" s="77">
        <v>-24.986268953017898</v>
      </c>
      <c r="M453" s="77">
        <v>5.1630737713123397E-2</v>
      </c>
      <c r="N453" s="77">
        <v>29.1520125371243</v>
      </c>
      <c r="O453" s="77">
        <v>-5.0195609911498497E-2</v>
      </c>
      <c r="P453" s="77">
        <v>32.532832463488802</v>
      </c>
      <c r="Q453" s="77">
        <v>32.532832463488703</v>
      </c>
      <c r="R453" s="77">
        <v>0</v>
      </c>
      <c r="S453" s="77">
        <v>8.75284550556574E-2</v>
      </c>
      <c r="T453" s="77" t="s">
        <v>154</v>
      </c>
      <c r="U453" s="105">
        <v>-3.7630667484709401</v>
      </c>
      <c r="V453" s="105">
        <v>-2.2059761953902601</v>
      </c>
      <c r="W453" s="101">
        <v>-1.5570499658207899</v>
      </c>
    </row>
    <row r="454" spans="2:23" x14ac:dyDescent="0.35">
      <c r="B454" s="55" t="s">
        <v>115</v>
      </c>
      <c r="C454" s="76" t="s">
        <v>138</v>
      </c>
      <c r="D454" s="55" t="s">
        <v>61</v>
      </c>
      <c r="E454" s="55" t="s">
        <v>197</v>
      </c>
      <c r="F454" s="70">
        <v>57.13</v>
      </c>
      <c r="G454" s="77">
        <v>58054</v>
      </c>
      <c r="H454" s="77">
        <v>57.07</v>
      </c>
      <c r="I454" s="77">
        <v>1</v>
      </c>
      <c r="J454" s="77">
        <v>-10.9725301202071</v>
      </c>
      <c r="K454" s="77">
        <v>6.7662786488235198E-3</v>
      </c>
      <c r="L454" s="77">
        <v>-12.835592233450001</v>
      </c>
      <c r="M454" s="77">
        <v>9.2590864526671795E-3</v>
      </c>
      <c r="N454" s="77">
        <v>1.86306211324287</v>
      </c>
      <c r="O454" s="77">
        <v>-2.4928078038436701E-3</v>
      </c>
      <c r="P454" s="77">
        <v>-0.37746688030964898</v>
      </c>
      <c r="Q454" s="77">
        <v>-0.37746688030964898</v>
      </c>
      <c r="R454" s="77">
        <v>0</v>
      </c>
      <c r="S454" s="77">
        <v>8.0074460100649992E-6</v>
      </c>
      <c r="T454" s="77" t="s">
        <v>154</v>
      </c>
      <c r="U454" s="105">
        <v>-3.0555598804896899E-2</v>
      </c>
      <c r="V454" s="105">
        <v>-1.7912231726127801E-2</v>
      </c>
      <c r="W454" s="101">
        <v>-1.26430375156461E-2</v>
      </c>
    </row>
    <row r="455" spans="2:23" x14ac:dyDescent="0.35">
      <c r="B455" s="55" t="s">
        <v>115</v>
      </c>
      <c r="C455" s="76" t="s">
        <v>138</v>
      </c>
      <c r="D455" s="55" t="s">
        <v>61</v>
      </c>
      <c r="E455" s="55" t="s">
        <v>197</v>
      </c>
      <c r="F455" s="70">
        <v>57.13</v>
      </c>
      <c r="G455" s="77">
        <v>58104</v>
      </c>
      <c r="H455" s="77">
        <v>57.02</v>
      </c>
      <c r="I455" s="77">
        <v>1</v>
      </c>
      <c r="J455" s="77">
        <v>-12.677055718839499</v>
      </c>
      <c r="K455" s="77">
        <v>1.4367272107851299E-2</v>
      </c>
      <c r="L455" s="77">
        <v>-14.5389912256102</v>
      </c>
      <c r="M455" s="77">
        <v>1.8897574567738398E-2</v>
      </c>
      <c r="N455" s="77">
        <v>1.8619355067707899</v>
      </c>
      <c r="O455" s="77">
        <v>-4.53030245988715E-3</v>
      </c>
      <c r="P455" s="77">
        <v>-0.37706712719306201</v>
      </c>
      <c r="Q455" s="77">
        <v>-0.37706712719306201</v>
      </c>
      <c r="R455" s="77">
        <v>0</v>
      </c>
      <c r="S455" s="77">
        <v>1.2710857885821E-5</v>
      </c>
      <c r="T455" s="77" t="s">
        <v>154</v>
      </c>
      <c r="U455" s="105">
        <v>-5.3754107153273403E-2</v>
      </c>
      <c r="V455" s="105">
        <v>-3.1511607077594803E-2</v>
      </c>
      <c r="W455" s="101">
        <v>-2.22419203007071E-2</v>
      </c>
    </row>
    <row r="456" spans="2:23" x14ac:dyDescent="0.35">
      <c r="B456" s="55" t="s">
        <v>115</v>
      </c>
      <c r="C456" s="76" t="s">
        <v>138</v>
      </c>
      <c r="D456" s="55" t="s">
        <v>61</v>
      </c>
      <c r="E456" s="55" t="s">
        <v>198</v>
      </c>
      <c r="F456" s="70">
        <v>57.07</v>
      </c>
      <c r="G456" s="77">
        <v>58104</v>
      </c>
      <c r="H456" s="77">
        <v>57.02</v>
      </c>
      <c r="I456" s="77">
        <v>1</v>
      </c>
      <c r="J456" s="77">
        <v>-15.585970196018399</v>
      </c>
      <c r="K456" s="77">
        <v>8.1136103961691602E-3</v>
      </c>
      <c r="L456" s="77">
        <v>-17.451307793822401</v>
      </c>
      <c r="M456" s="77">
        <v>1.0171908000071801E-2</v>
      </c>
      <c r="N456" s="77">
        <v>1.8653375978040301</v>
      </c>
      <c r="O456" s="77">
        <v>-2.0582976039026802E-3</v>
      </c>
      <c r="P456" s="77">
        <v>-0.37746688030935699</v>
      </c>
      <c r="Q456" s="77">
        <v>-0.37746688030935699</v>
      </c>
      <c r="R456" s="77">
        <v>0</v>
      </c>
      <c r="S456" s="77">
        <v>4.7588736073980004E-6</v>
      </c>
      <c r="T456" s="77" t="s">
        <v>154</v>
      </c>
      <c r="U456" s="105">
        <v>-2.4148706924432401E-2</v>
      </c>
      <c r="V456" s="105">
        <v>-1.4156398540206601E-2</v>
      </c>
      <c r="W456" s="101">
        <v>-9.9920479238329793E-3</v>
      </c>
    </row>
    <row r="457" spans="2:23" x14ac:dyDescent="0.35">
      <c r="B457" s="55" t="s">
        <v>115</v>
      </c>
      <c r="C457" s="76" t="s">
        <v>138</v>
      </c>
      <c r="D457" s="55" t="s">
        <v>61</v>
      </c>
      <c r="E457" s="55" t="s">
        <v>199</v>
      </c>
      <c r="F457" s="70">
        <v>57.07</v>
      </c>
      <c r="G457" s="77">
        <v>58200</v>
      </c>
      <c r="H457" s="77">
        <v>57.21</v>
      </c>
      <c r="I457" s="77">
        <v>1</v>
      </c>
      <c r="J457" s="77">
        <v>26.0417566640734</v>
      </c>
      <c r="K457" s="77">
        <v>2.77372793871681E-2</v>
      </c>
      <c r="L457" s="77">
        <v>-6.8439721627716796</v>
      </c>
      <c r="M457" s="77">
        <v>1.91575415806006E-3</v>
      </c>
      <c r="N457" s="77">
        <v>32.885728826845103</v>
      </c>
      <c r="O457" s="77">
        <v>2.5821525229108098E-2</v>
      </c>
      <c r="P457" s="77">
        <v>28.8624874667806</v>
      </c>
      <c r="Q457" s="77">
        <v>28.8624874667805</v>
      </c>
      <c r="R457" s="77">
        <v>0</v>
      </c>
      <c r="S457" s="77">
        <v>3.4071466175295703E-2</v>
      </c>
      <c r="T457" s="77" t="s">
        <v>154</v>
      </c>
      <c r="U457" s="105">
        <v>-3.12856008416709</v>
      </c>
      <c r="V457" s="105">
        <v>-1.8340171814185999</v>
      </c>
      <c r="W457" s="101">
        <v>-1.29450915907884</v>
      </c>
    </row>
    <row r="458" spans="2:23" x14ac:dyDescent="0.35">
      <c r="B458" s="55" t="s">
        <v>115</v>
      </c>
      <c r="C458" s="76" t="s">
        <v>138</v>
      </c>
      <c r="D458" s="55" t="s">
        <v>61</v>
      </c>
      <c r="E458" s="55" t="s">
        <v>199</v>
      </c>
      <c r="F458" s="70">
        <v>57.07</v>
      </c>
      <c r="G458" s="77">
        <v>58300</v>
      </c>
      <c r="H458" s="77">
        <v>56.94</v>
      </c>
      <c r="I458" s="77">
        <v>1</v>
      </c>
      <c r="J458" s="77">
        <v>-28.633693483288098</v>
      </c>
      <c r="K458" s="77">
        <v>3.1073770454556601E-2</v>
      </c>
      <c r="L458" s="77">
        <v>1.7856292796641899</v>
      </c>
      <c r="M458" s="77">
        <v>1.20843085934535E-4</v>
      </c>
      <c r="N458" s="77">
        <v>-30.419322762952302</v>
      </c>
      <c r="O458" s="77">
        <v>3.09529273686221E-2</v>
      </c>
      <c r="P458" s="77">
        <v>-35.3889567859175</v>
      </c>
      <c r="Q458" s="77">
        <v>-35.388956785917401</v>
      </c>
      <c r="R458" s="77">
        <v>0</v>
      </c>
      <c r="S458" s="77">
        <v>4.7465136144790802E-2</v>
      </c>
      <c r="T458" s="77" t="s">
        <v>154</v>
      </c>
      <c r="U458" s="105">
        <v>-2.1900403345355701</v>
      </c>
      <c r="V458" s="105">
        <v>-1.28384032701335</v>
      </c>
      <c r="W458" s="101">
        <v>-0.90617638643279197</v>
      </c>
    </row>
    <row r="459" spans="2:23" x14ac:dyDescent="0.35">
      <c r="B459" s="55" t="s">
        <v>115</v>
      </c>
      <c r="C459" s="76" t="s">
        <v>138</v>
      </c>
      <c r="D459" s="55" t="s">
        <v>61</v>
      </c>
      <c r="E459" s="55" t="s">
        <v>199</v>
      </c>
      <c r="F459" s="70">
        <v>57.07</v>
      </c>
      <c r="G459" s="77">
        <v>58500</v>
      </c>
      <c r="H459" s="77">
        <v>57.06</v>
      </c>
      <c r="I459" s="77">
        <v>1</v>
      </c>
      <c r="J459" s="77">
        <v>-16.323961532161398</v>
      </c>
      <c r="K459" s="77">
        <v>1.38565294453812E-3</v>
      </c>
      <c r="L459" s="77">
        <v>-13.828972640758399</v>
      </c>
      <c r="M459" s="77">
        <v>9.9445051835398606E-4</v>
      </c>
      <c r="N459" s="77">
        <v>-2.4949888914030098</v>
      </c>
      <c r="O459" s="77">
        <v>3.9120242618413399E-4</v>
      </c>
      <c r="P459" s="77">
        <v>6.5264693191375001</v>
      </c>
      <c r="Q459" s="77">
        <v>6.5264693191375001</v>
      </c>
      <c r="R459" s="77">
        <v>0</v>
      </c>
      <c r="S459" s="77">
        <v>2.2149296922294401E-4</v>
      </c>
      <c r="T459" s="77" t="s">
        <v>154</v>
      </c>
      <c r="U459" s="105">
        <v>-2.6259224638275902E-3</v>
      </c>
      <c r="V459" s="105">
        <v>-1.53936213023539E-3</v>
      </c>
      <c r="W459" s="101">
        <v>-1.0865320112145699E-3</v>
      </c>
    </row>
    <row r="460" spans="2:23" x14ac:dyDescent="0.35">
      <c r="B460" s="55" t="s">
        <v>115</v>
      </c>
      <c r="C460" s="76" t="s">
        <v>138</v>
      </c>
      <c r="D460" s="55" t="s">
        <v>61</v>
      </c>
      <c r="E460" s="55" t="s">
        <v>200</v>
      </c>
      <c r="F460" s="70">
        <v>56.94</v>
      </c>
      <c r="G460" s="77">
        <v>58305</v>
      </c>
      <c r="H460" s="77">
        <v>56.94</v>
      </c>
      <c r="I460" s="77">
        <v>1</v>
      </c>
      <c r="J460" s="77">
        <v>13.2141164852878</v>
      </c>
      <c r="K460" s="77">
        <v>0</v>
      </c>
      <c r="L460" s="77">
        <v>13.2141164852881</v>
      </c>
      <c r="M460" s="77">
        <v>0</v>
      </c>
      <c r="N460" s="77">
        <v>-2.63678E-13</v>
      </c>
      <c r="O460" s="77">
        <v>0</v>
      </c>
      <c r="P460" s="77">
        <v>-1.02195E-13</v>
      </c>
      <c r="Q460" s="77">
        <v>-1.02196E-13</v>
      </c>
      <c r="R460" s="77">
        <v>0</v>
      </c>
      <c r="S460" s="77">
        <v>0</v>
      </c>
      <c r="T460" s="77" t="s">
        <v>154</v>
      </c>
      <c r="U460" s="105">
        <v>0</v>
      </c>
      <c r="V460" s="105">
        <v>0</v>
      </c>
      <c r="W460" s="101">
        <v>0</v>
      </c>
    </row>
    <row r="461" spans="2:23" x14ac:dyDescent="0.35">
      <c r="B461" s="55" t="s">
        <v>115</v>
      </c>
      <c r="C461" s="76" t="s">
        <v>138</v>
      </c>
      <c r="D461" s="55" t="s">
        <v>61</v>
      </c>
      <c r="E461" s="55" t="s">
        <v>200</v>
      </c>
      <c r="F461" s="70">
        <v>56.94</v>
      </c>
      <c r="G461" s="77">
        <v>58350</v>
      </c>
      <c r="H461" s="77">
        <v>56.35</v>
      </c>
      <c r="I461" s="77">
        <v>1</v>
      </c>
      <c r="J461" s="77">
        <v>-76.844277034033695</v>
      </c>
      <c r="K461" s="77">
        <v>0.39150434512416399</v>
      </c>
      <c r="L461" s="77">
        <v>-23.401744082983299</v>
      </c>
      <c r="M461" s="77">
        <v>3.6308639812116801E-2</v>
      </c>
      <c r="N461" s="77">
        <v>-53.442532951050403</v>
      </c>
      <c r="O461" s="77">
        <v>0.35519570531204703</v>
      </c>
      <c r="P461" s="77">
        <v>-62.913186683800198</v>
      </c>
      <c r="Q461" s="77">
        <v>-62.913186683800198</v>
      </c>
      <c r="R461" s="77">
        <v>0</v>
      </c>
      <c r="S461" s="77">
        <v>0.26241997859251898</v>
      </c>
      <c r="T461" s="77" t="s">
        <v>154</v>
      </c>
      <c r="U461" s="105">
        <v>-11.4110337137186</v>
      </c>
      <c r="V461" s="105">
        <v>-6.6893495172488002</v>
      </c>
      <c r="W461" s="101">
        <v>-4.7215611206325603</v>
      </c>
    </row>
    <row r="462" spans="2:23" x14ac:dyDescent="0.35">
      <c r="B462" s="55" t="s">
        <v>115</v>
      </c>
      <c r="C462" s="76" t="s">
        <v>138</v>
      </c>
      <c r="D462" s="55" t="s">
        <v>61</v>
      </c>
      <c r="E462" s="55" t="s">
        <v>200</v>
      </c>
      <c r="F462" s="70">
        <v>56.94</v>
      </c>
      <c r="G462" s="77">
        <v>58600</v>
      </c>
      <c r="H462" s="77">
        <v>56.95</v>
      </c>
      <c r="I462" s="77">
        <v>1</v>
      </c>
      <c r="J462" s="77">
        <v>26.640131875431599</v>
      </c>
      <c r="K462" s="77">
        <v>2.72523504514709E-3</v>
      </c>
      <c r="L462" s="77">
        <v>3.8113307308208899</v>
      </c>
      <c r="M462" s="77">
        <v>5.5780769048447E-5</v>
      </c>
      <c r="N462" s="77">
        <v>22.828801144610701</v>
      </c>
      <c r="O462" s="77">
        <v>2.66945427609864E-3</v>
      </c>
      <c r="P462" s="77">
        <v>27.524229897880399</v>
      </c>
      <c r="Q462" s="77">
        <v>27.5242298978803</v>
      </c>
      <c r="R462" s="77">
        <v>0</v>
      </c>
      <c r="S462" s="77">
        <v>2.9091196088500701E-3</v>
      </c>
      <c r="T462" s="77" t="s">
        <v>155</v>
      </c>
      <c r="U462" s="105">
        <v>-7.6275937693786905E-2</v>
      </c>
      <c r="V462" s="105">
        <v>-4.4714301945862497E-2</v>
      </c>
      <c r="W462" s="101">
        <v>-3.1560813059539401E-2</v>
      </c>
    </row>
    <row r="463" spans="2:23" x14ac:dyDescent="0.35">
      <c r="B463" s="55" t="s">
        <v>115</v>
      </c>
      <c r="C463" s="76" t="s">
        <v>138</v>
      </c>
      <c r="D463" s="55" t="s">
        <v>61</v>
      </c>
      <c r="E463" s="55" t="s">
        <v>201</v>
      </c>
      <c r="F463" s="70">
        <v>56.94</v>
      </c>
      <c r="G463" s="77">
        <v>58300</v>
      </c>
      <c r="H463" s="77">
        <v>56.94</v>
      </c>
      <c r="I463" s="77">
        <v>2</v>
      </c>
      <c r="J463" s="77">
        <v>-8.1436835147114603</v>
      </c>
      <c r="K463" s="77">
        <v>0</v>
      </c>
      <c r="L463" s="77">
        <v>-8.1436835147116593</v>
      </c>
      <c r="M463" s="77">
        <v>0</v>
      </c>
      <c r="N463" s="77">
        <v>1.94289E-13</v>
      </c>
      <c r="O463" s="77">
        <v>0</v>
      </c>
      <c r="P463" s="77">
        <v>8.0381000000000004E-14</v>
      </c>
      <c r="Q463" s="77">
        <v>8.0384000000000006E-14</v>
      </c>
      <c r="R463" s="77">
        <v>0</v>
      </c>
      <c r="S463" s="77">
        <v>0</v>
      </c>
      <c r="T463" s="77" t="s">
        <v>154</v>
      </c>
      <c r="U463" s="105">
        <v>0</v>
      </c>
      <c r="V463" s="105">
        <v>0</v>
      </c>
      <c r="W463" s="101">
        <v>0</v>
      </c>
    </row>
    <row r="464" spans="2:23" x14ac:dyDescent="0.35">
      <c r="B464" s="55" t="s">
        <v>115</v>
      </c>
      <c r="C464" s="76" t="s">
        <v>138</v>
      </c>
      <c r="D464" s="55" t="s">
        <v>61</v>
      </c>
      <c r="E464" s="55" t="s">
        <v>202</v>
      </c>
      <c r="F464" s="70">
        <v>57.17</v>
      </c>
      <c r="G464" s="77">
        <v>58500</v>
      </c>
      <c r="H464" s="77">
        <v>57.06</v>
      </c>
      <c r="I464" s="77">
        <v>1</v>
      </c>
      <c r="J464" s="77">
        <v>-67.594102677696995</v>
      </c>
      <c r="K464" s="77">
        <v>6.4422374306922894E-2</v>
      </c>
      <c r="L464" s="77">
        <v>-47.2951610236994</v>
      </c>
      <c r="M464" s="77">
        <v>3.1539334813232997E-2</v>
      </c>
      <c r="N464" s="77">
        <v>-20.298941653997598</v>
      </c>
      <c r="O464" s="77">
        <v>3.2883039493689897E-2</v>
      </c>
      <c r="P464" s="77">
        <v>-34.0506992170193</v>
      </c>
      <c r="Q464" s="77">
        <v>-34.050699217019201</v>
      </c>
      <c r="R464" s="77">
        <v>0</v>
      </c>
      <c r="S464" s="77">
        <v>1.6348246652067602E-2</v>
      </c>
      <c r="T464" s="77" t="s">
        <v>154</v>
      </c>
      <c r="U464" s="105">
        <v>-0.35476878125761901</v>
      </c>
      <c r="V464" s="105">
        <v>-0.20797172589083701</v>
      </c>
      <c r="W464" s="101">
        <v>-0.14679322894177099</v>
      </c>
    </row>
    <row r="465" spans="2:23" x14ac:dyDescent="0.35">
      <c r="B465" s="55" t="s">
        <v>115</v>
      </c>
      <c r="C465" s="76" t="s">
        <v>138</v>
      </c>
      <c r="D465" s="55" t="s">
        <v>61</v>
      </c>
      <c r="E465" s="55" t="s">
        <v>203</v>
      </c>
      <c r="F465" s="70">
        <v>57.06</v>
      </c>
      <c r="G465" s="77">
        <v>58600</v>
      </c>
      <c r="H465" s="77">
        <v>56.95</v>
      </c>
      <c r="I465" s="77">
        <v>1</v>
      </c>
      <c r="J465" s="77">
        <v>-19.510770944229598</v>
      </c>
      <c r="K465" s="77">
        <v>1.7396627355705501E-2</v>
      </c>
      <c r="L465" s="77">
        <v>3.3082472413899602</v>
      </c>
      <c r="M465" s="77">
        <v>5.0016364132450704E-4</v>
      </c>
      <c r="N465" s="77">
        <v>-22.819018185619601</v>
      </c>
      <c r="O465" s="77">
        <v>1.6896463714380999E-2</v>
      </c>
      <c r="P465" s="77">
        <v>-27.524229897881799</v>
      </c>
      <c r="Q465" s="77">
        <v>-27.524229897881799</v>
      </c>
      <c r="R465" s="77">
        <v>0</v>
      </c>
      <c r="S465" s="77">
        <v>3.4621553678245397E-2</v>
      </c>
      <c r="T465" s="77" t="s">
        <v>155</v>
      </c>
      <c r="U465" s="105">
        <v>-1.54690908637985</v>
      </c>
      <c r="V465" s="105">
        <v>-0.90682542965081503</v>
      </c>
      <c r="W465" s="101">
        <v>-0.64006697225190901</v>
      </c>
    </row>
    <row r="466" spans="2:23" x14ac:dyDescent="0.35">
      <c r="B466" s="55" t="s">
        <v>115</v>
      </c>
      <c r="C466" s="76" t="s">
        <v>116</v>
      </c>
      <c r="D466" s="55" t="s">
        <v>62</v>
      </c>
      <c r="E466" s="55" t="s">
        <v>117</v>
      </c>
      <c r="F466" s="70">
        <v>59.61</v>
      </c>
      <c r="G466" s="77">
        <v>50050</v>
      </c>
      <c r="H466" s="77">
        <v>57.47</v>
      </c>
      <c r="I466" s="77">
        <v>1</v>
      </c>
      <c r="J466" s="77">
        <v>-99.856633397406199</v>
      </c>
      <c r="K466" s="77">
        <v>1.8247565437239099</v>
      </c>
      <c r="L466" s="77">
        <v>13.027559722929301</v>
      </c>
      <c r="M466" s="77">
        <v>3.1058268157211799E-2</v>
      </c>
      <c r="N466" s="77">
        <v>-112.88419312033599</v>
      </c>
      <c r="O466" s="77">
        <v>1.7936982755666999</v>
      </c>
      <c r="P466" s="77">
        <v>-52.9793759539779</v>
      </c>
      <c r="Q466" s="77">
        <v>-52.979375953977801</v>
      </c>
      <c r="R466" s="77">
        <v>0</v>
      </c>
      <c r="S466" s="77">
        <v>0.51364701259454504</v>
      </c>
      <c r="T466" s="77" t="s">
        <v>132</v>
      </c>
      <c r="U466" s="105">
        <v>-137.11693585862301</v>
      </c>
      <c r="V466" s="105">
        <v>-86.9854842443781</v>
      </c>
      <c r="W466" s="101">
        <v>-50.133843209006301</v>
      </c>
    </row>
    <row r="467" spans="2:23" x14ac:dyDescent="0.35">
      <c r="B467" s="55" t="s">
        <v>115</v>
      </c>
      <c r="C467" s="76" t="s">
        <v>116</v>
      </c>
      <c r="D467" s="55" t="s">
        <v>62</v>
      </c>
      <c r="E467" s="55" t="s">
        <v>133</v>
      </c>
      <c r="F467" s="70">
        <v>57.87</v>
      </c>
      <c r="G467" s="77">
        <v>56050</v>
      </c>
      <c r="H467" s="77">
        <v>57.86</v>
      </c>
      <c r="I467" s="77">
        <v>1</v>
      </c>
      <c r="J467" s="77">
        <v>-7.0584658008729004</v>
      </c>
      <c r="K467" s="77">
        <v>1.59430206278696E-3</v>
      </c>
      <c r="L467" s="77">
        <v>-34.047503340259603</v>
      </c>
      <c r="M467" s="77">
        <v>3.7095439478559603E-2</v>
      </c>
      <c r="N467" s="77">
        <v>26.9890375393867</v>
      </c>
      <c r="O467" s="77">
        <v>-3.5501137415772599E-2</v>
      </c>
      <c r="P467" s="77">
        <v>22.126032117857701</v>
      </c>
      <c r="Q467" s="77">
        <v>22.126032117857701</v>
      </c>
      <c r="R467" s="77">
        <v>0</v>
      </c>
      <c r="S467" s="77">
        <v>1.5665961512975099E-2</v>
      </c>
      <c r="T467" s="77" t="s">
        <v>132</v>
      </c>
      <c r="U467" s="105">
        <v>-1.5724860199473001</v>
      </c>
      <c r="V467" s="105">
        <v>-0.99756793029318702</v>
      </c>
      <c r="W467" s="101">
        <v>-0.57494551696864105</v>
      </c>
    </row>
    <row r="468" spans="2:23" x14ac:dyDescent="0.35">
      <c r="B468" s="55" t="s">
        <v>115</v>
      </c>
      <c r="C468" s="76" t="s">
        <v>116</v>
      </c>
      <c r="D468" s="55" t="s">
        <v>62</v>
      </c>
      <c r="E468" s="55" t="s">
        <v>119</v>
      </c>
      <c r="F468" s="70">
        <v>57.47</v>
      </c>
      <c r="G468" s="77">
        <v>51450</v>
      </c>
      <c r="H468" s="77">
        <v>57.81</v>
      </c>
      <c r="I468" s="77">
        <v>10</v>
      </c>
      <c r="J468" s="77">
        <v>12.6905799974476</v>
      </c>
      <c r="K468" s="77">
        <v>2.8087263125130098E-2</v>
      </c>
      <c r="L468" s="77">
        <v>65.612639562702796</v>
      </c>
      <c r="M468" s="77">
        <v>0.75079522123517095</v>
      </c>
      <c r="N468" s="77">
        <v>-52.922059565255203</v>
      </c>
      <c r="O468" s="77">
        <v>-0.72270795811004096</v>
      </c>
      <c r="P468" s="77">
        <v>-22.6648760719441</v>
      </c>
      <c r="Q468" s="77">
        <v>-22.664876071944001</v>
      </c>
      <c r="R468" s="77">
        <v>0</v>
      </c>
      <c r="S468" s="77">
        <v>8.9588688322987997E-2</v>
      </c>
      <c r="T468" s="77" t="s">
        <v>134</v>
      </c>
      <c r="U468" s="105">
        <v>-23.663386453275798</v>
      </c>
      <c r="V468" s="105">
        <v>-15.011793522153701</v>
      </c>
      <c r="W468" s="101">
        <v>-8.6520056681097408</v>
      </c>
    </row>
    <row r="469" spans="2:23" x14ac:dyDescent="0.35">
      <c r="B469" s="55" t="s">
        <v>115</v>
      </c>
      <c r="C469" s="76" t="s">
        <v>116</v>
      </c>
      <c r="D469" s="55" t="s">
        <v>62</v>
      </c>
      <c r="E469" s="55" t="s">
        <v>135</v>
      </c>
      <c r="F469" s="70">
        <v>57.81</v>
      </c>
      <c r="G469" s="77">
        <v>54000</v>
      </c>
      <c r="H469" s="77">
        <v>57.81</v>
      </c>
      <c r="I469" s="77">
        <v>10</v>
      </c>
      <c r="J469" s="77">
        <v>-2.95577261339157</v>
      </c>
      <c r="K469" s="77">
        <v>4.1795854894089801E-4</v>
      </c>
      <c r="L469" s="77">
        <v>49.5464219895225</v>
      </c>
      <c r="M469" s="77">
        <v>0.11743992506515</v>
      </c>
      <c r="N469" s="77">
        <v>-52.502194602914102</v>
      </c>
      <c r="O469" s="77">
        <v>-0.117021966516209</v>
      </c>
      <c r="P469" s="77">
        <v>-22.664876071943599</v>
      </c>
      <c r="Q469" s="77">
        <v>-22.6648760719435</v>
      </c>
      <c r="R469" s="77">
        <v>0</v>
      </c>
      <c r="S469" s="77">
        <v>2.45752456959379E-2</v>
      </c>
      <c r="T469" s="77" t="s">
        <v>134</v>
      </c>
      <c r="U469" s="105">
        <v>-6.7650398843020501</v>
      </c>
      <c r="V469" s="105">
        <v>-4.2916673026830496</v>
      </c>
      <c r="W469" s="101">
        <v>-2.4734905775021501</v>
      </c>
    </row>
    <row r="470" spans="2:23" x14ac:dyDescent="0.35">
      <c r="B470" s="55" t="s">
        <v>115</v>
      </c>
      <c r="C470" s="76" t="s">
        <v>116</v>
      </c>
      <c r="D470" s="55" t="s">
        <v>62</v>
      </c>
      <c r="E470" s="55" t="s">
        <v>136</v>
      </c>
      <c r="F470" s="70">
        <v>57.81</v>
      </c>
      <c r="G470" s="77">
        <v>56100</v>
      </c>
      <c r="H470" s="77">
        <v>57.92</v>
      </c>
      <c r="I470" s="77">
        <v>10</v>
      </c>
      <c r="J470" s="77">
        <v>4.3412088862451803</v>
      </c>
      <c r="K470" s="77">
        <v>3.44506609178578E-3</v>
      </c>
      <c r="L470" s="77">
        <v>35.094057142208399</v>
      </c>
      <c r="M470" s="77">
        <v>0.225135172376868</v>
      </c>
      <c r="N470" s="77">
        <v>-30.752848255963201</v>
      </c>
      <c r="O470" s="77">
        <v>-0.22169010628508201</v>
      </c>
      <c r="P470" s="77">
        <v>-33.879816630231701</v>
      </c>
      <c r="Q470" s="77">
        <v>-33.879816630231602</v>
      </c>
      <c r="R470" s="77">
        <v>0</v>
      </c>
      <c r="S470" s="77">
        <v>0.209825513011377</v>
      </c>
      <c r="T470" s="77" t="s">
        <v>134</v>
      </c>
      <c r="U470" s="105">
        <v>-9.4452846920303202</v>
      </c>
      <c r="V470" s="105">
        <v>-5.9919852906382998</v>
      </c>
      <c r="W470" s="101">
        <v>-3.4534641461278901</v>
      </c>
    </row>
    <row r="471" spans="2:23" x14ac:dyDescent="0.35">
      <c r="B471" s="55" t="s">
        <v>115</v>
      </c>
      <c r="C471" s="76" t="s">
        <v>116</v>
      </c>
      <c r="D471" s="55" t="s">
        <v>62</v>
      </c>
      <c r="E471" s="55" t="s">
        <v>137</v>
      </c>
      <c r="F471" s="70">
        <v>57.86</v>
      </c>
      <c r="G471" s="77">
        <v>56100</v>
      </c>
      <c r="H471" s="77">
        <v>57.92</v>
      </c>
      <c r="I471" s="77">
        <v>10</v>
      </c>
      <c r="J471" s="77">
        <v>8.0006980149756206</v>
      </c>
      <c r="K471" s="77">
        <v>4.5896007977140503E-3</v>
      </c>
      <c r="L471" s="77">
        <v>-24.5505133472411</v>
      </c>
      <c r="M471" s="77">
        <v>4.3215576492456699E-2</v>
      </c>
      <c r="N471" s="77">
        <v>32.551211362216698</v>
      </c>
      <c r="O471" s="77">
        <v>-3.8625975694742597E-2</v>
      </c>
      <c r="P471" s="77">
        <v>31.554086922278099</v>
      </c>
      <c r="Q471" s="77">
        <v>31.554086922278</v>
      </c>
      <c r="R471" s="77">
        <v>0</v>
      </c>
      <c r="S471" s="77">
        <v>7.1388850787455299E-2</v>
      </c>
      <c r="T471" s="77" t="s">
        <v>134</v>
      </c>
      <c r="U471" s="105">
        <v>-4.1891304147017197</v>
      </c>
      <c r="V471" s="105">
        <v>-2.6575385119559098</v>
      </c>
      <c r="W471" s="101">
        <v>-1.5316649695941</v>
      </c>
    </row>
    <row r="472" spans="2:23" x14ac:dyDescent="0.35">
      <c r="B472" s="55" t="s">
        <v>115</v>
      </c>
      <c r="C472" s="76" t="s">
        <v>138</v>
      </c>
      <c r="D472" s="55" t="s">
        <v>62</v>
      </c>
      <c r="E472" s="55" t="s">
        <v>139</v>
      </c>
      <c r="F472" s="70">
        <v>59.42</v>
      </c>
      <c r="G472" s="77">
        <v>50000</v>
      </c>
      <c r="H472" s="77">
        <v>57.53</v>
      </c>
      <c r="I472" s="77">
        <v>1</v>
      </c>
      <c r="J472" s="77">
        <v>-169.96890437636901</v>
      </c>
      <c r="K472" s="77">
        <v>2.7531625317522899</v>
      </c>
      <c r="L472" s="77">
        <v>-13.057599719148</v>
      </c>
      <c r="M472" s="77">
        <v>1.6248736763549501E-2</v>
      </c>
      <c r="N472" s="77">
        <v>-156.911304657221</v>
      </c>
      <c r="O472" s="77">
        <v>2.7369137949887401</v>
      </c>
      <c r="P472" s="77">
        <v>-74.020624046031699</v>
      </c>
      <c r="Q472" s="77">
        <v>-74.0206240460316</v>
      </c>
      <c r="R472" s="77">
        <v>0</v>
      </c>
      <c r="S472" s="77">
        <v>0.52215373033082502</v>
      </c>
      <c r="T472" s="77" t="s">
        <v>140</v>
      </c>
      <c r="U472" s="105">
        <v>-136.48692360538701</v>
      </c>
      <c r="V472" s="105">
        <v>-86.585811362363302</v>
      </c>
      <c r="W472" s="101">
        <v>-49.903492849105703</v>
      </c>
    </row>
    <row r="473" spans="2:23" x14ac:dyDescent="0.35">
      <c r="B473" s="55" t="s">
        <v>115</v>
      </c>
      <c r="C473" s="76" t="s">
        <v>138</v>
      </c>
      <c r="D473" s="55" t="s">
        <v>62</v>
      </c>
      <c r="E473" s="55" t="s">
        <v>141</v>
      </c>
      <c r="F473" s="70">
        <v>57.63</v>
      </c>
      <c r="G473" s="77">
        <v>56050</v>
      </c>
      <c r="H473" s="77">
        <v>57.86</v>
      </c>
      <c r="I473" s="77">
        <v>1</v>
      </c>
      <c r="J473" s="77">
        <v>43.147904553312898</v>
      </c>
      <c r="K473" s="77">
        <v>9.3087083367089901E-2</v>
      </c>
      <c r="L473" s="77">
        <v>4.03933953005716</v>
      </c>
      <c r="M473" s="77">
        <v>8.1581319195411805E-4</v>
      </c>
      <c r="N473" s="77">
        <v>39.1085650232557</v>
      </c>
      <c r="O473" s="77">
        <v>9.2271270175135797E-2</v>
      </c>
      <c r="P473" s="77">
        <v>41.9609966278977</v>
      </c>
      <c r="Q473" s="77">
        <v>41.9609966278977</v>
      </c>
      <c r="R473" s="77">
        <v>0</v>
      </c>
      <c r="S473" s="77">
        <v>8.8036261900322293E-2</v>
      </c>
      <c r="T473" s="77" t="s">
        <v>140</v>
      </c>
      <c r="U473" s="105">
        <v>-3.55142434393247</v>
      </c>
      <c r="V473" s="105">
        <v>-2.2529847562576499</v>
      </c>
      <c r="W473" s="101">
        <v>-1.2985015316484001</v>
      </c>
    </row>
    <row r="474" spans="2:23" x14ac:dyDescent="0.35">
      <c r="B474" s="55" t="s">
        <v>115</v>
      </c>
      <c r="C474" s="76" t="s">
        <v>138</v>
      </c>
      <c r="D474" s="55" t="s">
        <v>62</v>
      </c>
      <c r="E474" s="55" t="s">
        <v>152</v>
      </c>
      <c r="F474" s="70">
        <v>55.89</v>
      </c>
      <c r="G474" s="77">
        <v>58350</v>
      </c>
      <c r="H474" s="77">
        <v>56.63</v>
      </c>
      <c r="I474" s="77">
        <v>1</v>
      </c>
      <c r="J474" s="77">
        <v>90.757196290551704</v>
      </c>
      <c r="K474" s="77">
        <v>0.58646504991074699</v>
      </c>
      <c r="L474" s="77">
        <v>30.008241105087698</v>
      </c>
      <c r="M474" s="77">
        <v>6.4115210836540704E-2</v>
      </c>
      <c r="N474" s="77">
        <v>60.748955185463899</v>
      </c>
      <c r="O474" s="77">
        <v>0.52234983907420596</v>
      </c>
      <c r="P474" s="77">
        <v>62.9129712542573</v>
      </c>
      <c r="Q474" s="77">
        <v>62.912971254257201</v>
      </c>
      <c r="R474" s="77">
        <v>0</v>
      </c>
      <c r="S474" s="77">
        <v>0.28181258698517703</v>
      </c>
      <c r="T474" s="77" t="s">
        <v>140</v>
      </c>
      <c r="U474" s="105">
        <v>-16.214790188665201</v>
      </c>
      <c r="V474" s="105">
        <v>-10.286485528937799</v>
      </c>
      <c r="W474" s="101">
        <v>-5.92858747823563</v>
      </c>
    </row>
    <row r="475" spans="2:23" x14ac:dyDescent="0.35">
      <c r="B475" s="55" t="s">
        <v>115</v>
      </c>
      <c r="C475" s="76" t="s">
        <v>138</v>
      </c>
      <c r="D475" s="55" t="s">
        <v>62</v>
      </c>
      <c r="E475" s="55" t="s">
        <v>153</v>
      </c>
      <c r="F475" s="70">
        <v>57.53</v>
      </c>
      <c r="G475" s="77">
        <v>50050</v>
      </c>
      <c r="H475" s="77">
        <v>57.47</v>
      </c>
      <c r="I475" s="77">
        <v>1</v>
      </c>
      <c r="J475" s="77">
        <v>0.28178256599227802</v>
      </c>
      <c r="K475" s="77">
        <v>4.5973418993869997E-6</v>
      </c>
      <c r="L475" s="77">
        <v>95.8487092094025</v>
      </c>
      <c r="M475" s="77">
        <v>0.53192585580658802</v>
      </c>
      <c r="N475" s="77">
        <v>-95.566926643410198</v>
      </c>
      <c r="O475" s="77">
        <v>-0.53192125846468896</v>
      </c>
      <c r="P475" s="77">
        <v>-44.367061491607103</v>
      </c>
      <c r="Q475" s="77">
        <v>-44.367061491607103</v>
      </c>
      <c r="R475" s="77">
        <v>0</v>
      </c>
      <c r="S475" s="77">
        <v>0.113972452818663</v>
      </c>
      <c r="T475" s="77" t="s">
        <v>154</v>
      </c>
      <c r="U475" s="105">
        <v>-36.319487960324402</v>
      </c>
      <c r="V475" s="105">
        <v>-23.040685878468601</v>
      </c>
      <c r="W475" s="101">
        <v>-13.279435566673399</v>
      </c>
    </row>
    <row r="476" spans="2:23" x14ac:dyDescent="0.35">
      <c r="B476" s="55" t="s">
        <v>115</v>
      </c>
      <c r="C476" s="76" t="s">
        <v>138</v>
      </c>
      <c r="D476" s="55" t="s">
        <v>62</v>
      </c>
      <c r="E476" s="55" t="s">
        <v>153</v>
      </c>
      <c r="F476" s="70">
        <v>57.53</v>
      </c>
      <c r="G476" s="77">
        <v>51150</v>
      </c>
      <c r="H476" s="77">
        <v>56.66</v>
      </c>
      <c r="I476" s="77">
        <v>1</v>
      </c>
      <c r="J476" s="77">
        <v>-225.84699061235199</v>
      </c>
      <c r="K476" s="77">
        <v>1.7852402109029499</v>
      </c>
      <c r="L476" s="77">
        <v>-162.97229568516201</v>
      </c>
      <c r="M476" s="77">
        <v>0.92959892063121696</v>
      </c>
      <c r="N476" s="77">
        <v>-62.874694927189601</v>
      </c>
      <c r="O476" s="77">
        <v>0.85564129027173297</v>
      </c>
      <c r="P476" s="77">
        <v>-29.653562554424099</v>
      </c>
      <c r="Q476" s="77">
        <v>-29.653562554424099</v>
      </c>
      <c r="R476" s="77">
        <v>0</v>
      </c>
      <c r="S476" s="77">
        <v>3.0776682025919998E-2</v>
      </c>
      <c r="T476" s="77" t="s">
        <v>154</v>
      </c>
      <c r="U476" s="105">
        <v>-5.8481451185906703</v>
      </c>
      <c r="V476" s="105">
        <v>-3.7099992928408998</v>
      </c>
      <c r="W476" s="101">
        <v>-2.1382478291466298</v>
      </c>
    </row>
    <row r="477" spans="2:23" x14ac:dyDescent="0.35">
      <c r="B477" s="55" t="s">
        <v>115</v>
      </c>
      <c r="C477" s="76" t="s">
        <v>138</v>
      </c>
      <c r="D477" s="55" t="s">
        <v>62</v>
      </c>
      <c r="E477" s="55" t="s">
        <v>153</v>
      </c>
      <c r="F477" s="70">
        <v>57.53</v>
      </c>
      <c r="G477" s="77">
        <v>51200</v>
      </c>
      <c r="H477" s="77">
        <v>57.53</v>
      </c>
      <c r="I477" s="77">
        <v>1</v>
      </c>
      <c r="J477" s="77">
        <v>7.5516399999999997E-13</v>
      </c>
      <c r="K477" s="77">
        <v>0</v>
      </c>
      <c r="L477" s="77">
        <v>-1.614076E-12</v>
      </c>
      <c r="M477" s="77">
        <v>0</v>
      </c>
      <c r="N477" s="77">
        <v>2.3692400000000001E-12</v>
      </c>
      <c r="O477" s="77">
        <v>0</v>
      </c>
      <c r="P477" s="77">
        <v>5.1355299999999998E-13</v>
      </c>
      <c r="Q477" s="77">
        <v>5.1355299999999998E-13</v>
      </c>
      <c r="R477" s="77">
        <v>0</v>
      </c>
      <c r="S477" s="77">
        <v>0</v>
      </c>
      <c r="T477" s="77" t="s">
        <v>155</v>
      </c>
      <c r="U477" s="105">
        <v>0</v>
      </c>
      <c r="V477" s="105">
        <v>0</v>
      </c>
      <c r="W477" s="101">
        <v>0</v>
      </c>
    </row>
    <row r="478" spans="2:23" x14ac:dyDescent="0.35">
      <c r="B478" s="55" t="s">
        <v>115</v>
      </c>
      <c r="C478" s="76" t="s">
        <v>138</v>
      </c>
      <c r="D478" s="55" t="s">
        <v>62</v>
      </c>
      <c r="E478" s="55" t="s">
        <v>119</v>
      </c>
      <c r="F478" s="70">
        <v>57.47</v>
      </c>
      <c r="G478" s="77">
        <v>50054</v>
      </c>
      <c r="H478" s="77">
        <v>57.47</v>
      </c>
      <c r="I478" s="77">
        <v>1</v>
      </c>
      <c r="J478" s="77">
        <v>61.772198039162397</v>
      </c>
      <c r="K478" s="77">
        <v>0</v>
      </c>
      <c r="L478" s="77">
        <v>61.772198889332003</v>
      </c>
      <c r="M478" s="77">
        <v>0</v>
      </c>
      <c r="N478" s="77">
        <v>-8.5016963469199997E-7</v>
      </c>
      <c r="O478" s="77">
        <v>0</v>
      </c>
      <c r="P478" s="77">
        <v>-5.61298E-13</v>
      </c>
      <c r="Q478" s="77">
        <v>-5.61298E-13</v>
      </c>
      <c r="R478" s="77">
        <v>0</v>
      </c>
      <c r="S478" s="77">
        <v>0</v>
      </c>
      <c r="T478" s="77" t="s">
        <v>154</v>
      </c>
      <c r="U478" s="105">
        <v>0</v>
      </c>
      <c r="V478" s="105">
        <v>0</v>
      </c>
      <c r="W478" s="101">
        <v>0</v>
      </c>
    </row>
    <row r="479" spans="2:23" x14ac:dyDescent="0.35">
      <c r="B479" s="55" t="s">
        <v>115</v>
      </c>
      <c r="C479" s="76" t="s">
        <v>138</v>
      </c>
      <c r="D479" s="55" t="s">
        <v>62</v>
      </c>
      <c r="E479" s="55" t="s">
        <v>119</v>
      </c>
      <c r="F479" s="70">
        <v>57.47</v>
      </c>
      <c r="G479" s="77">
        <v>50100</v>
      </c>
      <c r="H479" s="77">
        <v>57.24</v>
      </c>
      <c r="I479" s="77">
        <v>1</v>
      </c>
      <c r="J479" s="77">
        <v>-228.40636741573499</v>
      </c>
      <c r="K479" s="77">
        <v>0.41579066534813103</v>
      </c>
      <c r="L479" s="77">
        <v>-147.10272622440399</v>
      </c>
      <c r="M479" s="77">
        <v>0.172464520139337</v>
      </c>
      <c r="N479" s="77">
        <v>-81.3036411913302</v>
      </c>
      <c r="O479" s="77">
        <v>0.243326145208794</v>
      </c>
      <c r="P479" s="77">
        <v>-39.537161330235499</v>
      </c>
      <c r="Q479" s="77">
        <v>-39.537161330235499</v>
      </c>
      <c r="R479" s="77">
        <v>0</v>
      </c>
      <c r="S479" s="77">
        <v>1.2458601394643E-2</v>
      </c>
      <c r="T479" s="77" t="s">
        <v>154</v>
      </c>
      <c r="U479" s="105">
        <v>-4.7438664155553099</v>
      </c>
      <c r="V479" s="105">
        <v>-3.0094569628742698</v>
      </c>
      <c r="W479" s="101">
        <v>-1.7344921952393699</v>
      </c>
    </row>
    <row r="480" spans="2:23" x14ac:dyDescent="0.35">
      <c r="B480" s="55" t="s">
        <v>115</v>
      </c>
      <c r="C480" s="76" t="s">
        <v>138</v>
      </c>
      <c r="D480" s="55" t="s">
        <v>62</v>
      </c>
      <c r="E480" s="55" t="s">
        <v>119</v>
      </c>
      <c r="F480" s="70">
        <v>57.47</v>
      </c>
      <c r="G480" s="77">
        <v>50900</v>
      </c>
      <c r="H480" s="77">
        <v>57.83</v>
      </c>
      <c r="I480" s="77">
        <v>1</v>
      </c>
      <c r="J480" s="77">
        <v>40.613277700045899</v>
      </c>
      <c r="K480" s="77">
        <v>0.116285401950644</v>
      </c>
      <c r="L480" s="77">
        <v>114.823285916796</v>
      </c>
      <c r="M480" s="77">
        <v>0.92949928270549198</v>
      </c>
      <c r="N480" s="77">
        <v>-74.210008216750495</v>
      </c>
      <c r="O480" s="77">
        <v>-0.81321388075484902</v>
      </c>
      <c r="P480" s="77">
        <v>-35.144400043404602</v>
      </c>
      <c r="Q480" s="77">
        <v>-35.144400043404602</v>
      </c>
      <c r="R480" s="77">
        <v>0</v>
      </c>
      <c r="S480" s="77">
        <v>8.7076584235965399E-2</v>
      </c>
      <c r="T480" s="77" t="s">
        <v>154</v>
      </c>
      <c r="U480" s="105">
        <v>-20.166177267486798</v>
      </c>
      <c r="V480" s="105">
        <v>-12.7932022691855</v>
      </c>
      <c r="W480" s="101">
        <v>-7.37332673693661</v>
      </c>
    </row>
    <row r="481" spans="2:23" x14ac:dyDescent="0.35">
      <c r="B481" s="55" t="s">
        <v>115</v>
      </c>
      <c r="C481" s="76" t="s">
        <v>138</v>
      </c>
      <c r="D481" s="55" t="s">
        <v>62</v>
      </c>
      <c r="E481" s="55" t="s">
        <v>156</v>
      </c>
      <c r="F481" s="70">
        <v>57.47</v>
      </c>
      <c r="G481" s="77">
        <v>50454</v>
      </c>
      <c r="H481" s="77">
        <v>57.47</v>
      </c>
      <c r="I481" s="77">
        <v>1</v>
      </c>
      <c r="J481" s="77">
        <v>1.8355100000000001E-12</v>
      </c>
      <c r="K481" s="77">
        <v>0</v>
      </c>
      <c r="L481" s="77">
        <v>3.470592E-12</v>
      </c>
      <c r="M481" s="77">
        <v>0</v>
      </c>
      <c r="N481" s="77">
        <v>-1.6350820000000001E-12</v>
      </c>
      <c r="O481" s="77">
        <v>0</v>
      </c>
      <c r="P481" s="77">
        <v>1.12319E-13</v>
      </c>
      <c r="Q481" s="77">
        <v>1.12321E-13</v>
      </c>
      <c r="R481" s="77">
        <v>0</v>
      </c>
      <c r="S481" s="77">
        <v>0</v>
      </c>
      <c r="T481" s="77" t="s">
        <v>155</v>
      </c>
      <c r="U481" s="105">
        <v>0</v>
      </c>
      <c r="V481" s="105">
        <v>0</v>
      </c>
      <c r="W481" s="101">
        <v>0</v>
      </c>
    </row>
    <row r="482" spans="2:23" x14ac:dyDescent="0.35">
      <c r="B482" s="55" t="s">
        <v>115</v>
      </c>
      <c r="C482" s="76" t="s">
        <v>138</v>
      </c>
      <c r="D482" s="55" t="s">
        <v>62</v>
      </c>
      <c r="E482" s="55" t="s">
        <v>156</v>
      </c>
      <c r="F482" s="70">
        <v>57.47</v>
      </c>
      <c r="G482" s="77">
        <v>50604</v>
      </c>
      <c r="H482" s="77">
        <v>57.47</v>
      </c>
      <c r="I482" s="77">
        <v>1</v>
      </c>
      <c r="J482" s="77">
        <v>-1.654058E-12</v>
      </c>
      <c r="K482" s="77">
        <v>0</v>
      </c>
      <c r="L482" s="77">
        <v>6.6839999999999997E-15</v>
      </c>
      <c r="M482" s="77">
        <v>0</v>
      </c>
      <c r="N482" s="77">
        <v>-1.660742E-12</v>
      </c>
      <c r="O482" s="77">
        <v>0</v>
      </c>
      <c r="P482" s="77">
        <v>-4.8521199999999995E-13</v>
      </c>
      <c r="Q482" s="77">
        <v>-4.8521300000000002E-13</v>
      </c>
      <c r="R482" s="77">
        <v>0</v>
      </c>
      <c r="S482" s="77">
        <v>0</v>
      </c>
      <c r="T482" s="77" t="s">
        <v>155</v>
      </c>
      <c r="U482" s="105">
        <v>0</v>
      </c>
      <c r="V482" s="105">
        <v>0</v>
      </c>
      <c r="W482" s="101">
        <v>0</v>
      </c>
    </row>
    <row r="483" spans="2:23" x14ac:dyDescent="0.35">
      <c r="B483" s="55" t="s">
        <v>115</v>
      </c>
      <c r="C483" s="76" t="s">
        <v>138</v>
      </c>
      <c r="D483" s="55" t="s">
        <v>62</v>
      </c>
      <c r="E483" s="55" t="s">
        <v>157</v>
      </c>
      <c r="F483" s="70">
        <v>57.24</v>
      </c>
      <c r="G483" s="77">
        <v>50103</v>
      </c>
      <c r="H483" s="77">
        <v>57.23</v>
      </c>
      <c r="I483" s="77">
        <v>1</v>
      </c>
      <c r="J483" s="77">
        <v>-15.139429206351499</v>
      </c>
      <c r="K483" s="77">
        <v>1.14601158347064E-3</v>
      </c>
      <c r="L483" s="77">
        <v>-15.1394282472983</v>
      </c>
      <c r="M483" s="77">
        <v>1.1460114382754699E-3</v>
      </c>
      <c r="N483" s="77">
        <v>-9.5905315911099993E-7</v>
      </c>
      <c r="O483" s="77">
        <v>1.4519516999999999E-10</v>
      </c>
      <c r="P483" s="77">
        <v>3.15838E-13</v>
      </c>
      <c r="Q483" s="77">
        <v>3.1584E-13</v>
      </c>
      <c r="R483" s="77">
        <v>0</v>
      </c>
      <c r="S483" s="77">
        <v>0</v>
      </c>
      <c r="T483" s="77" t="s">
        <v>155</v>
      </c>
      <c r="U483" s="105">
        <v>-1.280286059E-9</v>
      </c>
      <c r="V483" s="105">
        <v>0</v>
      </c>
      <c r="W483" s="101">
        <v>-1.2803471369299999E-9</v>
      </c>
    </row>
    <row r="484" spans="2:23" x14ac:dyDescent="0.35">
      <c r="B484" s="55" t="s">
        <v>115</v>
      </c>
      <c r="C484" s="76" t="s">
        <v>138</v>
      </c>
      <c r="D484" s="55" t="s">
        <v>62</v>
      </c>
      <c r="E484" s="55" t="s">
        <v>157</v>
      </c>
      <c r="F484" s="70">
        <v>57.24</v>
      </c>
      <c r="G484" s="77">
        <v>50200</v>
      </c>
      <c r="H484" s="77">
        <v>57.03</v>
      </c>
      <c r="I484" s="77">
        <v>1</v>
      </c>
      <c r="J484" s="77">
        <v>-108.563727898167</v>
      </c>
      <c r="K484" s="77">
        <v>0.17667338439705901</v>
      </c>
      <c r="L484" s="77">
        <v>-27.055580926245799</v>
      </c>
      <c r="M484" s="77">
        <v>1.0972746844256901E-2</v>
      </c>
      <c r="N484" s="77">
        <v>-81.508146971921704</v>
      </c>
      <c r="O484" s="77">
        <v>0.16570063755280201</v>
      </c>
      <c r="P484" s="77">
        <v>-39.537161330236998</v>
      </c>
      <c r="Q484" s="77">
        <v>-39.537161330236898</v>
      </c>
      <c r="R484" s="77">
        <v>0</v>
      </c>
      <c r="S484" s="77">
        <v>2.3432175019537298E-2</v>
      </c>
      <c r="T484" s="77" t="s">
        <v>154</v>
      </c>
      <c r="U484" s="105">
        <v>-7.6494049375242898</v>
      </c>
      <c r="V484" s="105">
        <v>-4.8526988187509001</v>
      </c>
      <c r="W484" s="101">
        <v>-2.7968395397593202</v>
      </c>
    </row>
    <row r="485" spans="2:23" x14ac:dyDescent="0.35">
      <c r="B485" s="55" t="s">
        <v>115</v>
      </c>
      <c r="C485" s="76" t="s">
        <v>138</v>
      </c>
      <c r="D485" s="55" t="s">
        <v>62</v>
      </c>
      <c r="E485" s="55" t="s">
        <v>158</v>
      </c>
      <c r="F485" s="70">
        <v>57.02</v>
      </c>
      <c r="G485" s="77">
        <v>50800</v>
      </c>
      <c r="H485" s="77">
        <v>57.35</v>
      </c>
      <c r="I485" s="77">
        <v>1</v>
      </c>
      <c r="J485" s="77">
        <v>41.590438741829303</v>
      </c>
      <c r="K485" s="77">
        <v>8.78028508288934E-2</v>
      </c>
      <c r="L485" s="77">
        <v>107.53370863729</v>
      </c>
      <c r="M485" s="77">
        <v>0.58696318351938004</v>
      </c>
      <c r="N485" s="77">
        <v>-65.943269895460801</v>
      </c>
      <c r="O485" s="77">
        <v>-0.49916033269048599</v>
      </c>
      <c r="P485" s="77">
        <v>-33.2042397169485</v>
      </c>
      <c r="Q485" s="77">
        <v>-33.2042397169484</v>
      </c>
      <c r="R485" s="77">
        <v>0</v>
      </c>
      <c r="S485" s="77">
        <v>5.59639931257662E-2</v>
      </c>
      <c r="T485" s="77" t="s">
        <v>154</v>
      </c>
      <c r="U485" s="105">
        <v>-6.7832045594035</v>
      </c>
      <c r="V485" s="105">
        <v>-4.3031907738716901</v>
      </c>
      <c r="W485" s="101">
        <v>-2.4801320982433799</v>
      </c>
    </row>
    <row r="486" spans="2:23" x14ac:dyDescent="0.35">
      <c r="B486" s="55" t="s">
        <v>115</v>
      </c>
      <c r="C486" s="76" t="s">
        <v>138</v>
      </c>
      <c r="D486" s="55" t="s">
        <v>62</v>
      </c>
      <c r="E486" s="55" t="s">
        <v>159</v>
      </c>
      <c r="F486" s="70">
        <v>57.03</v>
      </c>
      <c r="G486" s="77">
        <v>50150</v>
      </c>
      <c r="H486" s="77">
        <v>57.02</v>
      </c>
      <c r="I486" s="77">
        <v>1</v>
      </c>
      <c r="J486" s="77">
        <v>-30.5132403138734</v>
      </c>
      <c r="K486" s="77">
        <v>4.8601218958404403E-3</v>
      </c>
      <c r="L486" s="77">
        <v>35.680507045054497</v>
      </c>
      <c r="M486" s="77">
        <v>6.6455746032191799E-3</v>
      </c>
      <c r="N486" s="77">
        <v>-66.193747358927894</v>
      </c>
      <c r="O486" s="77">
        <v>-1.7854527073787401E-3</v>
      </c>
      <c r="P486" s="77">
        <v>-33.204239716948898</v>
      </c>
      <c r="Q486" s="77">
        <v>-33.204239716948898</v>
      </c>
      <c r="R486" s="77">
        <v>0</v>
      </c>
      <c r="S486" s="77">
        <v>5.7551624136427696E-3</v>
      </c>
      <c r="T486" s="77" t="s">
        <v>154</v>
      </c>
      <c r="U486" s="105">
        <v>-0.76375291422741998</v>
      </c>
      <c r="V486" s="105">
        <v>-0.484516494414856</v>
      </c>
      <c r="W486" s="101">
        <v>-0.27924974119738399</v>
      </c>
    </row>
    <row r="487" spans="2:23" x14ac:dyDescent="0.35">
      <c r="B487" s="55" t="s">
        <v>115</v>
      </c>
      <c r="C487" s="76" t="s">
        <v>138</v>
      </c>
      <c r="D487" s="55" t="s">
        <v>62</v>
      </c>
      <c r="E487" s="55" t="s">
        <v>159</v>
      </c>
      <c r="F487" s="70">
        <v>57.03</v>
      </c>
      <c r="G487" s="77">
        <v>50250</v>
      </c>
      <c r="H487" s="77">
        <v>56.45</v>
      </c>
      <c r="I487" s="77">
        <v>1</v>
      </c>
      <c r="J487" s="77">
        <v>-95.224179280542103</v>
      </c>
      <c r="K487" s="77">
        <v>0.44766960006126</v>
      </c>
      <c r="L487" s="77">
        <v>-158.23957964874899</v>
      </c>
      <c r="M487" s="77">
        <v>1.2362131766931701</v>
      </c>
      <c r="N487" s="77">
        <v>63.015400368207203</v>
      </c>
      <c r="O487" s="77">
        <v>-0.78854357663191399</v>
      </c>
      <c r="P487" s="77">
        <v>29.6535625544239</v>
      </c>
      <c r="Q487" s="77">
        <v>29.6535625544239</v>
      </c>
      <c r="R487" s="77">
        <v>0</v>
      </c>
      <c r="S487" s="77">
        <v>4.3412708331990103E-2</v>
      </c>
      <c r="T487" s="77" t="s">
        <v>154</v>
      </c>
      <c r="U487" s="105">
        <v>-8.1930303245347105</v>
      </c>
      <c r="V487" s="105">
        <v>-5.1975688177814803</v>
      </c>
      <c r="W487" s="101">
        <v>-2.9956044096577799</v>
      </c>
    </row>
    <row r="488" spans="2:23" x14ac:dyDescent="0.35">
      <c r="B488" s="55" t="s">
        <v>115</v>
      </c>
      <c r="C488" s="76" t="s">
        <v>138</v>
      </c>
      <c r="D488" s="55" t="s">
        <v>62</v>
      </c>
      <c r="E488" s="55" t="s">
        <v>159</v>
      </c>
      <c r="F488" s="70">
        <v>57.03</v>
      </c>
      <c r="G488" s="77">
        <v>50900</v>
      </c>
      <c r="H488" s="77">
        <v>57.83</v>
      </c>
      <c r="I488" s="77">
        <v>1</v>
      </c>
      <c r="J488" s="77">
        <v>82.227758055223603</v>
      </c>
      <c r="K488" s="77">
        <v>0.64571410060229095</v>
      </c>
      <c r="L488" s="77">
        <v>115.201654616678</v>
      </c>
      <c r="M488" s="77">
        <v>1.2674207271231499</v>
      </c>
      <c r="N488" s="77">
        <v>-32.973896561454602</v>
      </c>
      <c r="O488" s="77">
        <v>-0.62170662652085795</v>
      </c>
      <c r="P488" s="77">
        <v>-15.3097069948171</v>
      </c>
      <c r="Q488" s="77">
        <v>-15.3097069948171</v>
      </c>
      <c r="R488" s="77">
        <v>0</v>
      </c>
      <c r="S488" s="77">
        <v>2.2383970749513E-2</v>
      </c>
      <c r="T488" s="77" t="s">
        <v>155</v>
      </c>
      <c r="U488" s="105">
        <v>-9.3254943119292797</v>
      </c>
      <c r="V488" s="105">
        <v>-5.9159915838386397</v>
      </c>
      <c r="W488" s="101">
        <v>-3.4096653834416801</v>
      </c>
    </row>
    <row r="489" spans="2:23" x14ac:dyDescent="0.35">
      <c r="B489" s="55" t="s">
        <v>115</v>
      </c>
      <c r="C489" s="76" t="s">
        <v>138</v>
      </c>
      <c r="D489" s="55" t="s">
        <v>62</v>
      </c>
      <c r="E489" s="55" t="s">
        <v>159</v>
      </c>
      <c r="F489" s="70">
        <v>57.03</v>
      </c>
      <c r="G489" s="77">
        <v>53050</v>
      </c>
      <c r="H489" s="77">
        <v>58.31</v>
      </c>
      <c r="I489" s="77">
        <v>1</v>
      </c>
      <c r="J489" s="77">
        <v>62.888316799981901</v>
      </c>
      <c r="K489" s="77">
        <v>0.79375653625993103</v>
      </c>
      <c r="L489" s="77">
        <v>106.87176727864799</v>
      </c>
      <c r="M489" s="77">
        <v>2.2923100305011799</v>
      </c>
      <c r="N489" s="77">
        <v>-43.9834504786661</v>
      </c>
      <c r="O489" s="77">
        <v>-1.49855349424125</v>
      </c>
      <c r="P489" s="77">
        <v>-20.676777172895399</v>
      </c>
      <c r="Q489" s="77">
        <v>-20.676777172895299</v>
      </c>
      <c r="R489" s="77">
        <v>0</v>
      </c>
      <c r="S489" s="77">
        <v>8.5805093231493698E-2</v>
      </c>
      <c r="T489" s="77" t="s">
        <v>155</v>
      </c>
      <c r="U489" s="105">
        <v>-30.122763400200199</v>
      </c>
      <c r="V489" s="105">
        <v>-19.109551600882298</v>
      </c>
      <c r="W489" s="101">
        <v>-11.0137372008131</v>
      </c>
    </row>
    <row r="490" spans="2:23" x14ac:dyDescent="0.35">
      <c r="B490" s="55" t="s">
        <v>115</v>
      </c>
      <c r="C490" s="76" t="s">
        <v>138</v>
      </c>
      <c r="D490" s="55" t="s">
        <v>62</v>
      </c>
      <c r="E490" s="55" t="s">
        <v>160</v>
      </c>
      <c r="F490" s="70">
        <v>56.45</v>
      </c>
      <c r="G490" s="77">
        <v>50300</v>
      </c>
      <c r="H490" s="77">
        <v>56.42</v>
      </c>
      <c r="I490" s="77">
        <v>1</v>
      </c>
      <c r="J490" s="77">
        <v>-5.9573456072981497</v>
      </c>
      <c r="K490" s="77">
        <v>4.9331053691864404E-4</v>
      </c>
      <c r="L490" s="77">
        <v>-69.400251612647594</v>
      </c>
      <c r="M490" s="77">
        <v>6.6947889442193195E-2</v>
      </c>
      <c r="N490" s="77">
        <v>63.4429060053494</v>
      </c>
      <c r="O490" s="77">
        <v>-6.6454578905274495E-2</v>
      </c>
      <c r="P490" s="77">
        <v>29.653562554423701</v>
      </c>
      <c r="Q490" s="77">
        <v>29.653562554423601</v>
      </c>
      <c r="R490" s="77">
        <v>0</v>
      </c>
      <c r="S490" s="77">
        <v>1.22227394331508E-2</v>
      </c>
      <c r="T490" s="77" t="s">
        <v>154</v>
      </c>
      <c r="U490" s="105">
        <v>-1.84707698035861</v>
      </c>
      <c r="V490" s="105">
        <v>-1.1717654319434101</v>
      </c>
      <c r="W490" s="101">
        <v>-0.67534376514758898</v>
      </c>
    </row>
    <row r="491" spans="2:23" x14ac:dyDescent="0.35">
      <c r="B491" s="55" t="s">
        <v>115</v>
      </c>
      <c r="C491" s="76" t="s">
        <v>138</v>
      </c>
      <c r="D491" s="55" t="s">
        <v>62</v>
      </c>
      <c r="E491" s="55" t="s">
        <v>161</v>
      </c>
      <c r="F491" s="70">
        <v>56.42</v>
      </c>
      <c r="G491" s="77">
        <v>51150</v>
      </c>
      <c r="H491" s="77">
        <v>56.66</v>
      </c>
      <c r="I491" s="77">
        <v>1</v>
      </c>
      <c r="J491" s="77">
        <v>79.5818544657958</v>
      </c>
      <c r="K491" s="77">
        <v>0.18113156662215199</v>
      </c>
      <c r="L491" s="77">
        <v>16.192532096813601</v>
      </c>
      <c r="M491" s="77">
        <v>7.4988655372012899E-3</v>
      </c>
      <c r="N491" s="77">
        <v>63.3893223689821</v>
      </c>
      <c r="O491" s="77">
        <v>0.17363270108494999</v>
      </c>
      <c r="P491" s="77">
        <v>29.653562554424699</v>
      </c>
      <c r="Q491" s="77">
        <v>29.653562554424699</v>
      </c>
      <c r="R491" s="77">
        <v>0</v>
      </c>
      <c r="S491" s="77">
        <v>2.5148945884038501E-2</v>
      </c>
      <c r="T491" s="77" t="s">
        <v>154</v>
      </c>
      <c r="U491" s="105">
        <v>-5.3962444492122899</v>
      </c>
      <c r="V491" s="105">
        <v>-3.4233184513380901</v>
      </c>
      <c r="W491" s="101">
        <v>-1.9730201192157399</v>
      </c>
    </row>
    <row r="492" spans="2:23" x14ac:dyDescent="0.35">
      <c r="B492" s="55" t="s">
        <v>115</v>
      </c>
      <c r="C492" s="76" t="s">
        <v>138</v>
      </c>
      <c r="D492" s="55" t="s">
        <v>62</v>
      </c>
      <c r="E492" s="55" t="s">
        <v>162</v>
      </c>
      <c r="F492" s="70">
        <v>57.91</v>
      </c>
      <c r="G492" s="77">
        <v>50354</v>
      </c>
      <c r="H492" s="77">
        <v>57.91</v>
      </c>
      <c r="I492" s="77">
        <v>1</v>
      </c>
      <c r="J492" s="77">
        <v>8.3482699999999997E-13</v>
      </c>
      <c r="K492" s="77">
        <v>0</v>
      </c>
      <c r="L492" s="77">
        <v>-4.0508699999999998E-13</v>
      </c>
      <c r="M492" s="77">
        <v>0</v>
      </c>
      <c r="N492" s="77">
        <v>1.239914E-12</v>
      </c>
      <c r="O492" s="77">
        <v>0</v>
      </c>
      <c r="P492" s="77">
        <v>6.9628400000000002E-13</v>
      </c>
      <c r="Q492" s="77">
        <v>6.96285E-13</v>
      </c>
      <c r="R492" s="77">
        <v>0</v>
      </c>
      <c r="S492" s="77">
        <v>0</v>
      </c>
      <c r="T492" s="77" t="s">
        <v>155</v>
      </c>
      <c r="U492" s="105">
        <v>0</v>
      </c>
      <c r="V492" s="105">
        <v>0</v>
      </c>
      <c r="W492" s="101">
        <v>0</v>
      </c>
    </row>
    <row r="493" spans="2:23" x14ac:dyDescent="0.35">
      <c r="B493" s="55" t="s">
        <v>115</v>
      </c>
      <c r="C493" s="76" t="s">
        <v>138</v>
      </c>
      <c r="D493" s="55" t="s">
        <v>62</v>
      </c>
      <c r="E493" s="55" t="s">
        <v>162</v>
      </c>
      <c r="F493" s="70">
        <v>57.91</v>
      </c>
      <c r="G493" s="77">
        <v>50900</v>
      </c>
      <c r="H493" s="77">
        <v>57.83</v>
      </c>
      <c r="I493" s="77">
        <v>1</v>
      </c>
      <c r="J493" s="77">
        <v>-77.507149763032501</v>
      </c>
      <c r="K493" s="77">
        <v>4.7458130288674301E-2</v>
      </c>
      <c r="L493" s="77">
        <v>-141.251717020873</v>
      </c>
      <c r="M493" s="77">
        <v>0.157621175734624</v>
      </c>
      <c r="N493" s="77">
        <v>63.744567257840501</v>
      </c>
      <c r="O493" s="77">
        <v>-0.11016304544595</v>
      </c>
      <c r="P493" s="77">
        <v>30.4991590071552</v>
      </c>
      <c r="Q493" s="77">
        <v>30.4991590071552</v>
      </c>
      <c r="R493" s="77">
        <v>0</v>
      </c>
      <c r="S493" s="77">
        <v>7.3485697311355298E-3</v>
      </c>
      <c r="T493" s="77" t="s">
        <v>154</v>
      </c>
      <c r="U493" s="105">
        <v>-1.2755700593299599</v>
      </c>
      <c r="V493" s="105">
        <v>-0.80920769271602</v>
      </c>
      <c r="W493" s="101">
        <v>-0.46638461511776502</v>
      </c>
    </row>
    <row r="494" spans="2:23" x14ac:dyDescent="0.35">
      <c r="B494" s="55" t="s">
        <v>115</v>
      </c>
      <c r="C494" s="76" t="s">
        <v>138</v>
      </c>
      <c r="D494" s="55" t="s">
        <v>62</v>
      </c>
      <c r="E494" s="55" t="s">
        <v>162</v>
      </c>
      <c r="F494" s="70">
        <v>57.91</v>
      </c>
      <c r="G494" s="77">
        <v>53200</v>
      </c>
      <c r="H494" s="77">
        <v>58.09</v>
      </c>
      <c r="I494" s="77">
        <v>1</v>
      </c>
      <c r="J494" s="77">
        <v>33.429432421986697</v>
      </c>
      <c r="K494" s="77">
        <v>5.3976551784313202E-2</v>
      </c>
      <c r="L494" s="77">
        <v>96.919058145450407</v>
      </c>
      <c r="M494" s="77">
        <v>0.45369657507599798</v>
      </c>
      <c r="N494" s="77">
        <v>-63.489625723463703</v>
      </c>
      <c r="O494" s="77">
        <v>-0.39972002329168399</v>
      </c>
      <c r="P494" s="77">
        <v>-30.499159007156202</v>
      </c>
      <c r="Q494" s="77">
        <v>-30.499159007156099</v>
      </c>
      <c r="R494" s="77">
        <v>0</v>
      </c>
      <c r="S494" s="77">
        <v>4.49285972169454E-2</v>
      </c>
      <c r="T494" s="77" t="s">
        <v>154</v>
      </c>
      <c r="U494" s="105">
        <v>-11.7556287206937</v>
      </c>
      <c r="V494" s="105">
        <v>-7.4576422705434497</v>
      </c>
      <c r="W494" s="101">
        <v>-4.2981914919263904</v>
      </c>
    </row>
    <row r="495" spans="2:23" x14ac:dyDescent="0.35">
      <c r="B495" s="55" t="s">
        <v>115</v>
      </c>
      <c r="C495" s="76" t="s">
        <v>138</v>
      </c>
      <c r="D495" s="55" t="s">
        <v>62</v>
      </c>
      <c r="E495" s="55" t="s">
        <v>163</v>
      </c>
      <c r="F495" s="70">
        <v>57.91</v>
      </c>
      <c r="G495" s="77">
        <v>50404</v>
      </c>
      <c r="H495" s="77">
        <v>57.91</v>
      </c>
      <c r="I495" s="77">
        <v>1</v>
      </c>
      <c r="J495" s="77">
        <v>-2.2504000000000001E-14</v>
      </c>
      <c r="K495" s="77">
        <v>0</v>
      </c>
      <c r="L495" s="77">
        <v>4.0826700000000002E-13</v>
      </c>
      <c r="M495" s="77">
        <v>0</v>
      </c>
      <c r="N495" s="77">
        <v>-4.3076999999999999E-13</v>
      </c>
      <c r="O495" s="77">
        <v>0</v>
      </c>
      <c r="P495" s="77">
        <v>9.2556E-14</v>
      </c>
      <c r="Q495" s="77">
        <v>9.2556E-14</v>
      </c>
      <c r="R495" s="77">
        <v>0</v>
      </c>
      <c r="S495" s="77">
        <v>0</v>
      </c>
      <c r="T495" s="77" t="s">
        <v>155</v>
      </c>
      <c r="U495" s="105">
        <v>0</v>
      </c>
      <c r="V495" s="105">
        <v>0</v>
      </c>
      <c r="W495" s="101">
        <v>0</v>
      </c>
    </row>
    <row r="496" spans="2:23" x14ac:dyDescent="0.35">
      <c r="B496" s="55" t="s">
        <v>115</v>
      </c>
      <c r="C496" s="76" t="s">
        <v>138</v>
      </c>
      <c r="D496" s="55" t="s">
        <v>62</v>
      </c>
      <c r="E496" s="55" t="s">
        <v>164</v>
      </c>
      <c r="F496" s="70">
        <v>57.47</v>
      </c>
      <c r="G496" s="77">
        <v>50499</v>
      </c>
      <c r="H496" s="77">
        <v>57.47</v>
      </c>
      <c r="I496" s="77">
        <v>1</v>
      </c>
      <c r="J496" s="77">
        <v>-6.2663699999999997E-12</v>
      </c>
      <c r="K496" s="77">
        <v>0</v>
      </c>
      <c r="L496" s="77">
        <v>-1.6339149999999999E-12</v>
      </c>
      <c r="M496" s="77">
        <v>0</v>
      </c>
      <c r="N496" s="77">
        <v>-4.6324549999999998E-12</v>
      </c>
      <c r="O496" s="77">
        <v>0</v>
      </c>
      <c r="P496" s="77">
        <v>-1.7954449999999999E-12</v>
      </c>
      <c r="Q496" s="77">
        <v>-1.795444E-12</v>
      </c>
      <c r="R496" s="77">
        <v>0</v>
      </c>
      <c r="S496" s="77">
        <v>0</v>
      </c>
      <c r="T496" s="77" t="s">
        <v>155</v>
      </c>
      <c r="U496" s="105">
        <v>0</v>
      </c>
      <c r="V496" s="105">
        <v>0</v>
      </c>
      <c r="W496" s="101">
        <v>0</v>
      </c>
    </row>
    <row r="497" spans="2:23" x14ac:dyDescent="0.35">
      <c r="B497" s="55" t="s">
        <v>115</v>
      </c>
      <c r="C497" s="76" t="s">
        <v>138</v>
      </c>
      <c r="D497" s="55" t="s">
        <v>62</v>
      </c>
      <c r="E497" s="55" t="s">
        <v>164</v>
      </c>
      <c r="F497" s="70">
        <v>57.47</v>
      </c>
      <c r="G497" s="77">
        <v>50554</v>
      </c>
      <c r="H497" s="77">
        <v>57.47</v>
      </c>
      <c r="I497" s="77">
        <v>1</v>
      </c>
      <c r="J497" s="77">
        <v>2.76275E-13</v>
      </c>
      <c r="K497" s="77">
        <v>0</v>
      </c>
      <c r="L497" s="77">
        <v>-8.6468399999999999E-13</v>
      </c>
      <c r="M497" s="77">
        <v>0</v>
      </c>
      <c r="N497" s="77">
        <v>1.1409580000000001E-12</v>
      </c>
      <c r="O497" s="77">
        <v>0</v>
      </c>
      <c r="P497" s="77">
        <v>3.2955600000000002E-13</v>
      </c>
      <c r="Q497" s="77">
        <v>3.2955600000000002E-13</v>
      </c>
      <c r="R497" s="77">
        <v>0</v>
      </c>
      <c r="S497" s="77">
        <v>0</v>
      </c>
      <c r="T497" s="77" t="s">
        <v>155</v>
      </c>
      <c r="U497" s="105">
        <v>0</v>
      </c>
      <c r="V497" s="105">
        <v>0</v>
      </c>
      <c r="W497" s="101">
        <v>0</v>
      </c>
    </row>
    <row r="498" spans="2:23" x14ac:dyDescent="0.35">
      <c r="B498" s="55" t="s">
        <v>115</v>
      </c>
      <c r="C498" s="76" t="s">
        <v>138</v>
      </c>
      <c r="D498" s="55" t="s">
        <v>62</v>
      </c>
      <c r="E498" s="55" t="s">
        <v>165</v>
      </c>
      <c r="F498" s="70">
        <v>57.47</v>
      </c>
      <c r="G498" s="77">
        <v>50604</v>
      </c>
      <c r="H498" s="77">
        <v>57.47</v>
      </c>
      <c r="I498" s="77">
        <v>1</v>
      </c>
      <c r="J498" s="77">
        <v>-6.9718999999999996E-14</v>
      </c>
      <c r="K498" s="77">
        <v>0</v>
      </c>
      <c r="L498" s="77">
        <v>-2.6447199999999998E-13</v>
      </c>
      <c r="M498" s="77">
        <v>0</v>
      </c>
      <c r="N498" s="77">
        <v>1.9475299999999999E-13</v>
      </c>
      <c r="O498" s="77">
        <v>0</v>
      </c>
      <c r="P498" s="77">
        <v>1.14754E-13</v>
      </c>
      <c r="Q498" s="77">
        <v>1.14755E-13</v>
      </c>
      <c r="R498" s="77">
        <v>0</v>
      </c>
      <c r="S498" s="77">
        <v>0</v>
      </c>
      <c r="T498" s="77" t="s">
        <v>155</v>
      </c>
      <c r="U498" s="105">
        <v>0</v>
      </c>
      <c r="V498" s="105">
        <v>0</v>
      </c>
      <c r="W498" s="101">
        <v>0</v>
      </c>
    </row>
    <row r="499" spans="2:23" x14ac:dyDescent="0.35">
      <c r="B499" s="55" t="s">
        <v>115</v>
      </c>
      <c r="C499" s="76" t="s">
        <v>138</v>
      </c>
      <c r="D499" s="55" t="s">
        <v>62</v>
      </c>
      <c r="E499" s="55" t="s">
        <v>166</v>
      </c>
      <c r="F499" s="70">
        <v>57.36</v>
      </c>
      <c r="G499" s="77">
        <v>50750</v>
      </c>
      <c r="H499" s="77">
        <v>57.42</v>
      </c>
      <c r="I499" s="77">
        <v>1</v>
      </c>
      <c r="J499" s="77">
        <v>21.367803044873199</v>
      </c>
      <c r="K499" s="77">
        <v>1.09123338664514E-2</v>
      </c>
      <c r="L499" s="77">
        <v>70.699962605088402</v>
      </c>
      <c r="M499" s="77">
        <v>0.11946378462542601</v>
      </c>
      <c r="N499" s="77">
        <v>-49.332159560215203</v>
      </c>
      <c r="O499" s="77">
        <v>-0.108551450758974</v>
      </c>
      <c r="P499" s="77">
        <v>-27.5175624392866</v>
      </c>
      <c r="Q499" s="77">
        <v>-27.5175624392866</v>
      </c>
      <c r="R499" s="77">
        <v>0</v>
      </c>
      <c r="S499" s="77">
        <v>1.8097468198140901E-2</v>
      </c>
      <c r="T499" s="77" t="s">
        <v>154</v>
      </c>
      <c r="U499" s="105">
        <v>-3.2698381854444998</v>
      </c>
      <c r="V499" s="105">
        <v>-2.0743495774651199</v>
      </c>
      <c r="W499" s="101">
        <v>-1.1955456405247999</v>
      </c>
    </row>
    <row r="500" spans="2:23" x14ac:dyDescent="0.35">
      <c r="B500" s="55" t="s">
        <v>115</v>
      </c>
      <c r="C500" s="76" t="s">
        <v>138</v>
      </c>
      <c r="D500" s="55" t="s">
        <v>62</v>
      </c>
      <c r="E500" s="55" t="s">
        <v>166</v>
      </c>
      <c r="F500" s="70">
        <v>57.36</v>
      </c>
      <c r="G500" s="77">
        <v>50800</v>
      </c>
      <c r="H500" s="77">
        <v>57.35</v>
      </c>
      <c r="I500" s="77">
        <v>1</v>
      </c>
      <c r="J500" s="77">
        <v>0.87993799990879795</v>
      </c>
      <c r="K500" s="77">
        <v>1.4479239524881E-5</v>
      </c>
      <c r="L500" s="77">
        <v>-48.528511379542202</v>
      </c>
      <c r="M500" s="77">
        <v>4.40388069925585E-2</v>
      </c>
      <c r="N500" s="77">
        <v>49.408449379451</v>
      </c>
      <c r="O500" s="77">
        <v>-4.40243277530337E-2</v>
      </c>
      <c r="P500" s="77">
        <v>27.517562439287399</v>
      </c>
      <c r="Q500" s="77">
        <v>27.517562439287399</v>
      </c>
      <c r="R500" s="77">
        <v>0</v>
      </c>
      <c r="S500" s="77">
        <v>1.4159943736621499E-2</v>
      </c>
      <c r="T500" s="77" t="s">
        <v>154</v>
      </c>
      <c r="U500" s="105">
        <v>-2.03093082448083</v>
      </c>
      <c r="V500" s="105">
        <v>-1.28840029955488</v>
      </c>
      <c r="W500" s="101">
        <v>-0.74256594843864598</v>
      </c>
    </row>
    <row r="501" spans="2:23" x14ac:dyDescent="0.35">
      <c r="B501" s="55" t="s">
        <v>115</v>
      </c>
      <c r="C501" s="76" t="s">
        <v>138</v>
      </c>
      <c r="D501" s="55" t="s">
        <v>62</v>
      </c>
      <c r="E501" s="55" t="s">
        <v>167</v>
      </c>
      <c r="F501" s="70">
        <v>57.46</v>
      </c>
      <c r="G501" s="77">
        <v>50750</v>
      </c>
      <c r="H501" s="77">
        <v>57.42</v>
      </c>
      <c r="I501" s="77">
        <v>1</v>
      </c>
      <c r="J501" s="77">
        <v>-46.758744441320097</v>
      </c>
      <c r="K501" s="77">
        <v>1.6616489381138001E-2</v>
      </c>
      <c r="L501" s="77">
        <v>-96.009905974854107</v>
      </c>
      <c r="M501" s="77">
        <v>7.00560555442825E-2</v>
      </c>
      <c r="N501" s="77">
        <v>49.251161533534003</v>
      </c>
      <c r="O501" s="77">
        <v>-5.3439566163144499E-2</v>
      </c>
      <c r="P501" s="77">
        <v>27.5175624392893</v>
      </c>
      <c r="Q501" s="77">
        <v>27.5175624392893</v>
      </c>
      <c r="R501" s="77">
        <v>0</v>
      </c>
      <c r="S501" s="77">
        <v>5.7548434437614199E-3</v>
      </c>
      <c r="T501" s="77" t="s">
        <v>155</v>
      </c>
      <c r="U501" s="105">
        <v>-1.0995222190697</v>
      </c>
      <c r="V501" s="105">
        <v>-0.69752486856798201</v>
      </c>
      <c r="W501" s="101">
        <v>-0.40201652837760699</v>
      </c>
    </row>
    <row r="502" spans="2:23" x14ac:dyDescent="0.35">
      <c r="B502" s="55" t="s">
        <v>115</v>
      </c>
      <c r="C502" s="76" t="s">
        <v>138</v>
      </c>
      <c r="D502" s="55" t="s">
        <v>62</v>
      </c>
      <c r="E502" s="55" t="s">
        <v>167</v>
      </c>
      <c r="F502" s="70">
        <v>57.46</v>
      </c>
      <c r="G502" s="77">
        <v>50950</v>
      </c>
      <c r="H502" s="77">
        <v>57.55</v>
      </c>
      <c r="I502" s="77">
        <v>1</v>
      </c>
      <c r="J502" s="77">
        <v>79.984792455709098</v>
      </c>
      <c r="K502" s="77">
        <v>5.6298589812809198E-2</v>
      </c>
      <c r="L502" s="77">
        <v>129.163974430932</v>
      </c>
      <c r="M502" s="77">
        <v>0.14681332415899101</v>
      </c>
      <c r="N502" s="77">
        <v>-49.179181975222697</v>
      </c>
      <c r="O502" s="77">
        <v>-9.0514734346181597E-2</v>
      </c>
      <c r="P502" s="77">
        <v>-27.517562439289499</v>
      </c>
      <c r="Q502" s="77">
        <v>-27.517562439289499</v>
      </c>
      <c r="R502" s="77">
        <v>0</v>
      </c>
      <c r="S502" s="77">
        <v>6.6635029348817397E-3</v>
      </c>
      <c r="T502" s="77" t="s">
        <v>154</v>
      </c>
      <c r="U502" s="105">
        <v>-0.77892342080730903</v>
      </c>
      <c r="V502" s="105">
        <v>-0.49414049784536401</v>
      </c>
      <c r="W502" s="101">
        <v>-0.28479650895087</v>
      </c>
    </row>
    <row r="503" spans="2:23" x14ac:dyDescent="0.35">
      <c r="B503" s="55" t="s">
        <v>115</v>
      </c>
      <c r="C503" s="76" t="s">
        <v>138</v>
      </c>
      <c r="D503" s="55" t="s">
        <v>62</v>
      </c>
      <c r="E503" s="55" t="s">
        <v>168</v>
      </c>
      <c r="F503" s="70">
        <v>57.35</v>
      </c>
      <c r="G503" s="77">
        <v>51300</v>
      </c>
      <c r="H503" s="77">
        <v>57.5</v>
      </c>
      <c r="I503" s="77">
        <v>1</v>
      </c>
      <c r="J503" s="77">
        <v>74.145291438896194</v>
      </c>
      <c r="K503" s="77">
        <v>8.4167096153575996E-2</v>
      </c>
      <c r="L503" s="77">
        <v>90.388058817628504</v>
      </c>
      <c r="M503" s="77">
        <v>0.1250827180171</v>
      </c>
      <c r="N503" s="77">
        <v>-16.242767378732399</v>
      </c>
      <c r="O503" s="77">
        <v>-4.0915621863524002E-2</v>
      </c>
      <c r="P503" s="77">
        <v>-5.6866772776604702</v>
      </c>
      <c r="Q503" s="77">
        <v>-5.6866772776604702</v>
      </c>
      <c r="R503" s="77">
        <v>0</v>
      </c>
      <c r="S503" s="77">
        <v>4.9509934942658005E-4</v>
      </c>
      <c r="T503" s="77" t="s">
        <v>154</v>
      </c>
      <c r="U503" s="105">
        <v>8.6835521296963203E-2</v>
      </c>
      <c r="V503" s="105">
        <v>-5.5087504853648502E-2</v>
      </c>
      <c r="W503" s="101">
        <v>0.141916255503546</v>
      </c>
    </row>
    <row r="504" spans="2:23" x14ac:dyDescent="0.35">
      <c r="B504" s="55" t="s">
        <v>115</v>
      </c>
      <c r="C504" s="76" t="s">
        <v>138</v>
      </c>
      <c r="D504" s="55" t="s">
        <v>62</v>
      </c>
      <c r="E504" s="55" t="s">
        <v>169</v>
      </c>
      <c r="F504" s="70">
        <v>57.83</v>
      </c>
      <c r="G504" s="77">
        <v>54750</v>
      </c>
      <c r="H504" s="77">
        <v>58.39</v>
      </c>
      <c r="I504" s="77">
        <v>1</v>
      </c>
      <c r="J504" s="77">
        <v>50.063557828584102</v>
      </c>
      <c r="K504" s="77">
        <v>0.266400985528846</v>
      </c>
      <c r="L504" s="77">
        <v>92.409718857574902</v>
      </c>
      <c r="M504" s="77">
        <v>0.90766942205002699</v>
      </c>
      <c r="N504" s="77">
        <v>-42.346161028990799</v>
      </c>
      <c r="O504" s="77">
        <v>-0.64126843652118104</v>
      </c>
      <c r="P504" s="77">
        <v>-19.954948031065801</v>
      </c>
      <c r="Q504" s="77">
        <v>-19.954948031065701</v>
      </c>
      <c r="R504" s="77">
        <v>0</v>
      </c>
      <c r="S504" s="77">
        <v>4.2324672783556401E-2</v>
      </c>
      <c r="T504" s="77" t="s">
        <v>155</v>
      </c>
      <c r="U504" s="105">
        <v>-13.5502586700108</v>
      </c>
      <c r="V504" s="105">
        <v>-8.5961358796900509</v>
      </c>
      <c r="W504" s="101">
        <v>-4.95435913404767</v>
      </c>
    </row>
    <row r="505" spans="2:23" x14ac:dyDescent="0.35">
      <c r="B505" s="55" t="s">
        <v>115</v>
      </c>
      <c r="C505" s="76" t="s">
        <v>138</v>
      </c>
      <c r="D505" s="55" t="s">
        <v>62</v>
      </c>
      <c r="E505" s="55" t="s">
        <v>170</v>
      </c>
      <c r="F505" s="70">
        <v>57.55</v>
      </c>
      <c r="G505" s="77">
        <v>53150</v>
      </c>
      <c r="H505" s="77">
        <v>58.22</v>
      </c>
      <c r="I505" s="77">
        <v>1</v>
      </c>
      <c r="J505" s="77">
        <v>125.592027358761</v>
      </c>
      <c r="K505" s="77">
        <v>0.69402772278768099</v>
      </c>
      <c r="L505" s="77">
        <v>138.187430289535</v>
      </c>
      <c r="M505" s="77">
        <v>0.840213699161104</v>
      </c>
      <c r="N505" s="77">
        <v>-12.5954029307744</v>
      </c>
      <c r="O505" s="77">
        <v>-0.14618597637342301</v>
      </c>
      <c r="P505" s="77">
        <v>1.34418483730176</v>
      </c>
      <c r="Q505" s="77">
        <v>1.34418483730176</v>
      </c>
      <c r="R505" s="77">
        <v>0</v>
      </c>
      <c r="S505" s="77">
        <v>7.9500646580605999E-5</v>
      </c>
      <c r="T505" s="77" t="s">
        <v>154</v>
      </c>
      <c r="U505" s="105">
        <v>-2.3055278756695101E-2</v>
      </c>
      <c r="V505" s="105">
        <v>-1.46260166512765E-2</v>
      </c>
      <c r="W505" s="101">
        <v>-8.4296642357866002E-3</v>
      </c>
    </row>
    <row r="506" spans="2:23" x14ac:dyDescent="0.35">
      <c r="B506" s="55" t="s">
        <v>115</v>
      </c>
      <c r="C506" s="76" t="s">
        <v>138</v>
      </c>
      <c r="D506" s="55" t="s">
        <v>62</v>
      </c>
      <c r="E506" s="55" t="s">
        <v>170</v>
      </c>
      <c r="F506" s="70">
        <v>57.55</v>
      </c>
      <c r="G506" s="77">
        <v>54500</v>
      </c>
      <c r="H506" s="77">
        <v>57.46</v>
      </c>
      <c r="I506" s="77">
        <v>1</v>
      </c>
      <c r="J506" s="77">
        <v>-9.7717354242669305</v>
      </c>
      <c r="K506" s="77">
        <v>5.2871048469877099E-3</v>
      </c>
      <c r="L506" s="77">
        <v>26.6766323060437</v>
      </c>
      <c r="M506" s="77">
        <v>3.9403656918692999E-2</v>
      </c>
      <c r="N506" s="77">
        <v>-36.448367730310601</v>
      </c>
      <c r="O506" s="77">
        <v>-3.4116552071705199E-2</v>
      </c>
      <c r="P506" s="77">
        <v>-28.861747276589899</v>
      </c>
      <c r="Q506" s="77">
        <v>-28.861747276589799</v>
      </c>
      <c r="R506" s="77">
        <v>0</v>
      </c>
      <c r="S506" s="77">
        <v>4.6123235240843198E-2</v>
      </c>
      <c r="T506" s="77" t="s">
        <v>154</v>
      </c>
      <c r="U506" s="105">
        <v>-5.2422254226112299</v>
      </c>
      <c r="V506" s="105">
        <v>-3.3256104656115499</v>
      </c>
      <c r="W506" s="101">
        <v>-1.91670639194005</v>
      </c>
    </row>
    <row r="507" spans="2:23" x14ac:dyDescent="0.35">
      <c r="B507" s="55" t="s">
        <v>115</v>
      </c>
      <c r="C507" s="76" t="s">
        <v>138</v>
      </c>
      <c r="D507" s="55" t="s">
        <v>62</v>
      </c>
      <c r="E507" s="55" t="s">
        <v>171</v>
      </c>
      <c r="F507" s="70">
        <v>57.53</v>
      </c>
      <c r="G507" s="77">
        <v>51250</v>
      </c>
      <c r="H507" s="77">
        <v>57.53</v>
      </c>
      <c r="I507" s="77">
        <v>1</v>
      </c>
      <c r="J507" s="77">
        <v>-1.504383E-12</v>
      </c>
      <c r="K507" s="77">
        <v>0</v>
      </c>
      <c r="L507" s="77">
        <v>-3.1405909999999998E-12</v>
      </c>
      <c r="M507" s="77">
        <v>0</v>
      </c>
      <c r="N507" s="77">
        <v>1.636207E-12</v>
      </c>
      <c r="O507" s="77">
        <v>0</v>
      </c>
      <c r="P507" s="77">
        <v>6.3205600000000005E-13</v>
      </c>
      <c r="Q507" s="77">
        <v>6.3205700000000002E-13</v>
      </c>
      <c r="R507" s="77">
        <v>0</v>
      </c>
      <c r="S507" s="77">
        <v>0</v>
      </c>
      <c r="T507" s="77" t="s">
        <v>155</v>
      </c>
      <c r="U507" s="105">
        <v>0</v>
      </c>
      <c r="V507" s="105">
        <v>0</v>
      </c>
      <c r="W507" s="101">
        <v>0</v>
      </c>
    </row>
    <row r="508" spans="2:23" x14ac:dyDescent="0.35">
      <c r="B508" s="55" t="s">
        <v>115</v>
      </c>
      <c r="C508" s="76" t="s">
        <v>138</v>
      </c>
      <c r="D508" s="55" t="s">
        <v>62</v>
      </c>
      <c r="E508" s="55" t="s">
        <v>172</v>
      </c>
      <c r="F508" s="70">
        <v>57.5</v>
      </c>
      <c r="G508" s="77">
        <v>53200</v>
      </c>
      <c r="H508" s="77">
        <v>58.09</v>
      </c>
      <c r="I508" s="77">
        <v>1</v>
      </c>
      <c r="J508" s="77">
        <v>89.287922561776199</v>
      </c>
      <c r="K508" s="77">
        <v>0.41057515544298401</v>
      </c>
      <c r="L508" s="77">
        <v>105.429298803392</v>
      </c>
      <c r="M508" s="77">
        <v>0.57243985787801299</v>
      </c>
      <c r="N508" s="77">
        <v>-16.1413762416162</v>
      </c>
      <c r="O508" s="77">
        <v>-0.16186470243502901</v>
      </c>
      <c r="P508" s="77">
        <v>-5.6866772776619996</v>
      </c>
      <c r="Q508" s="77">
        <v>-5.6866772776619898</v>
      </c>
      <c r="R508" s="77">
        <v>0</v>
      </c>
      <c r="S508" s="77">
        <v>1.6654223707042799E-3</v>
      </c>
      <c r="T508" s="77" t="s">
        <v>155</v>
      </c>
      <c r="U508" s="105">
        <v>0.16844150532112201</v>
      </c>
      <c r="V508" s="105">
        <v>-0.106857448465132</v>
      </c>
      <c r="W508" s="101">
        <v>0.27528582024405102</v>
      </c>
    </row>
    <row r="509" spans="2:23" x14ac:dyDescent="0.35">
      <c r="B509" s="55" t="s">
        <v>115</v>
      </c>
      <c r="C509" s="76" t="s">
        <v>138</v>
      </c>
      <c r="D509" s="55" t="s">
        <v>62</v>
      </c>
      <c r="E509" s="55" t="s">
        <v>173</v>
      </c>
      <c r="F509" s="70">
        <v>58.41</v>
      </c>
      <c r="G509" s="77">
        <v>53100</v>
      </c>
      <c r="H509" s="77">
        <v>58.41</v>
      </c>
      <c r="I509" s="77">
        <v>1</v>
      </c>
      <c r="J509" s="77">
        <v>5.9567462000000003E-11</v>
      </c>
      <c r="K509" s="77">
        <v>0</v>
      </c>
      <c r="L509" s="77">
        <v>5.0063409999999997E-11</v>
      </c>
      <c r="M509" s="77">
        <v>0</v>
      </c>
      <c r="N509" s="77">
        <v>9.5040519999999992E-12</v>
      </c>
      <c r="O509" s="77">
        <v>0</v>
      </c>
      <c r="P509" s="77">
        <v>3.5310749999999999E-12</v>
      </c>
      <c r="Q509" s="77">
        <v>3.5310749999999999E-12</v>
      </c>
      <c r="R509" s="77">
        <v>0</v>
      </c>
      <c r="S509" s="77">
        <v>0</v>
      </c>
      <c r="T509" s="77" t="s">
        <v>155</v>
      </c>
      <c r="U509" s="105">
        <v>0</v>
      </c>
      <c r="V509" s="105">
        <v>0</v>
      </c>
      <c r="W509" s="101">
        <v>0</v>
      </c>
    </row>
    <row r="510" spans="2:23" x14ac:dyDescent="0.35">
      <c r="B510" s="55" t="s">
        <v>115</v>
      </c>
      <c r="C510" s="76" t="s">
        <v>138</v>
      </c>
      <c r="D510" s="55" t="s">
        <v>62</v>
      </c>
      <c r="E510" s="55" t="s">
        <v>174</v>
      </c>
      <c r="F510" s="70">
        <v>58.41</v>
      </c>
      <c r="G510" s="77">
        <v>52000</v>
      </c>
      <c r="H510" s="77">
        <v>58.41</v>
      </c>
      <c r="I510" s="77">
        <v>1</v>
      </c>
      <c r="J510" s="77">
        <v>-5.6004859999999998E-12</v>
      </c>
      <c r="K510" s="77">
        <v>0</v>
      </c>
      <c r="L510" s="77">
        <v>-1.5348837999999999E-11</v>
      </c>
      <c r="M510" s="77">
        <v>0</v>
      </c>
      <c r="N510" s="77">
        <v>9.7483520000000005E-12</v>
      </c>
      <c r="O510" s="77">
        <v>0</v>
      </c>
      <c r="P510" s="77">
        <v>2.728377E-12</v>
      </c>
      <c r="Q510" s="77">
        <v>2.728379E-12</v>
      </c>
      <c r="R510" s="77">
        <v>0</v>
      </c>
      <c r="S510" s="77">
        <v>0</v>
      </c>
      <c r="T510" s="77" t="s">
        <v>155</v>
      </c>
      <c r="U510" s="105">
        <v>0</v>
      </c>
      <c r="V510" s="105">
        <v>0</v>
      </c>
      <c r="W510" s="101">
        <v>0</v>
      </c>
    </row>
    <row r="511" spans="2:23" x14ac:dyDescent="0.35">
      <c r="B511" s="55" t="s">
        <v>115</v>
      </c>
      <c r="C511" s="76" t="s">
        <v>138</v>
      </c>
      <c r="D511" s="55" t="s">
        <v>62</v>
      </c>
      <c r="E511" s="55" t="s">
        <v>174</v>
      </c>
      <c r="F511" s="70">
        <v>58.41</v>
      </c>
      <c r="G511" s="77">
        <v>53050</v>
      </c>
      <c r="H511" s="77">
        <v>58.31</v>
      </c>
      <c r="I511" s="77">
        <v>1</v>
      </c>
      <c r="J511" s="77">
        <v>-101.759389155375</v>
      </c>
      <c r="K511" s="77">
        <v>9.7336748843986007E-2</v>
      </c>
      <c r="L511" s="77">
        <v>-95.151192380170798</v>
      </c>
      <c r="M511" s="77">
        <v>8.5105244466861699E-2</v>
      </c>
      <c r="N511" s="77">
        <v>-6.6081967752045401</v>
      </c>
      <c r="O511" s="77">
        <v>1.22315043771244E-2</v>
      </c>
      <c r="P511" s="77">
        <v>-3.9293437245318499</v>
      </c>
      <c r="Q511" s="77">
        <v>-3.9293437245318499</v>
      </c>
      <c r="R511" s="77">
        <v>0</v>
      </c>
      <c r="S511" s="77">
        <v>1.45133575791868E-4</v>
      </c>
      <c r="T511" s="77" t="s">
        <v>154</v>
      </c>
      <c r="U511" s="105">
        <v>5.3010917928560601E-2</v>
      </c>
      <c r="V511" s="105">
        <v>-3.3629546469804698E-2</v>
      </c>
      <c r="W511" s="101">
        <v>8.66363310873592E-2</v>
      </c>
    </row>
    <row r="512" spans="2:23" x14ac:dyDescent="0.35">
      <c r="B512" s="55" t="s">
        <v>115</v>
      </c>
      <c r="C512" s="76" t="s">
        <v>138</v>
      </c>
      <c r="D512" s="55" t="s">
        <v>62</v>
      </c>
      <c r="E512" s="55" t="s">
        <v>174</v>
      </c>
      <c r="F512" s="70">
        <v>58.41</v>
      </c>
      <c r="G512" s="77">
        <v>53050</v>
      </c>
      <c r="H512" s="77">
        <v>58.31</v>
      </c>
      <c r="I512" s="77">
        <v>2</v>
      </c>
      <c r="J512" s="77">
        <v>-89.997358184701199</v>
      </c>
      <c r="K512" s="77">
        <v>6.8845958081916001E-2</v>
      </c>
      <c r="L512" s="77">
        <v>-84.152981001727099</v>
      </c>
      <c r="M512" s="77">
        <v>6.01946557975548E-2</v>
      </c>
      <c r="N512" s="77">
        <v>-5.8443771829741697</v>
      </c>
      <c r="O512" s="77">
        <v>8.6513022843611904E-3</v>
      </c>
      <c r="P512" s="77">
        <v>-3.4751638894720802</v>
      </c>
      <c r="Q512" s="77">
        <v>-3.4751638894720802</v>
      </c>
      <c r="R512" s="77">
        <v>0</v>
      </c>
      <c r="S512" s="77">
        <v>1.02652494498871E-4</v>
      </c>
      <c r="T512" s="77" t="s">
        <v>154</v>
      </c>
      <c r="U512" s="105">
        <v>-7.9547716982064906E-2</v>
      </c>
      <c r="V512" s="105">
        <v>-5.0464201514494801E-2</v>
      </c>
      <c r="W512" s="101">
        <v>-2.90849029395257E-2</v>
      </c>
    </row>
    <row r="513" spans="2:23" x14ac:dyDescent="0.35">
      <c r="B513" s="55" t="s">
        <v>115</v>
      </c>
      <c r="C513" s="76" t="s">
        <v>138</v>
      </c>
      <c r="D513" s="55" t="s">
        <v>62</v>
      </c>
      <c r="E513" s="55" t="s">
        <v>174</v>
      </c>
      <c r="F513" s="70">
        <v>58.41</v>
      </c>
      <c r="G513" s="77">
        <v>53100</v>
      </c>
      <c r="H513" s="77">
        <v>58.41</v>
      </c>
      <c r="I513" s="77">
        <v>2</v>
      </c>
      <c r="J513" s="77">
        <v>6.8947139999999997E-12</v>
      </c>
      <c r="K513" s="77">
        <v>0</v>
      </c>
      <c r="L513" s="77">
        <v>-4.5025129999999997E-12</v>
      </c>
      <c r="M513" s="77">
        <v>0</v>
      </c>
      <c r="N513" s="77">
        <v>1.1397226999999999E-11</v>
      </c>
      <c r="O513" s="77">
        <v>0</v>
      </c>
      <c r="P513" s="77">
        <v>2.7009039999999998E-12</v>
      </c>
      <c r="Q513" s="77">
        <v>2.700905E-12</v>
      </c>
      <c r="R513" s="77">
        <v>0</v>
      </c>
      <c r="S513" s="77">
        <v>0</v>
      </c>
      <c r="T513" s="77" t="s">
        <v>155</v>
      </c>
      <c r="U513" s="105">
        <v>0</v>
      </c>
      <c r="V513" s="105">
        <v>0</v>
      </c>
      <c r="W513" s="101">
        <v>0</v>
      </c>
    </row>
    <row r="514" spans="2:23" x14ac:dyDescent="0.35">
      <c r="B514" s="55" t="s">
        <v>115</v>
      </c>
      <c r="C514" s="76" t="s">
        <v>138</v>
      </c>
      <c r="D514" s="55" t="s">
        <v>62</v>
      </c>
      <c r="E514" s="55" t="s">
        <v>175</v>
      </c>
      <c r="F514" s="70">
        <v>58.42</v>
      </c>
      <c r="G514" s="77">
        <v>53000</v>
      </c>
      <c r="H514" s="77">
        <v>58.41</v>
      </c>
      <c r="I514" s="77">
        <v>1</v>
      </c>
      <c r="J514" s="77">
        <v>-24.342907518335299</v>
      </c>
      <c r="K514" s="77">
        <v>0</v>
      </c>
      <c r="L514" s="77">
        <v>-32.242037875485799</v>
      </c>
      <c r="M514" s="77">
        <v>0</v>
      </c>
      <c r="N514" s="77">
        <v>7.8991303571504901</v>
      </c>
      <c r="O514" s="77">
        <v>0</v>
      </c>
      <c r="P514" s="77">
        <v>3.3591647727103702</v>
      </c>
      <c r="Q514" s="77">
        <v>3.3591647727103702</v>
      </c>
      <c r="R514" s="77">
        <v>0</v>
      </c>
      <c r="S514" s="77">
        <v>0</v>
      </c>
      <c r="T514" s="77" t="s">
        <v>154</v>
      </c>
      <c r="U514" s="105">
        <v>7.8991303571545199E-2</v>
      </c>
      <c r="V514" s="105">
        <v>-5.0111218933232803E-2</v>
      </c>
      <c r="W514" s="101">
        <v>0.12909636347872799</v>
      </c>
    </row>
    <row r="515" spans="2:23" x14ac:dyDescent="0.35">
      <c r="B515" s="55" t="s">
        <v>115</v>
      </c>
      <c r="C515" s="76" t="s">
        <v>138</v>
      </c>
      <c r="D515" s="55" t="s">
        <v>62</v>
      </c>
      <c r="E515" s="55" t="s">
        <v>175</v>
      </c>
      <c r="F515" s="70">
        <v>58.42</v>
      </c>
      <c r="G515" s="77">
        <v>53000</v>
      </c>
      <c r="H515" s="77">
        <v>58.41</v>
      </c>
      <c r="I515" s="77">
        <v>2</v>
      </c>
      <c r="J515" s="77">
        <v>-21.5029016411961</v>
      </c>
      <c r="K515" s="77">
        <v>0</v>
      </c>
      <c r="L515" s="77">
        <v>-28.4804667900124</v>
      </c>
      <c r="M515" s="77">
        <v>0</v>
      </c>
      <c r="N515" s="77">
        <v>6.9775651488162804</v>
      </c>
      <c r="O515" s="77">
        <v>0</v>
      </c>
      <c r="P515" s="77">
        <v>2.9672622158942299</v>
      </c>
      <c r="Q515" s="77">
        <v>2.9672622158942201</v>
      </c>
      <c r="R515" s="77">
        <v>0</v>
      </c>
      <c r="S515" s="77">
        <v>0</v>
      </c>
      <c r="T515" s="77" t="s">
        <v>154</v>
      </c>
      <c r="U515" s="105">
        <v>6.9775651488198406E-2</v>
      </c>
      <c r="V515" s="105">
        <v>-4.4264910057688997E-2</v>
      </c>
      <c r="W515" s="101">
        <v>0.114035121072876</v>
      </c>
    </row>
    <row r="516" spans="2:23" x14ac:dyDescent="0.35">
      <c r="B516" s="55" t="s">
        <v>115</v>
      </c>
      <c r="C516" s="76" t="s">
        <v>138</v>
      </c>
      <c r="D516" s="55" t="s">
        <v>62</v>
      </c>
      <c r="E516" s="55" t="s">
        <v>175</v>
      </c>
      <c r="F516" s="70">
        <v>58.42</v>
      </c>
      <c r="G516" s="77">
        <v>53000</v>
      </c>
      <c r="H516" s="77">
        <v>58.41</v>
      </c>
      <c r="I516" s="77">
        <v>3</v>
      </c>
      <c r="J516" s="77">
        <v>-21.5029016411961</v>
      </c>
      <c r="K516" s="77">
        <v>0</v>
      </c>
      <c r="L516" s="77">
        <v>-28.4804667900124</v>
      </c>
      <c r="M516" s="77">
        <v>0</v>
      </c>
      <c r="N516" s="77">
        <v>6.9775651488162804</v>
      </c>
      <c r="O516" s="77">
        <v>0</v>
      </c>
      <c r="P516" s="77">
        <v>2.9672622158942299</v>
      </c>
      <c r="Q516" s="77">
        <v>2.9672622158942201</v>
      </c>
      <c r="R516" s="77">
        <v>0</v>
      </c>
      <c r="S516" s="77">
        <v>0</v>
      </c>
      <c r="T516" s="77" t="s">
        <v>154</v>
      </c>
      <c r="U516" s="105">
        <v>6.9775651488198406E-2</v>
      </c>
      <c r="V516" s="105">
        <v>-4.4264910057688997E-2</v>
      </c>
      <c r="W516" s="101">
        <v>0.114035121072876</v>
      </c>
    </row>
    <row r="517" spans="2:23" x14ac:dyDescent="0.35">
      <c r="B517" s="55" t="s">
        <v>115</v>
      </c>
      <c r="C517" s="76" t="s">
        <v>138</v>
      </c>
      <c r="D517" s="55" t="s">
        <v>62</v>
      </c>
      <c r="E517" s="55" t="s">
        <v>175</v>
      </c>
      <c r="F517" s="70">
        <v>58.42</v>
      </c>
      <c r="G517" s="77">
        <v>53000</v>
      </c>
      <c r="H517" s="77">
        <v>58.41</v>
      </c>
      <c r="I517" s="77">
        <v>4</v>
      </c>
      <c r="J517" s="77">
        <v>-23.6007457037521</v>
      </c>
      <c r="K517" s="77">
        <v>0</v>
      </c>
      <c r="L517" s="77">
        <v>-31.259048915867499</v>
      </c>
      <c r="M517" s="77">
        <v>0</v>
      </c>
      <c r="N517" s="77">
        <v>7.6583032121154604</v>
      </c>
      <c r="O517" s="77">
        <v>0</v>
      </c>
      <c r="P517" s="77">
        <v>3.2567512125668099</v>
      </c>
      <c r="Q517" s="77">
        <v>3.2567512125668001</v>
      </c>
      <c r="R517" s="77">
        <v>0</v>
      </c>
      <c r="S517" s="77">
        <v>0</v>
      </c>
      <c r="T517" s="77" t="s">
        <v>154</v>
      </c>
      <c r="U517" s="105">
        <v>7.6583032121193703E-2</v>
      </c>
      <c r="V517" s="105">
        <v>-4.8583437868195502E-2</v>
      </c>
      <c r="W517" s="101">
        <v>0.125160498738523</v>
      </c>
    </row>
    <row r="518" spans="2:23" x14ac:dyDescent="0.35">
      <c r="B518" s="55" t="s">
        <v>115</v>
      </c>
      <c r="C518" s="76" t="s">
        <v>138</v>
      </c>
      <c r="D518" s="55" t="s">
        <v>62</v>
      </c>
      <c r="E518" s="55" t="s">
        <v>175</v>
      </c>
      <c r="F518" s="70">
        <v>58.42</v>
      </c>
      <c r="G518" s="77">
        <v>53204</v>
      </c>
      <c r="H518" s="77">
        <v>58.33</v>
      </c>
      <c r="I518" s="77">
        <v>1</v>
      </c>
      <c r="J518" s="77">
        <v>0.245036836704464</v>
      </c>
      <c r="K518" s="77">
        <v>7.6735019615240001E-6</v>
      </c>
      <c r="L518" s="77">
        <v>-7.4790142512129503</v>
      </c>
      <c r="M518" s="77">
        <v>7.14857660290637E-3</v>
      </c>
      <c r="N518" s="77">
        <v>7.7240510879174096</v>
      </c>
      <c r="O518" s="77">
        <v>-7.1409031009448398E-3</v>
      </c>
      <c r="P518" s="77">
        <v>3.43764627290762</v>
      </c>
      <c r="Q518" s="77">
        <v>3.43764627290762</v>
      </c>
      <c r="R518" s="77">
        <v>0</v>
      </c>
      <c r="S518" s="77">
        <v>1.51026524051784E-3</v>
      </c>
      <c r="T518" s="77" t="s">
        <v>154</v>
      </c>
      <c r="U518" s="105">
        <v>0.27831437939493803</v>
      </c>
      <c r="V518" s="105">
        <v>-0.17655959792452999</v>
      </c>
      <c r="W518" s="101">
        <v>0.45485227688619001</v>
      </c>
    </row>
    <row r="519" spans="2:23" x14ac:dyDescent="0.35">
      <c r="B519" s="55" t="s">
        <v>115</v>
      </c>
      <c r="C519" s="76" t="s">
        <v>138</v>
      </c>
      <c r="D519" s="55" t="s">
        <v>62</v>
      </c>
      <c r="E519" s="55" t="s">
        <v>175</v>
      </c>
      <c r="F519" s="70">
        <v>58.42</v>
      </c>
      <c r="G519" s="77">
        <v>53304</v>
      </c>
      <c r="H519" s="77">
        <v>58.64</v>
      </c>
      <c r="I519" s="77">
        <v>1</v>
      </c>
      <c r="J519" s="77">
        <v>24.6758614907843</v>
      </c>
      <c r="K519" s="77">
        <v>5.6444857606956701E-2</v>
      </c>
      <c r="L519" s="77">
        <v>19.7425781252938</v>
      </c>
      <c r="M519" s="77">
        <v>3.6131622548789703E-2</v>
      </c>
      <c r="N519" s="77">
        <v>4.9332833654904498</v>
      </c>
      <c r="O519" s="77">
        <v>2.0313235058167001E-2</v>
      </c>
      <c r="P519" s="77">
        <v>2.1961500383860502</v>
      </c>
      <c r="Q519" s="77">
        <v>2.1961500383860399</v>
      </c>
      <c r="R519" s="77">
        <v>0</v>
      </c>
      <c r="S519" s="77">
        <v>4.4709905167525198E-4</v>
      </c>
      <c r="T519" s="77" t="s">
        <v>154</v>
      </c>
      <c r="U519" s="105">
        <v>0.103611307546621</v>
      </c>
      <c r="V519" s="105">
        <v>-6.5729880147181105E-2</v>
      </c>
      <c r="W519" s="101">
        <v>0.16933310902294399</v>
      </c>
    </row>
    <row r="520" spans="2:23" x14ac:dyDescent="0.35">
      <c r="B520" s="55" t="s">
        <v>115</v>
      </c>
      <c r="C520" s="76" t="s">
        <v>138</v>
      </c>
      <c r="D520" s="55" t="s">
        <v>62</v>
      </c>
      <c r="E520" s="55" t="s">
        <v>175</v>
      </c>
      <c r="F520" s="70">
        <v>58.42</v>
      </c>
      <c r="G520" s="77">
        <v>53354</v>
      </c>
      <c r="H520" s="77">
        <v>58.49</v>
      </c>
      <c r="I520" s="77">
        <v>1</v>
      </c>
      <c r="J520" s="77">
        <v>24.348269744820001</v>
      </c>
      <c r="K520" s="77">
        <v>1.24496030308969E-2</v>
      </c>
      <c r="L520" s="77">
        <v>36.545548871534301</v>
      </c>
      <c r="M520" s="77">
        <v>2.8047119988755701E-2</v>
      </c>
      <c r="N520" s="77">
        <v>-12.197279126714299</v>
      </c>
      <c r="O520" s="77">
        <v>-1.55975169578588E-2</v>
      </c>
      <c r="P520" s="77">
        <v>-5.6376316145175798</v>
      </c>
      <c r="Q520" s="77">
        <v>-5.6376316145175798</v>
      </c>
      <c r="R520" s="77">
        <v>0</v>
      </c>
      <c r="S520" s="77">
        <v>6.6744069464117102E-4</v>
      </c>
      <c r="T520" s="77" t="s">
        <v>155</v>
      </c>
      <c r="U520" s="105">
        <v>-5.7943314901635297E-2</v>
      </c>
      <c r="V520" s="105">
        <v>-3.6758605156113101E-2</v>
      </c>
      <c r="W520" s="101">
        <v>-2.11857203933132E-2</v>
      </c>
    </row>
    <row r="521" spans="2:23" x14ac:dyDescent="0.35">
      <c r="B521" s="55" t="s">
        <v>115</v>
      </c>
      <c r="C521" s="76" t="s">
        <v>138</v>
      </c>
      <c r="D521" s="55" t="s">
        <v>62</v>
      </c>
      <c r="E521" s="55" t="s">
        <v>175</v>
      </c>
      <c r="F521" s="70">
        <v>58.42</v>
      </c>
      <c r="G521" s="77">
        <v>53454</v>
      </c>
      <c r="H521" s="77">
        <v>58.61</v>
      </c>
      <c r="I521" s="77">
        <v>1</v>
      </c>
      <c r="J521" s="77">
        <v>24.349673706230899</v>
      </c>
      <c r="K521" s="77">
        <v>4.0436230774713998E-2</v>
      </c>
      <c r="L521" s="77">
        <v>36.997495254741899</v>
      </c>
      <c r="M521" s="77">
        <v>9.3353159479501194E-2</v>
      </c>
      <c r="N521" s="77">
        <v>-12.647821548511001</v>
      </c>
      <c r="O521" s="77">
        <v>-5.2916928704787203E-2</v>
      </c>
      <c r="P521" s="77">
        <v>-5.4714249543161104</v>
      </c>
      <c r="Q521" s="77">
        <v>-5.4714249543160998</v>
      </c>
      <c r="R521" s="77">
        <v>0</v>
      </c>
      <c r="S521" s="77">
        <v>2.04166868829463E-3</v>
      </c>
      <c r="T521" s="77" t="s">
        <v>155</v>
      </c>
      <c r="U521" s="105">
        <v>-0.69334798894355498</v>
      </c>
      <c r="V521" s="105">
        <v>-0.439852379944557</v>
      </c>
      <c r="W521" s="101">
        <v>-0.25350770238051401</v>
      </c>
    </row>
    <row r="522" spans="2:23" x14ac:dyDescent="0.35">
      <c r="B522" s="55" t="s">
        <v>115</v>
      </c>
      <c r="C522" s="76" t="s">
        <v>138</v>
      </c>
      <c r="D522" s="55" t="s">
        <v>62</v>
      </c>
      <c r="E522" s="55" t="s">
        <v>175</v>
      </c>
      <c r="F522" s="70">
        <v>58.42</v>
      </c>
      <c r="G522" s="77">
        <v>53604</v>
      </c>
      <c r="H522" s="77">
        <v>58.56</v>
      </c>
      <c r="I522" s="77">
        <v>1</v>
      </c>
      <c r="J522" s="77">
        <v>25.700036392274001</v>
      </c>
      <c r="K522" s="77">
        <v>2.87313963695431E-2</v>
      </c>
      <c r="L522" s="77">
        <v>32.435188634080099</v>
      </c>
      <c r="M522" s="77">
        <v>4.5763803585183699E-2</v>
      </c>
      <c r="N522" s="77">
        <v>-6.7351522418060998</v>
      </c>
      <c r="O522" s="77">
        <v>-1.7032407215640599E-2</v>
      </c>
      <c r="P522" s="77">
        <v>-2.75609884797738</v>
      </c>
      <c r="Q522" s="77">
        <v>-2.75609884797738</v>
      </c>
      <c r="R522" s="77">
        <v>0</v>
      </c>
      <c r="S522" s="77">
        <v>3.3042951740226798E-4</v>
      </c>
      <c r="T522" s="77" t="s">
        <v>155</v>
      </c>
      <c r="U522" s="105">
        <v>-5.3304184189960101E-2</v>
      </c>
      <c r="V522" s="105">
        <v>-3.38155913781207E-2</v>
      </c>
      <c r="W522" s="101">
        <v>-1.9489522543873102E-2</v>
      </c>
    </row>
    <row r="523" spans="2:23" x14ac:dyDescent="0.35">
      <c r="B523" s="55" t="s">
        <v>115</v>
      </c>
      <c r="C523" s="76" t="s">
        <v>138</v>
      </c>
      <c r="D523" s="55" t="s">
        <v>62</v>
      </c>
      <c r="E523" s="55" t="s">
        <v>175</v>
      </c>
      <c r="F523" s="70">
        <v>58.42</v>
      </c>
      <c r="G523" s="77">
        <v>53654</v>
      </c>
      <c r="H523" s="77">
        <v>58.41</v>
      </c>
      <c r="I523" s="77">
        <v>1</v>
      </c>
      <c r="J523" s="77">
        <v>-8.4401936580150103</v>
      </c>
      <c r="K523" s="77">
        <v>3.4742221003885398E-3</v>
      </c>
      <c r="L523" s="77">
        <v>2.1148925273456198</v>
      </c>
      <c r="M523" s="77">
        <v>2.1813701251638301E-4</v>
      </c>
      <c r="N523" s="77">
        <v>-10.555086185360601</v>
      </c>
      <c r="O523" s="77">
        <v>3.2560850878721602E-3</v>
      </c>
      <c r="P523" s="77">
        <v>-4.31908131154914</v>
      </c>
      <c r="Q523" s="77">
        <v>-4.31908131154914</v>
      </c>
      <c r="R523" s="77">
        <v>0</v>
      </c>
      <c r="S523" s="77">
        <v>9.0977817883645105E-4</v>
      </c>
      <c r="T523" s="77" t="s">
        <v>155</v>
      </c>
      <c r="U523" s="105">
        <v>8.46533485543918E-2</v>
      </c>
      <c r="V523" s="105">
        <v>-5.3703158335628498E-2</v>
      </c>
      <c r="W523" s="101">
        <v>0.13834990638901101</v>
      </c>
    </row>
    <row r="524" spans="2:23" x14ac:dyDescent="0.35">
      <c r="B524" s="55" t="s">
        <v>115</v>
      </c>
      <c r="C524" s="76" t="s">
        <v>138</v>
      </c>
      <c r="D524" s="55" t="s">
        <v>62</v>
      </c>
      <c r="E524" s="55" t="s">
        <v>176</v>
      </c>
      <c r="F524" s="70">
        <v>58.31</v>
      </c>
      <c r="G524" s="77">
        <v>53150</v>
      </c>
      <c r="H524" s="77">
        <v>58.22</v>
      </c>
      <c r="I524" s="77">
        <v>1</v>
      </c>
      <c r="J524" s="77">
        <v>-19.610743930957302</v>
      </c>
      <c r="K524" s="77">
        <v>1.0522143753099801E-2</v>
      </c>
      <c r="L524" s="77">
        <v>11.958304571587099</v>
      </c>
      <c r="M524" s="77">
        <v>3.9125086794863598E-3</v>
      </c>
      <c r="N524" s="77">
        <v>-31.569048502544401</v>
      </c>
      <c r="O524" s="77">
        <v>6.6096350736134799E-3</v>
      </c>
      <c r="P524" s="77">
        <v>-17.554394104968701</v>
      </c>
      <c r="Q524" s="77">
        <v>-17.554394104968601</v>
      </c>
      <c r="R524" s="77">
        <v>0</v>
      </c>
      <c r="S524" s="77">
        <v>8.4311687454604097E-3</v>
      </c>
      <c r="T524" s="77" t="s">
        <v>155</v>
      </c>
      <c r="U524" s="105">
        <v>-2.45610397766501</v>
      </c>
      <c r="V524" s="105">
        <v>-1.5581254971451199</v>
      </c>
      <c r="W524" s="101">
        <v>-0.89802131990634104</v>
      </c>
    </row>
    <row r="525" spans="2:23" x14ac:dyDescent="0.35">
      <c r="B525" s="55" t="s">
        <v>115</v>
      </c>
      <c r="C525" s="76" t="s">
        <v>138</v>
      </c>
      <c r="D525" s="55" t="s">
        <v>62</v>
      </c>
      <c r="E525" s="55" t="s">
        <v>176</v>
      </c>
      <c r="F525" s="70">
        <v>58.31</v>
      </c>
      <c r="G525" s="77">
        <v>53150</v>
      </c>
      <c r="H525" s="77">
        <v>58.22</v>
      </c>
      <c r="I525" s="77">
        <v>2</v>
      </c>
      <c r="J525" s="77">
        <v>-19.5531643271487</v>
      </c>
      <c r="K525" s="77">
        <v>1.04719155822508E-2</v>
      </c>
      <c r="L525" s="77">
        <v>11.9231934895256</v>
      </c>
      <c r="M525" s="77">
        <v>3.8938320524595201E-3</v>
      </c>
      <c r="N525" s="77">
        <v>-31.476357816674302</v>
      </c>
      <c r="O525" s="77">
        <v>6.5780835297912501E-3</v>
      </c>
      <c r="P525" s="77">
        <v>-17.502852202161801</v>
      </c>
      <c r="Q525" s="77">
        <v>-17.502852202161801</v>
      </c>
      <c r="R525" s="77">
        <v>0</v>
      </c>
      <c r="S525" s="77">
        <v>8.3909219864216691E-3</v>
      </c>
      <c r="T525" s="77" t="s">
        <v>155</v>
      </c>
      <c r="U525" s="105">
        <v>-2.4496001666375</v>
      </c>
      <c r="V525" s="105">
        <v>-1.5539995505717199</v>
      </c>
      <c r="W525" s="101">
        <v>-0.89564334201271201</v>
      </c>
    </row>
    <row r="526" spans="2:23" x14ac:dyDescent="0.35">
      <c r="B526" s="55" t="s">
        <v>115</v>
      </c>
      <c r="C526" s="76" t="s">
        <v>138</v>
      </c>
      <c r="D526" s="55" t="s">
        <v>62</v>
      </c>
      <c r="E526" s="55" t="s">
        <v>176</v>
      </c>
      <c r="F526" s="70">
        <v>58.31</v>
      </c>
      <c r="G526" s="77">
        <v>53900</v>
      </c>
      <c r="H526" s="77">
        <v>58.18</v>
      </c>
      <c r="I526" s="77">
        <v>1</v>
      </c>
      <c r="J526" s="77">
        <v>-19.457049389121</v>
      </c>
      <c r="K526" s="77">
        <v>1.77931082337426E-2</v>
      </c>
      <c r="L526" s="77">
        <v>10.048740733887501</v>
      </c>
      <c r="M526" s="77">
        <v>4.7459279458337798E-3</v>
      </c>
      <c r="N526" s="77">
        <v>-29.505790123008399</v>
      </c>
      <c r="O526" s="77">
        <v>1.3047180287908799E-2</v>
      </c>
      <c r="P526" s="77">
        <v>-11.795180334615999</v>
      </c>
      <c r="Q526" s="77">
        <v>-11.795180334615999</v>
      </c>
      <c r="R526" s="77">
        <v>0</v>
      </c>
      <c r="S526" s="77">
        <v>6.5389351189273004E-3</v>
      </c>
      <c r="T526" s="77" t="s">
        <v>154</v>
      </c>
      <c r="U526" s="105">
        <v>-3.0758197001219201</v>
      </c>
      <c r="V526" s="105">
        <v>-1.9512663726628601</v>
      </c>
      <c r="W526" s="101">
        <v>-1.12460697593241</v>
      </c>
    </row>
    <row r="527" spans="2:23" x14ac:dyDescent="0.35">
      <c r="B527" s="55" t="s">
        <v>115</v>
      </c>
      <c r="C527" s="76" t="s">
        <v>138</v>
      </c>
      <c r="D527" s="55" t="s">
        <v>62</v>
      </c>
      <c r="E527" s="55" t="s">
        <v>176</v>
      </c>
      <c r="F527" s="70">
        <v>58.31</v>
      </c>
      <c r="G527" s="77">
        <v>53900</v>
      </c>
      <c r="H527" s="77">
        <v>58.18</v>
      </c>
      <c r="I527" s="77">
        <v>2</v>
      </c>
      <c r="J527" s="77">
        <v>-19.433489784860399</v>
      </c>
      <c r="K527" s="77">
        <v>1.7697172211728202E-2</v>
      </c>
      <c r="L527" s="77">
        <v>10.0365731975731</v>
      </c>
      <c r="M527" s="77">
        <v>4.7203390806443901E-3</v>
      </c>
      <c r="N527" s="77">
        <v>-29.4700629824335</v>
      </c>
      <c r="O527" s="77">
        <v>1.2976833131083901E-2</v>
      </c>
      <c r="P527" s="77">
        <v>-11.7808981186793</v>
      </c>
      <c r="Q527" s="77">
        <v>-11.7808981186793</v>
      </c>
      <c r="R527" s="77">
        <v>0</v>
      </c>
      <c r="S527" s="77">
        <v>6.5036788042194199E-3</v>
      </c>
      <c r="T527" s="77" t="s">
        <v>154</v>
      </c>
      <c r="U527" s="105">
        <v>-3.0752725419964499</v>
      </c>
      <c r="V527" s="105">
        <v>-1.9509192615331901</v>
      </c>
      <c r="W527" s="101">
        <v>-1.1244069193930599</v>
      </c>
    </row>
    <row r="528" spans="2:23" x14ac:dyDescent="0.35">
      <c r="B528" s="55" t="s">
        <v>115</v>
      </c>
      <c r="C528" s="76" t="s">
        <v>138</v>
      </c>
      <c r="D528" s="55" t="s">
        <v>62</v>
      </c>
      <c r="E528" s="55" t="s">
        <v>177</v>
      </c>
      <c r="F528" s="70">
        <v>58.22</v>
      </c>
      <c r="G528" s="77">
        <v>53550</v>
      </c>
      <c r="H528" s="77">
        <v>58.15</v>
      </c>
      <c r="I528" s="77">
        <v>1</v>
      </c>
      <c r="J528" s="77">
        <v>-13.6180918014882</v>
      </c>
      <c r="K528" s="77">
        <v>4.5621296381185197E-3</v>
      </c>
      <c r="L528" s="77">
        <v>17.7335747462444</v>
      </c>
      <c r="M528" s="77">
        <v>7.7361999627036798E-3</v>
      </c>
      <c r="N528" s="77">
        <v>-31.351666547732599</v>
      </c>
      <c r="O528" s="77">
        <v>-3.1740703245851701E-3</v>
      </c>
      <c r="P528" s="77">
        <v>-16.1419567993998</v>
      </c>
      <c r="Q528" s="77">
        <v>-16.1419567993998</v>
      </c>
      <c r="R528" s="77">
        <v>0</v>
      </c>
      <c r="S528" s="77">
        <v>6.4098441251167803E-3</v>
      </c>
      <c r="T528" s="77" t="s">
        <v>154</v>
      </c>
      <c r="U528" s="105">
        <v>-2.3792999401772801</v>
      </c>
      <c r="V528" s="105">
        <v>-1.5094018558898801</v>
      </c>
      <c r="W528" s="101">
        <v>-0.86993958405717697</v>
      </c>
    </row>
    <row r="529" spans="2:23" x14ac:dyDescent="0.35">
      <c r="B529" s="55" t="s">
        <v>115</v>
      </c>
      <c r="C529" s="76" t="s">
        <v>138</v>
      </c>
      <c r="D529" s="55" t="s">
        <v>62</v>
      </c>
      <c r="E529" s="55" t="s">
        <v>177</v>
      </c>
      <c r="F529" s="70">
        <v>58.22</v>
      </c>
      <c r="G529" s="77">
        <v>54200</v>
      </c>
      <c r="H529" s="77">
        <v>58.21</v>
      </c>
      <c r="I529" s="77">
        <v>1</v>
      </c>
      <c r="J529" s="77">
        <v>-2.0105023951568501</v>
      </c>
      <c r="K529" s="77">
        <v>2.6677991214148001E-5</v>
      </c>
      <c r="L529" s="77">
        <v>29.851998470384199</v>
      </c>
      <c r="M529" s="77">
        <v>5.8815359636604199E-3</v>
      </c>
      <c r="N529" s="77">
        <v>-31.862500865541101</v>
      </c>
      <c r="O529" s="77">
        <v>-5.85485797244627E-3</v>
      </c>
      <c r="P529" s="77">
        <v>-16.404358823932299</v>
      </c>
      <c r="Q529" s="77">
        <v>-16.404358823932299</v>
      </c>
      <c r="R529" s="77">
        <v>0</v>
      </c>
      <c r="S529" s="77">
        <v>1.77607972360055E-3</v>
      </c>
      <c r="T529" s="77" t="s">
        <v>154</v>
      </c>
      <c r="U529" s="105">
        <v>-0.65946556552130597</v>
      </c>
      <c r="V529" s="105">
        <v>-0.41835774115102198</v>
      </c>
      <c r="W529" s="101">
        <v>-0.24111932677428199</v>
      </c>
    </row>
    <row r="530" spans="2:23" x14ac:dyDescent="0.35">
      <c r="B530" s="55" t="s">
        <v>115</v>
      </c>
      <c r="C530" s="76" t="s">
        <v>138</v>
      </c>
      <c r="D530" s="55" t="s">
        <v>62</v>
      </c>
      <c r="E530" s="55" t="s">
        <v>178</v>
      </c>
      <c r="F530" s="70">
        <v>58.24</v>
      </c>
      <c r="G530" s="77">
        <v>53150</v>
      </c>
      <c r="H530" s="77">
        <v>58.22</v>
      </c>
      <c r="I530" s="77">
        <v>1</v>
      </c>
      <c r="J530" s="77">
        <v>-25.706291707670399</v>
      </c>
      <c r="K530" s="77">
        <v>0</v>
      </c>
      <c r="L530" s="77">
        <v>-30.016023888933301</v>
      </c>
      <c r="M530" s="77">
        <v>0</v>
      </c>
      <c r="N530" s="77">
        <v>4.3097321812629001</v>
      </c>
      <c r="O530" s="77">
        <v>0</v>
      </c>
      <c r="P530" s="77">
        <v>0.40696936026451602</v>
      </c>
      <c r="Q530" s="77">
        <v>0.40696936026451602</v>
      </c>
      <c r="R530" s="77">
        <v>0</v>
      </c>
      <c r="S530" s="77">
        <v>0</v>
      </c>
      <c r="T530" s="77" t="s">
        <v>155</v>
      </c>
      <c r="U530" s="105">
        <v>8.6194643625271405E-2</v>
      </c>
      <c r="V530" s="105">
        <v>-5.4680939069017803E-2</v>
      </c>
      <c r="W530" s="101">
        <v>0.14086886201705701</v>
      </c>
    </row>
    <row r="531" spans="2:23" x14ac:dyDescent="0.35">
      <c r="B531" s="55" t="s">
        <v>115</v>
      </c>
      <c r="C531" s="76" t="s">
        <v>138</v>
      </c>
      <c r="D531" s="55" t="s">
        <v>62</v>
      </c>
      <c r="E531" s="55" t="s">
        <v>178</v>
      </c>
      <c r="F531" s="70">
        <v>58.24</v>
      </c>
      <c r="G531" s="77">
        <v>53150</v>
      </c>
      <c r="H531" s="77">
        <v>58.22</v>
      </c>
      <c r="I531" s="77">
        <v>2</v>
      </c>
      <c r="J531" s="77">
        <v>-21.583246315226599</v>
      </c>
      <c r="K531" s="77">
        <v>0</v>
      </c>
      <c r="L531" s="77">
        <v>-25.2017383279466</v>
      </c>
      <c r="M531" s="77">
        <v>0</v>
      </c>
      <c r="N531" s="77">
        <v>3.6184920127200502</v>
      </c>
      <c r="O531" s="77">
        <v>0</v>
      </c>
      <c r="P531" s="77">
        <v>0.34169533455963702</v>
      </c>
      <c r="Q531" s="77">
        <v>0.34169533455963602</v>
      </c>
      <c r="R531" s="77">
        <v>0</v>
      </c>
      <c r="S531" s="77">
        <v>0</v>
      </c>
      <c r="T531" s="77" t="s">
        <v>155</v>
      </c>
      <c r="U531" s="105">
        <v>7.2369840254412204E-2</v>
      </c>
      <c r="V531" s="105">
        <v>-4.5910635034238201E-2</v>
      </c>
      <c r="W531" s="101">
        <v>0.118274832544308</v>
      </c>
    </row>
    <row r="532" spans="2:23" x14ac:dyDescent="0.35">
      <c r="B532" s="55" t="s">
        <v>115</v>
      </c>
      <c r="C532" s="76" t="s">
        <v>138</v>
      </c>
      <c r="D532" s="55" t="s">
        <v>62</v>
      </c>
      <c r="E532" s="55" t="s">
        <v>178</v>
      </c>
      <c r="F532" s="70">
        <v>58.24</v>
      </c>
      <c r="G532" s="77">
        <v>53150</v>
      </c>
      <c r="H532" s="77">
        <v>58.22</v>
      </c>
      <c r="I532" s="77">
        <v>3</v>
      </c>
      <c r="J532" s="77">
        <v>-26.408169979552</v>
      </c>
      <c r="K532" s="77">
        <v>0</v>
      </c>
      <c r="L532" s="77">
        <v>-30.835574029245301</v>
      </c>
      <c r="M532" s="77">
        <v>0</v>
      </c>
      <c r="N532" s="77">
        <v>4.4274040496933704</v>
      </c>
      <c r="O532" s="77">
        <v>0</v>
      </c>
      <c r="P532" s="77">
        <v>0.41808115167111698</v>
      </c>
      <c r="Q532" s="77">
        <v>0.41808115167111698</v>
      </c>
      <c r="R532" s="77">
        <v>0</v>
      </c>
      <c r="S532" s="77">
        <v>0</v>
      </c>
      <c r="T532" s="77" t="s">
        <v>155</v>
      </c>
      <c r="U532" s="105">
        <v>8.8548080993881298E-2</v>
      </c>
      <c r="V532" s="105">
        <v>-5.6173933992405001E-2</v>
      </c>
      <c r="W532" s="101">
        <v>0.144715110809334</v>
      </c>
    </row>
    <row r="533" spans="2:23" x14ac:dyDescent="0.35">
      <c r="B533" s="55" t="s">
        <v>115</v>
      </c>
      <c r="C533" s="76" t="s">
        <v>138</v>
      </c>
      <c r="D533" s="55" t="s">
        <v>62</v>
      </c>
      <c r="E533" s="55" t="s">
        <v>178</v>
      </c>
      <c r="F533" s="70">
        <v>58.24</v>
      </c>
      <c r="G533" s="77">
        <v>53654</v>
      </c>
      <c r="H533" s="77">
        <v>58.41</v>
      </c>
      <c r="I533" s="77">
        <v>1</v>
      </c>
      <c r="J533" s="77">
        <v>50.759303273074401</v>
      </c>
      <c r="K533" s="77">
        <v>8.0902315679313497E-2</v>
      </c>
      <c r="L533" s="77">
        <v>42.095920301074599</v>
      </c>
      <c r="M533" s="77">
        <v>5.5642888288224897E-2</v>
      </c>
      <c r="N533" s="77">
        <v>8.6633829719998392</v>
      </c>
      <c r="O533" s="77">
        <v>2.52594273910886E-2</v>
      </c>
      <c r="P533" s="77">
        <v>3.53759007976358</v>
      </c>
      <c r="Q533" s="77">
        <v>3.5375900797635702</v>
      </c>
      <c r="R533" s="77">
        <v>0</v>
      </c>
      <c r="S533" s="77">
        <v>3.9295666817466899E-4</v>
      </c>
      <c r="T533" s="77" t="s">
        <v>155</v>
      </c>
      <c r="U533" s="105">
        <v>4.8099734531355199E-4</v>
      </c>
      <c r="V533" s="105">
        <v>-3.0513945443981603E-4</v>
      </c>
      <c r="W533" s="101">
        <v>7.86099295939078E-4</v>
      </c>
    </row>
    <row r="534" spans="2:23" x14ac:dyDescent="0.35">
      <c r="B534" s="55" t="s">
        <v>115</v>
      </c>
      <c r="C534" s="76" t="s">
        <v>138</v>
      </c>
      <c r="D534" s="55" t="s">
        <v>62</v>
      </c>
      <c r="E534" s="55" t="s">
        <v>178</v>
      </c>
      <c r="F534" s="70">
        <v>58.24</v>
      </c>
      <c r="G534" s="77">
        <v>53654</v>
      </c>
      <c r="H534" s="77">
        <v>58.41</v>
      </c>
      <c r="I534" s="77">
        <v>2</v>
      </c>
      <c r="J534" s="77">
        <v>50.759303273074401</v>
      </c>
      <c r="K534" s="77">
        <v>8.0902315679313497E-2</v>
      </c>
      <c r="L534" s="77">
        <v>42.095920301074599</v>
      </c>
      <c r="M534" s="77">
        <v>5.5642888288224897E-2</v>
      </c>
      <c r="N534" s="77">
        <v>8.6633829719998392</v>
      </c>
      <c r="O534" s="77">
        <v>2.52594273910886E-2</v>
      </c>
      <c r="P534" s="77">
        <v>3.53759007976358</v>
      </c>
      <c r="Q534" s="77">
        <v>3.5375900797635702</v>
      </c>
      <c r="R534" s="77">
        <v>0</v>
      </c>
      <c r="S534" s="77">
        <v>3.9295666817466899E-4</v>
      </c>
      <c r="T534" s="77" t="s">
        <v>155</v>
      </c>
      <c r="U534" s="105">
        <v>4.8099734531355199E-4</v>
      </c>
      <c r="V534" s="105">
        <v>-3.0513945443981603E-4</v>
      </c>
      <c r="W534" s="101">
        <v>7.86099295939078E-4</v>
      </c>
    </row>
    <row r="535" spans="2:23" x14ac:dyDescent="0.35">
      <c r="B535" s="55" t="s">
        <v>115</v>
      </c>
      <c r="C535" s="76" t="s">
        <v>138</v>
      </c>
      <c r="D535" s="55" t="s">
        <v>62</v>
      </c>
      <c r="E535" s="55" t="s">
        <v>178</v>
      </c>
      <c r="F535" s="70">
        <v>58.24</v>
      </c>
      <c r="G535" s="77">
        <v>53704</v>
      </c>
      <c r="H535" s="77">
        <v>58.31</v>
      </c>
      <c r="I535" s="77">
        <v>1</v>
      </c>
      <c r="J535" s="77">
        <v>10.695711474415701</v>
      </c>
      <c r="K535" s="77">
        <v>4.7818465968570301E-3</v>
      </c>
      <c r="L535" s="77">
        <v>24.390122569760099</v>
      </c>
      <c r="M535" s="77">
        <v>2.4865903700859102E-2</v>
      </c>
      <c r="N535" s="77">
        <v>-13.6944110953444</v>
      </c>
      <c r="O535" s="77">
        <v>-2.0084057104002101E-2</v>
      </c>
      <c r="P535" s="77">
        <v>-3.7983532584234898</v>
      </c>
      <c r="Q535" s="77">
        <v>-3.7983532584234898</v>
      </c>
      <c r="R535" s="77">
        <v>0</v>
      </c>
      <c r="S535" s="77">
        <v>6.0306897648745199E-4</v>
      </c>
      <c r="T535" s="77" t="s">
        <v>155</v>
      </c>
      <c r="U535" s="105">
        <v>-0.21178965106160999</v>
      </c>
      <c r="V535" s="105">
        <v>-0.134357037955814</v>
      </c>
      <c r="W535" s="101">
        <v>-7.74363071426903E-2</v>
      </c>
    </row>
    <row r="536" spans="2:23" x14ac:dyDescent="0.35">
      <c r="B536" s="55" t="s">
        <v>115</v>
      </c>
      <c r="C536" s="76" t="s">
        <v>138</v>
      </c>
      <c r="D536" s="55" t="s">
        <v>62</v>
      </c>
      <c r="E536" s="55" t="s">
        <v>178</v>
      </c>
      <c r="F536" s="70">
        <v>58.24</v>
      </c>
      <c r="G536" s="77">
        <v>58004</v>
      </c>
      <c r="H536" s="77">
        <v>57.44</v>
      </c>
      <c r="I536" s="77">
        <v>1</v>
      </c>
      <c r="J536" s="77">
        <v>-38.758992538406403</v>
      </c>
      <c r="K536" s="77">
        <v>0.31817856264903699</v>
      </c>
      <c r="L536" s="77">
        <v>-22.6510368226994</v>
      </c>
      <c r="M536" s="77">
        <v>0.108668113564547</v>
      </c>
      <c r="N536" s="77">
        <v>-16.107955715707099</v>
      </c>
      <c r="O536" s="77">
        <v>0.20951044908449001</v>
      </c>
      <c r="P536" s="77">
        <v>-4.4435727475979601</v>
      </c>
      <c r="Q536" s="77">
        <v>-4.4435727475979503</v>
      </c>
      <c r="R536" s="77">
        <v>0</v>
      </c>
      <c r="S536" s="77">
        <v>4.1820627500447601E-3</v>
      </c>
      <c r="T536" s="77" t="s">
        <v>155</v>
      </c>
      <c r="U536" s="105">
        <v>-0.76828019751880505</v>
      </c>
      <c r="V536" s="105">
        <v>-0.48738855341286802</v>
      </c>
      <c r="W536" s="101">
        <v>-0.28090504445567099</v>
      </c>
    </row>
    <row r="537" spans="2:23" x14ac:dyDescent="0.35">
      <c r="B537" s="55" t="s">
        <v>115</v>
      </c>
      <c r="C537" s="76" t="s">
        <v>138</v>
      </c>
      <c r="D537" s="55" t="s">
        <v>62</v>
      </c>
      <c r="E537" s="55" t="s">
        <v>179</v>
      </c>
      <c r="F537" s="70">
        <v>58.09</v>
      </c>
      <c r="G537" s="77">
        <v>53050</v>
      </c>
      <c r="H537" s="77">
        <v>58.31</v>
      </c>
      <c r="I537" s="77">
        <v>1</v>
      </c>
      <c r="J537" s="77">
        <v>82.243098599757801</v>
      </c>
      <c r="K537" s="77">
        <v>0.16301064714167701</v>
      </c>
      <c r="L537" s="77">
        <v>148.73262122666799</v>
      </c>
      <c r="M537" s="77">
        <v>0.53312556206863104</v>
      </c>
      <c r="N537" s="77">
        <v>-66.489522626910698</v>
      </c>
      <c r="O537" s="77">
        <v>-0.37011491492695398</v>
      </c>
      <c r="P537" s="77">
        <v>-30.5520399735227</v>
      </c>
      <c r="Q537" s="77">
        <v>-30.5520399735227</v>
      </c>
      <c r="R537" s="77">
        <v>0</v>
      </c>
      <c r="S537" s="77">
        <v>2.24955942317039E-2</v>
      </c>
      <c r="T537" s="77" t="s">
        <v>154</v>
      </c>
      <c r="U537" s="105">
        <v>-6.9129930708284597</v>
      </c>
      <c r="V537" s="105">
        <v>-4.3855271858179004</v>
      </c>
      <c r="W537" s="101">
        <v>-2.5275864614944501</v>
      </c>
    </row>
    <row r="538" spans="2:23" x14ac:dyDescent="0.35">
      <c r="B538" s="55" t="s">
        <v>115</v>
      </c>
      <c r="C538" s="76" t="s">
        <v>138</v>
      </c>
      <c r="D538" s="55" t="s">
        <v>62</v>
      </c>
      <c r="E538" s="55" t="s">
        <v>179</v>
      </c>
      <c r="F538" s="70">
        <v>58.09</v>
      </c>
      <c r="G538" s="77">
        <v>53204</v>
      </c>
      <c r="H538" s="77">
        <v>58.33</v>
      </c>
      <c r="I538" s="77">
        <v>1</v>
      </c>
      <c r="J538" s="77">
        <v>20.0802376034123</v>
      </c>
      <c r="K538" s="77">
        <v>0</v>
      </c>
      <c r="L538" s="77">
        <v>26.4180523623242</v>
      </c>
      <c r="M538" s="77">
        <v>0</v>
      </c>
      <c r="N538" s="77">
        <v>-6.33781475891191</v>
      </c>
      <c r="O538" s="77">
        <v>0</v>
      </c>
      <c r="P538" s="77">
        <v>-2.8168981556469901</v>
      </c>
      <c r="Q538" s="77">
        <v>-2.8168981556469901</v>
      </c>
      <c r="R538" s="77">
        <v>0</v>
      </c>
      <c r="S538" s="77">
        <v>0</v>
      </c>
      <c r="T538" s="77" t="s">
        <v>155</v>
      </c>
      <c r="U538" s="105">
        <v>1.52107554213882</v>
      </c>
      <c r="V538" s="105">
        <v>-0.96495368552902205</v>
      </c>
      <c r="W538" s="101">
        <v>2.4859106279807399</v>
      </c>
    </row>
    <row r="539" spans="2:23" x14ac:dyDescent="0.35">
      <c r="B539" s="55" t="s">
        <v>115</v>
      </c>
      <c r="C539" s="76" t="s">
        <v>138</v>
      </c>
      <c r="D539" s="55" t="s">
        <v>62</v>
      </c>
      <c r="E539" s="55" t="s">
        <v>179</v>
      </c>
      <c r="F539" s="70">
        <v>58.09</v>
      </c>
      <c r="G539" s="77">
        <v>53204</v>
      </c>
      <c r="H539" s="77">
        <v>58.33</v>
      </c>
      <c r="I539" s="77">
        <v>2</v>
      </c>
      <c r="J539" s="77">
        <v>20.0802376034123</v>
      </c>
      <c r="K539" s="77">
        <v>0</v>
      </c>
      <c r="L539" s="77">
        <v>26.4180523623242</v>
      </c>
      <c r="M539" s="77">
        <v>0</v>
      </c>
      <c r="N539" s="77">
        <v>-6.33781475891191</v>
      </c>
      <c r="O539" s="77">
        <v>0</v>
      </c>
      <c r="P539" s="77">
        <v>-2.8168981556469901</v>
      </c>
      <c r="Q539" s="77">
        <v>-2.8168981556469901</v>
      </c>
      <c r="R539" s="77">
        <v>0</v>
      </c>
      <c r="S539" s="77">
        <v>0</v>
      </c>
      <c r="T539" s="77" t="s">
        <v>155</v>
      </c>
      <c r="U539" s="105">
        <v>1.52107554213882</v>
      </c>
      <c r="V539" s="105">
        <v>-0.96495368552902205</v>
      </c>
      <c r="W539" s="101">
        <v>2.4859106279807399</v>
      </c>
    </row>
    <row r="540" spans="2:23" x14ac:dyDescent="0.35">
      <c r="B540" s="55" t="s">
        <v>115</v>
      </c>
      <c r="C540" s="76" t="s">
        <v>138</v>
      </c>
      <c r="D540" s="55" t="s">
        <v>62</v>
      </c>
      <c r="E540" s="55" t="s">
        <v>180</v>
      </c>
      <c r="F540" s="70">
        <v>58.33</v>
      </c>
      <c r="G540" s="77">
        <v>53254</v>
      </c>
      <c r="H540" s="77">
        <v>58.55</v>
      </c>
      <c r="I540" s="77">
        <v>1</v>
      </c>
      <c r="J540" s="77">
        <v>18.181109116600801</v>
      </c>
      <c r="K540" s="77">
        <v>3.4840257606007098E-2</v>
      </c>
      <c r="L540" s="77">
        <v>18.181109355831001</v>
      </c>
      <c r="M540" s="77">
        <v>3.4840258522875603E-2</v>
      </c>
      <c r="N540" s="77">
        <v>-2.39230243948E-7</v>
      </c>
      <c r="O540" s="77">
        <v>-9.1686852899999998E-10</v>
      </c>
      <c r="P540" s="77">
        <v>-6.9752000000000004E-13</v>
      </c>
      <c r="Q540" s="77">
        <v>-6.9751700000000003E-13</v>
      </c>
      <c r="R540" s="77">
        <v>0</v>
      </c>
      <c r="S540" s="77">
        <v>0</v>
      </c>
      <c r="T540" s="77" t="s">
        <v>155</v>
      </c>
      <c r="U540" s="105">
        <v>-9.5114315400000003E-10</v>
      </c>
      <c r="V540" s="105">
        <v>0</v>
      </c>
      <c r="W540" s="101">
        <v>-9.5118852968999997E-10</v>
      </c>
    </row>
    <row r="541" spans="2:23" x14ac:dyDescent="0.35">
      <c r="B541" s="55" t="s">
        <v>115</v>
      </c>
      <c r="C541" s="76" t="s">
        <v>138</v>
      </c>
      <c r="D541" s="55" t="s">
        <v>62</v>
      </c>
      <c r="E541" s="55" t="s">
        <v>180</v>
      </c>
      <c r="F541" s="70">
        <v>58.33</v>
      </c>
      <c r="G541" s="77">
        <v>53304</v>
      </c>
      <c r="H541" s="77">
        <v>58.64</v>
      </c>
      <c r="I541" s="77">
        <v>1</v>
      </c>
      <c r="J541" s="77">
        <v>20.156290001302899</v>
      </c>
      <c r="K541" s="77">
        <v>4.52591493650919E-2</v>
      </c>
      <c r="L541" s="77">
        <v>25.091856185761198</v>
      </c>
      <c r="M541" s="77">
        <v>7.0137578898746902E-2</v>
      </c>
      <c r="N541" s="77">
        <v>-4.9355661844582404</v>
      </c>
      <c r="O541" s="77">
        <v>-2.4878429533654999E-2</v>
      </c>
      <c r="P541" s="77">
        <v>-2.1961500383869099</v>
      </c>
      <c r="Q541" s="77">
        <v>-2.1961500383869001</v>
      </c>
      <c r="R541" s="77">
        <v>0</v>
      </c>
      <c r="S541" s="77">
        <v>5.3729055400929899E-4</v>
      </c>
      <c r="T541" s="77" t="s">
        <v>155</v>
      </c>
      <c r="U541" s="105">
        <v>7.5010565906251297E-2</v>
      </c>
      <c r="V541" s="105">
        <v>-4.75858825019808E-2</v>
      </c>
      <c r="W541" s="101">
        <v>0.122590599764033</v>
      </c>
    </row>
    <row r="542" spans="2:23" x14ac:dyDescent="0.35">
      <c r="B542" s="55" t="s">
        <v>115</v>
      </c>
      <c r="C542" s="76" t="s">
        <v>138</v>
      </c>
      <c r="D542" s="55" t="s">
        <v>62</v>
      </c>
      <c r="E542" s="55" t="s">
        <v>180</v>
      </c>
      <c r="F542" s="70">
        <v>58.33</v>
      </c>
      <c r="G542" s="77">
        <v>54104</v>
      </c>
      <c r="H542" s="77">
        <v>58.52</v>
      </c>
      <c r="I542" s="77">
        <v>1</v>
      </c>
      <c r="J542" s="77">
        <v>17.010170505597898</v>
      </c>
      <c r="K542" s="77">
        <v>2.8587374982196E-2</v>
      </c>
      <c r="L542" s="77">
        <v>17.010170760125199</v>
      </c>
      <c r="M542" s="77">
        <v>2.8587375837715499E-2</v>
      </c>
      <c r="N542" s="77">
        <v>-2.5452726870599998E-7</v>
      </c>
      <c r="O542" s="77">
        <v>-8.5551952899999999E-10</v>
      </c>
      <c r="P542" s="77">
        <v>-1.8636199999999999E-13</v>
      </c>
      <c r="Q542" s="77">
        <v>-1.8636199999999999E-13</v>
      </c>
      <c r="R542" s="77">
        <v>0</v>
      </c>
      <c r="S542" s="77">
        <v>0</v>
      </c>
      <c r="T542" s="77" t="s">
        <v>155</v>
      </c>
      <c r="U542" s="105">
        <v>-1.623547423E-9</v>
      </c>
      <c r="V542" s="105">
        <v>0</v>
      </c>
      <c r="W542" s="101">
        <v>-1.62362487672E-9</v>
      </c>
    </row>
    <row r="543" spans="2:23" x14ac:dyDescent="0.35">
      <c r="B543" s="55" t="s">
        <v>115</v>
      </c>
      <c r="C543" s="76" t="s">
        <v>138</v>
      </c>
      <c r="D543" s="55" t="s">
        <v>62</v>
      </c>
      <c r="E543" s="55" t="s">
        <v>181</v>
      </c>
      <c r="F543" s="70">
        <v>58.55</v>
      </c>
      <c r="G543" s="77">
        <v>54104</v>
      </c>
      <c r="H543" s="77">
        <v>58.52</v>
      </c>
      <c r="I543" s="77">
        <v>1</v>
      </c>
      <c r="J543" s="77">
        <v>-2.9588939268407501</v>
      </c>
      <c r="K543" s="77">
        <v>7.6694266647784704E-4</v>
      </c>
      <c r="L543" s="77">
        <v>-2.9588939294393799</v>
      </c>
      <c r="M543" s="77">
        <v>7.6694266782497604E-4</v>
      </c>
      <c r="N543" s="77">
        <v>2.598637278E-9</v>
      </c>
      <c r="O543" s="77">
        <v>-1.347129E-12</v>
      </c>
      <c r="P543" s="77">
        <v>6.4892000000000003E-13</v>
      </c>
      <c r="Q543" s="77">
        <v>6.4892400000000001E-13</v>
      </c>
      <c r="R543" s="77">
        <v>0</v>
      </c>
      <c r="S543" s="77">
        <v>0</v>
      </c>
      <c r="T543" s="77" t="s">
        <v>155</v>
      </c>
      <c r="U543" s="105">
        <v>-8.9507700000000004E-13</v>
      </c>
      <c r="V543" s="105">
        <v>0</v>
      </c>
      <c r="W543" s="101">
        <v>-8.9511969999999995E-13</v>
      </c>
    </row>
    <row r="544" spans="2:23" x14ac:dyDescent="0.35">
      <c r="B544" s="55" t="s">
        <v>115</v>
      </c>
      <c r="C544" s="76" t="s">
        <v>138</v>
      </c>
      <c r="D544" s="55" t="s">
        <v>62</v>
      </c>
      <c r="E544" s="55" t="s">
        <v>182</v>
      </c>
      <c r="F544" s="70">
        <v>58.49</v>
      </c>
      <c r="G544" s="77">
        <v>53404</v>
      </c>
      <c r="H544" s="77">
        <v>58.56</v>
      </c>
      <c r="I544" s="77">
        <v>1</v>
      </c>
      <c r="J544" s="77">
        <v>1.7048045066634301</v>
      </c>
      <c r="K544" s="77">
        <v>2.8249803705736201E-4</v>
      </c>
      <c r="L544" s="77">
        <v>13.8850559454531</v>
      </c>
      <c r="M544" s="77">
        <v>1.87396524807329E-2</v>
      </c>
      <c r="N544" s="77">
        <v>-12.1802514387897</v>
      </c>
      <c r="O544" s="77">
        <v>-1.8457154443675499E-2</v>
      </c>
      <c r="P544" s="77">
        <v>-5.6376316145189103</v>
      </c>
      <c r="Q544" s="77">
        <v>-5.6376316145189103</v>
      </c>
      <c r="R544" s="77">
        <v>0</v>
      </c>
      <c r="S544" s="77">
        <v>3.0892969294834499E-3</v>
      </c>
      <c r="T544" s="77" t="s">
        <v>155</v>
      </c>
      <c r="U544" s="105">
        <v>-0.227587363100827</v>
      </c>
      <c r="V544" s="105">
        <v>-0.14437893366898299</v>
      </c>
      <c r="W544" s="101">
        <v>-8.3212399012564706E-2</v>
      </c>
    </row>
    <row r="545" spans="2:23" x14ac:dyDescent="0.35">
      <c r="B545" s="55" t="s">
        <v>115</v>
      </c>
      <c r="C545" s="76" t="s">
        <v>138</v>
      </c>
      <c r="D545" s="55" t="s">
        <v>62</v>
      </c>
      <c r="E545" s="55" t="s">
        <v>183</v>
      </c>
      <c r="F545" s="70">
        <v>58.56</v>
      </c>
      <c r="G545" s="77">
        <v>53854</v>
      </c>
      <c r="H545" s="77">
        <v>57.62</v>
      </c>
      <c r="I545" s="77">
        <v>1</v>
      </c>
      <c r="J545" s="77">
        <v>-44.995696384352499</v>
      </c>
      <c r="K545" s="77">
        <v>0.399719284001266</v>
      </c>
      <c r="L545" s="77">
        <v>-32.730566270012801</v>
      </c>
      <c r="M545" s="77">
        <v>0.21150477845246601</v>
      </c>
      <c r="N545" s="77">
        <v>-12.2651301143396</v>
      </c>
      <c r="O545" s="77">
        <v>0.18821450554880001</v>
      </c>
      <c r="P545" s="77">
        <v>-5.6376316145183303</v>
      </c>
      <c r="Q545" s="77">
        <v>-5.6376316145183303</v>
      </c>
      <c r="R545" s="77">
        <v>0</v>
      </c>
      <c r="S545" s="77">
        <v>6.2748960163352997E-3</v>
      </c>
      <c r="T545" s="77" t="s">
        <v>155</v>
      </c>
      <c r="U545" s="105">
        <v>-0.59584168014953998</v>
      </c>
      <c r="V545" s="105">
        <v>-0.37799544422602299</v>
      </c>
      <c r="W545" s="101">
        <v>-0.21785662859916599</v>
      </c>
    </row>
    <row r="546" spans="2:23" x14ac:dyDescent="0.35">
      <c r="B546" s="55" t="s">
        <v>115</v>
      </c>
      <c r="C546" s="76" t="s">
        <v>138</v>
      </c>
      <c r="D546" s="55" t="s">
        <v>62</v>
      </c>
      <c r="E546" s="55" t="s">
        <v>184</v>
      </c>
      <c r="F546" s="70">
        <v>58.61</v>
      </c>
      <c r="G546" s="77">
        <v>53754</v>
      </c>
      <c r="H546" s="77">
        <v>57.87</v>
      </c>
      <c r="I546" s="77">
        <v>1</v>
      </c>
      <c r="J546" s="77">
        <v>-38.1187861035162</v>
      </c>
      <c r="K546" s="77">
        <v>0.23568338871971201</v>
      </c>
      <c r="L546" s="77">
        <v>-25.432035868164</v>
      </c>
      <c r="M546" s="77">
        <v>0.104909086330412</v>
      </c>
      <c r="N546" s="77">
        <v>-12.686750235352299</v>
      </c>
      <c r="O546" s="77">
        <v>0.13077430238930099</v>
      </c>
      <c r="P546" s="77">
        <v>-5.4714249543157099</v>
      </c>
      <c r="Q546" s="77">
        <v>-5.4714249543157099</v>
      </c>
      <c r="R546" s="77">
        <v>0</v>
      </c>
      <c r="S546" s="77">
        <v>4.8556988451809498E-3</v>
      </c>
      <c r="T546" s="77" t="s">
        <v>155</v>
      </c>
      <c r="U546" s="105">
        <v>-1.7718998030078501</v>
      </c>
      <c r="V546" s="105">
        <v>-1.1240738529635299</v>
      </c>
      <c r="W546" s="101">
        <v>-0.64785685553574901</v>
      </c>
    </row>
    <row r="547" spans="2:23" x14ac:dyDescent="0.35">
      <c r="B547" s="55" t="s">
        <v>115</v>
      </c>
      <c r="C547" s="76" t="s">
        <v>138</v>
      </c>
      <c r="D547" s="55" t="s">
        <v>62</v>
      </c>
      <c r="E547" s="55" t="s">
        <v>185</v>
      </c>
      <c r="F547" s="70">
        <v>58.15</v>
      </c>
      <c r="G547" s="77">
        <v>54050</v>
      </c>
      <c r="H547" s="77">
        <v>57.98</v>
      </c>
      <c r="I547" s="77">
        <v>1</v>
      </c>
      <c r="J547" s="77">
        <v>-60.291307960734599</v>
      </c>
      <c r="K547" s="77">
        <v>5.2708106326434002E-2</v>
      </c>
      <c r="L547" s="77">
        <v>11.2453214545971</v>
      </c>
      <c r="M547" s="77">
        <v>1.8336301919497E-3</v>
      </c>
      <c r="N547" s="77">
        <v>-71.536629415331603</v>
      </c>
      <c r="O547" s="77">
        <v>5.0874476134484301E-2</v>
      </c>
      <c r="P547" s="77">
        <v>-40.650585178330402</v>
      </c>
      <c r="Q547" s="77">
        <v>-40.650585178330303</v>
      </c>
      <c r="R547" s="77">
        <v>0</v>
      </c>
      <c r="S547" s="77">
        <v>2.3960816092439999E-2</v>
      </c>
      <c r="T547" s="77" t="s">
        <v>154</v>
      </c>
      <c r="U547" s="105">
        <v>-9.2072005438576703</v>
      </c>
      <c r="V547" s="105">
        <v>-5.8409473113396499</v>
      </c>
      <c r="W547" s="101">
        <v>-3.3664138245881499</v>
      </c>
    </row>
    <row r="548" spans="2:23" x14ac:dyDescent="0.35">
      <c r="B548" s="55" t="s">
        <v>115</v>
      </c>
      <c r="C548" s="76" t="s">
        <v>138</v>
      </c>
      <c r="D548" s="55" t="s">
        <v>62</v>
      </c>
      <c r="E548" s="55" t="s">
        <v>185</v>
      </c>
      <c r="F548" s="70">
        <v>58.15</v>
      </c>
      <c r="G548" s="77">
        <v>54850</v>
      </c>
      <c r="H548" s="77">
        <v>58.18</v>
      </c>
      <c r="I548" s="77">
        <v>1</v>
      </c>
      <c r="J548" s="77">
        <v>2.9754615655593799</v>
      </c>
      <c r="K548" s="77">
        <v>2.3107299688396001E-4</v>
      </c>
      <c r="L548" s="77">
        <v>-5.3237280402850304</v>
      </c>
      <c r="M548" s="77">
        <v>7.3972829444453499E-4</v>
      </c>
      <c r="N548" s="77">
        <v>8.2991896058444095</v>
      </c>
      <c r="O548" s="77">
        <v>-5.0865529756057395E-4</v>
      </c>
      <c r="P548" s="77">
        <v>8.1042695549993695</v>
      </c>
      <c r="Q548" s="77">
        <v>8.1042695549993606</v>
      </c>
      <c r="R548" s="77">
        <v>0</v>
      </c>
      <c r="S548" s="77">
        <v>1.7142267290243399E-3</v>
      </c>
      <c r="T548" s="77" t="s">
        <v>155</v>
      </c>
      <c r="U548" s="105">
        <v>-0.278561623557952</v>
      </c>
      <c r="V548" s="105">
        <v>-0.17671644691704699</v>
      </c>
      <c r="W548" s="101">
        <v>-0.10185003531511</v>
      </c>
    </row>
    <row r="549" spans="2:23" x14ac:dyDescent="0.35">
      <c r="B549" s="55" t="s">
        <v>115</v>
      </c>
      <c r="C549" s="76" t="s">
        <v>138</v>
      </c>
      <c r="D549" s="55" t="s">
        <v>62</v>
      </c>
      <c r="E549" s="55" t="s">
        <v>186</v>
      </c>
      <c r="F549" s="70">
        <v>58.56</v>
      </c>
      <c r="G549" s="77">
        <v>53654</v>
      </c>
      <c r="H549" s="77">
        <v>58.41</v>
      </c>
      <c r="I549" s="77">
        <v>1</v>
      </c>
      <c r="J549" s="77">
        <v>-37.662001383651301</v>
      </c>
      <c r="K549" s="77">
        <v>5.5744155485130599E-2</v>
      </c>
      <c r="L549" s="77">
        <v>-30.926287220198301</v>
      </c>
      <c r="M549" s="77">
        <v>3.7587904980189699E-2</v>
      </c>
      <c r="N549" s="77">
        <v>-6.73571416345301</v>
      </c>
      <c r="O549" s="77">
        <v>1.81562505049409E-2</v>
      </c>
      <c r="P549" s="77">
        <v>-2.75609884797742</v>
      </c>
      <c r="Q549" s="77">
        <v>-2.75609884797742</v>
      </c>
      <c r="R549" s="77">
        <v>0</v>
      </c>
      <c r="S549" s="77">
        <v>2.9852597779102301E-4</v>
      </c>
      <c r="T549" s="77" t="s">
        <v>155</v>
      </c>
      <c r="U549" s="105">
        <v>5.1511186263480703E-2</v>
      </c>
      <c r="V549" s="105">
        <v>-3.2678133106410198E-2</v>
      </c>
      <c r="W549" s="101">
        <v>8.4185302994369896E-2</v>
      </c>
    </row>
    <row r="550" spans="2:23" x14ac:dyDescent="0.35">
      <c r="B550" s="55" t="s">
        <v>115</v>
      </c>
      <c r="C550" s="76" t="s">
        <v>138</v>
      </c>
      <c r="D550" s="55" t="s">
        <v>62</v>
      </c>
      <c r="E550" s="55" t="s">
        <v>187</v>
      </c>
      <c r="F550" s="70">
        <v>58.31</v>
      </c>
      <c r="G550" s="77">
        <v>58004</v>
      </c>
      <c r="H550" s="77">
        <v>57.44</v>
      </c>
      <c r="I550" s="77">
        <v>1</v>
      </c>
      <c r="J550" s="77">
        <v>-42.024269793774202</v>
      </c>
      <c r="K550" s="77">
        <v>0.36398068977535403</v>
      </c>
      <c r="L550" s="77">
        <v>-28.2400930513571</v>
      </c>
      <c r="M550" s="77">
        <v>0.16436533852871299</v>
      </c>
      <c r="N550" s="77">
        <v>-13.784176742416999</v>
      </c>
      <c r="O550" s="77">
        <v>0.19961535124664101</v>
      </c>
      <c r="P550" s="77">
        <v>-3.7983532584242301</v>
      </c>
      <c r="Q550" s="77">
        <v>-3.7983532584242199</v>
      </c>
      <c r="R550" s="77">
        <v>0</v>
      </c>
      <c r="S550" s="77">
        <v>2.9735051687586598E-3</v>
      </c>
      <c r="T550" s="77" t="s">
        <v>155</v>
      </c>
      <c r="U550" s="105">
        <v>-0.43949531250354301</v>
      </c>
      <c r="V550" s="105">
        <v>-0.278811018798379</v>
      </c>
      <c r="W550" s="101">
        <v>-0.160691959386139</v>
      </c>
    </row>
    <row r="551" spans="2:23" x14ac:dyDescent="0.35">
      <c r="B551" s="55" t="s">
        <v>115</v>
      </c>
      <c r="C551" s="76" t="s">
        <v>138</v>
      </c>
      <c r="D551" s="55" t="s">
        <v>62</v>
      </c>
      <c r="E551" s="55" t="s">
        <v>188</v>
      </c>
      <c r="F551" s="70">
        <v>57.87</v>
      </c>
      <c r="G551" s="77">
        <v>53854</v>
      </c>
      <c r="H551" s="77">
        <v>57.62</v>
      </c>
      <c r="I551" s="77">
        <v>1</v>
      </c>
      <c r="J551" s="77">
        <v>-47.400457333473497</v>
      </c>
      <c r="K551" s="77">
        <v>0.111216766093411</v>
      </c>
      <c r="L551" s="77">
        <v>-38.241230789720802</v>
      </c>
      <c r="M551" s="77">
        <v>7.2388390749478296E-2</v>
      </c>
      <c r="N551" s="77">
        <v>-9.1592265437526397</v>
      </c>
      <c r="O551" s="77">
        <v>3.8828375343932402E-2</v>
      </c>
      <c r="P551" s="77">
        <v>-6.2259402863374103</v>
      </c>
      <c r="Q551" s="77">
        <v>-6.2259402863374103</v>
      </c>
      <c r="R551" s="77">
        <v>0</v>
      </c>
      <c r="S551" s="77">
        <v>1.9187354562274399E-3</v>
      </c>
      <c r="T551" s="77" t="s">
        <v>154</v>
      </c>
      <c r="U551" s="105">
        <v>-4.76621017027802E-2</v>
      </c>
      <c r="V551" s="105">
        <v>-3.0236315964614499E-2</v>
      </c>
      <c r="W551" s="101">
        <v>-1.7426617060948599E-2</v>
      </c>
    </row>
    <row r="552" spans="2:23" x14ac:dyDescent="0.35">
      <c r="B552" s="55" t="s">
        <v>115</v>
      </c>
      <c r="C552" s="76" t="s">
        <v>138</v>
      </c>
      <c r="D552" s="55" t="s">
        <v>62</v>
      </c>
      <c r="E552" s="55" t="s">
        <v>188</v>
      </c>
      <c r="F552" s="70">
        <v>57.87</v>
      </c>
      <c r="G552" s="77">
        <v>58104</v>
      </c>
      <c r="H552" s="77">
        <v>57.35</v>
      </c>
      <c r="I552" s="77">
        <v>1</v>
      </c>
      <c r="J552" s="77">
        <v>-28.221108062737901</v>
      </c>
      <c r="K552" s="77">
        <v>0.102261732733073</v>
      </c>
      <c r="L552" s="77">
        <v>-24.596493077452699</v>
      </c>
      <c r="M552" s="77">
        <v>7.7680391367458301E-2</v>
      </c>
      <c r="N552" s="77">
        <v>-3.6246149852851999</v>
      </c>
      <c r="O552" s="77">
        <v>2.4581341365614399E-2</v>
      </c>
      <c r="P552" s="77">
        <v>0.75451533202207599</v>
      </c>
      <c r="Q552" s="77">
        <v>0.75451533202207599</v>
      </c>
      <c r="R552" s="77">
        <v>0</v>
      </c>
      <c r="S552" s="77">
        <v>7.309727079532E-5</v>
      </c>
      <c r="T552" s="77" t="s">
        <v>155</v>
      </c>
      <c r="U552" s="105">
        <v>-0.46866871627524598</v>
      </c>
      <c r="V552" s="105">
        <v>-0.29731830703558698</v>
      </c>
      <c r="W552" s="101">
        <v>-0.17135858376339</v>
      </c>
    </row>
    <row r="553" spans="2:23" x14ac:dyDescent="0.35">
      <c r="B553" s="55" t="s">
        <v>115</v>
      </c>
      <c r="C553" s="76" t="s">
        <v>138</v>
      </c>
      <c r="D553" s="55" t="s">
        <v>62</v>
      </c>
      <c r="E553" s="55" t="s">
        <v>189</v>
      </c>
      <c r="F553" s="70">
        <v>57.81</v>
      </c>
      <c r="G553" s="77">
        <v>54050</v>
      </c>
      <c r="H553" s="77">
        <v>57.98</v>
      </c>
      <c r="I553" s="77">
        <v>1</v>
      </c>
      <c r="J553" s="77">
        <v>58.0965821038915</v>
      </c>
      <c r="K553" s="77">
        <v>5.9741267483129502E-2</v>
      </c>
      <c r="L553" s="77">
        <v>13.9172452802996</v>
      </c>
      <c r="M553" s="77">
        <v>3.4283079765987999E-3</v>
      </c>
      <c r="N553" s="77">
        <v>44.179336823591903</v>
      </c>
      <c r="O553" s="77">
        <v>5.6312959506530702E-2</v>
      </c>
      <c r="P553" s="77">
        <v>44.907453518335799</v>
      </c>
      <c r="Q553" s="77">
        <v>44.907453518335799</v>
      </c>
      <c r="R553" s="77">
        <v>0</v>
      </c>
      <c r="S553" s="77">
        <v>3.5695225052576399E-2</v>
      </c>
      <c r="T553" s="77" t="s">
        <v>154</v>
      </c>
      <c r="U553" s="105">
        <v>-4.2502484693797804</v>
      </c>
      <c r="V553" s="105">
        <v>-2.69631113729905</v>
      </c>
      <c r="W553" s="101">
        <v>-1.55401146495065</v>
      </c>
    </row>
    <row r="554" spans="2:23" x14ac:dyDescent="0.35">
      <c r="B554" s="55" t="s">
        <v>115</v>
      </c>
      <c r="C554" s="76" t="s">
        <v>138</v>
      </c>
      <c r="D554" s="55" t="s">
        <v>62</v>
      </c>
      <c r="E554" s="55" t="s">
        <v>189</v>
      </c>
      <c r="F554" s="70">
        <v>57.81</v>
      </c>
      <c r="G554" s="77">
        <v>56000</v>
      </c>
      <c r="H554" s="77">
        <v>58.02</v>
      </c>
      <c r="I554" s="77">
        <v>1</v>
      </c>
      <c r="J554" s="77">
        <v>16.644143154102501</v>
      </c>
      <c r="K554" s="77">
        <v>2.6871667629422901E-2</v>
      </c>
      <c r="L554" s="77">
        <v>52.298935857811898</v>
      </c>
      <c r="M554" s="77">
        <v>0.265312333110374</v>
      </c>
      <c r="N554" s="77">
        <v>-35.654792703709397</v>
      </c>
      <c r="O554" s="77">
        <v>-0.238440665480951</v>
      </c>
      <c r="P554" s="77">
        <v>-30.207212115525099</v>
      </c>
      <c r="Q554" s="77">
        <v>-30.207212115525099</v>
      </c>
      <c r="R554" s="77">
        <v>0</v>
      </c>
      <c r="S554" s="77">
        <v>8.8510139387855902E-2</v>
      </c>
      <c r="T554" s="77" t="s">
        <v>154</v>
      </c>
      <c r="U554" s="105">
        <v>-6.3217846735502601</v>
      </c>
      <c r="V554" s="105">
        <v>-4.0104710455639196</v>
      </c>
      <c r="W554" s="101">
        <v>-2.3114238926083299</v>
      </c>
    </row>
    <row r="555" spans="2:23" x14ac:dyDescent="0.35">
      <c r="B555" s="55" t="s">
        <v>115</v>
      </c>
      <c r="C555" s="76" t="s">
        <v>138</v>
      </c>
      <c r="D555" s="55" t="s">
        <v>62</v>
      </c>
      <c r="E555" s="55" t="s">
        <v>189</v>
      </c>
      <c r="F555" s="70">
        <v>57.81</v>
      </c>
      <c r="G555" s="77">
        <v>58450</v>
      </c>
      <c r="H555" s="77">
        <v>57.53</v>
      </c>
      <c r="I555" s="77">
        <v>1</v>
      </c>
      <c r="J555" s="77">
        <v>-94.024377437724993</v>
      </c>
      <c r="K555" s="77">
        <v>0.22614212727427399</v>
      </c>
      <c r="L555" s="77">
        <v>-70.265386957949701</v>
      </c>
      <c r="M555" s="77">
        <v>0.12629420537928299</v>
      </c>
      <c r="N555" s="77">
        <v>-23.758990479775299</v>
      </c>
      <c r="O555" s="77">
        <v>9.9847921894990602E-2</v>
      </c>
      <c r="P555" s="77">
        <v>-34.051223977669302</v>
      </c>
      <c r="Q555" s="77">
        <v>-34.051223977669203</v>
      </c>
      <c r="R555" s="77">
        <v>0</v>
      </c>
      <c r="S555" s="77">
        <v>2.9659648154973899E-2</v>
      </c>
      <c r="T555" s="77" t="s">
        <v>154</v>
      </c>
      <c r="U555" s="105">
        <v>-0.89428767865298797</v>
      </c>
      <c r="V555" s="105">
        <v>-0.567326321101701</v>
      </c>
      <c r="W555" s="101">
        <v>-0.32697695572457802</v>
      </c>
    </row>
    <row r="556" spans="2:23" x14ac:dyDescent="0.35">
      <c r="B556" s="55" t="s">
        <v>115</v>
      </c>
      <c r="C556" s="76" t="s">
        <v>138</v>
      </c>
      <c r="D556" s="55" t="s">
        <v>62</v>
      </c>
      <c r="E556" s="55" t="s">
        <v>190</v>
      </c>
      <c r="F556" s="70">
        <v>57.62</v>
      </c>
      <c r="G556" s="77">
        <v>53850</v>
      </c>
      <c r="H556" s="77">
        <v>57.81</v>
      </c>
      <c r="I556" s="77">
        <v>1</v>
      </c>
      <c r="J556" s="77">
        <v>-5.7734400436814699</v>
      </c>
      <c r="K556" s="77">
        <v>0</v>
      </c>
      <c r="L556" s="77">
        <v>-1.1626064054246299</v>
      </c>
      <c r="M556" s="77">
        <v>0</v>
      </c>
      <c r="N556" s="77">
        <v>-4.61083363825683</v>
      </c>
      <c r="O556" s="77">
        <v>0</v>
      </c>
      <c r="P556" s="77">
        <v>-5.8409647864197298</v>
      </c>
      <c r="Q556" s="77">
        <v>-5.8409647864197298</v>
      </c>
      <c r="R556" s="77">
        <v>0</v>
      </c>
      <c r="S556" s="77">
        <v>0</v>
      </c>
      <c r="T556" s="77" t="s">
        <v>154</v>
      </c>
      <c r="U556" s="105">
        <v>0.87605839126882001</v>
      </c>
      <c r="V556" s="105">
        <v>-0.55576186058767096</v>
      </c>
      <c r="W556" s="101">
        <v>1.4317519447617999</v>
      </c>
    </row>
    <row r="557" spans="2:23" x14ac:dyDescent="0.35">
      <c r="B557" s="55" t="s">
        <v>115</v>
      </c>
      <c r="C557" s="76" t="s">
        <v>138</v>
      </c>
      <c r="D557" s="55" t="s">
        <v>62</v>
      </c>
      <c r="E557" s="55" t="s">
        <v>190</v>
      </c>
      <c r="F557" s="70">
        <v>57.62</v>
      </c>
      <c r="G557" s="77">
        <v>53850</v>
      </c>
      <c r="H557" s="77">
        <v>57.81</v>
      </c>
      <c r="I557" s="77">
        <v>2</v>
      </c>
      <c r="J557" s="77">
        <v>-13.3538346048507</v>
      </c>
      <c r="K557" s="77">
        <v>0</v>
      </c>
      <c r="L557" s="77">
        <v>-2.6890819911727899</v>
      </c>
      <c r="M557" s="77">
        <v>0</v>
      </c>
      <c r="N557" s="77">
        <v>-10.6647526136779</v>
      </c>
      <c r="O557" s="77">
        <v>0</v>
      </c>
      <c r="P557" s="77">
        <v>-13.5100177884365</v>
      </c>
      <c r="Q557" s="77">
        <v>-13.5100177884364</v>
      </c>
      <c r="R557" s="77">
        <v>0</v>
      </c>
      <c r="S557" s="77">
        <v>0</v>
      </c>
      <c r="T557" s="77" t="s">
        <v>154</v>
      </c>
      <c r="U557" s="105">
        <v>2.0263029965988499</v>
      </c>
      <c r="V557" s="105">
        <v>-1.2854644561684201</v>
      </c>
      <c r="W557" s="101">
        <v>3.3116094600215402</v>
      </c>
    </row>
    <row r="558" spans="2:23" x14ac:dyDescent="0.35">
      <c r="B558" s="55" t="s">
        <v>115</v>
      </c>
      <c r="C558" s="76" t="s">
        <v>138</v>
      </c>
      <c r="D558" s="55" t="s">
        <v>62</v>
      </c>
      <c r="E558" s="55" t="s">
        <v>190</v>
      </c>
      <c r="F558" s="70">
        <v>57.62</v>
      </c>
      <c r="G558" s="77">
        <v>58004</v>
      </c>
      <c r="H558" s="77">
        <v>57.44</v>
      </c>
      <c r="I558" s="77">
        <v>1</v>
      </c>
      <c r="J558" s="77">
        <v>-31.764993432438601</v>
      </c>
      <c r="K558" s="77">
        <v>3.4306503463937502E-2</v>
      </c>
      <c r="L558" s="77">
        <v>-25.496602636344502</v>
      </c>
      <c r="M558" s="77">
        <v>2.2102609363851999E-2</v>
      </c>
      <c r="N558" s="77">
        <v>-6.2683907960941498</v>
      </c>
      <c r="O558" s="77">
        <v>1.2203894100085501E-2</v>
      </c>
      <c r="P558" s="77">
        <v>7.4874106739993698</v>
      </c>
      <c r="Q558" s="77">
        <v>7.4874106739993698</v>
      </c>
      <c r="R558" s="77">
        <v>0</v>
      </c>
      <c r="S558" s="77">
        <v>1.90608483243807E-3</v>
      </c>
      <c r="T558" s="77" t="s">
        <v>154</v>
      </c>
      <c r="U558" s="105">
        <v>-0.42622031571902602</v>
      </c>
      <c r="V558" s="105">
        <v>-0.27038950604787299</v>
      </c>
      <c r="W558" s="101">
        <v>-0.15583824380952199</v>
      </c>
    </row>
    <row r="559" spans="2:23" x14ac:dyDescent="0.35">
      <c r="B559" s="55" t="s">
        <v>115</v>
      </c>
      <c r="C559" s="76" t="s">
        <v>138</v>
      </c>
      <c r="D559" s="55" t="s">
        <v>62</v>
      </c>
      <c r="E559" s="55" t="s">
        <v>191</v>
      </c>
      <c r="F559" s="70">
        <v>58.18</v>
      </c>
      <c r="G559" s="77">
        <v>54000</v>
      </c>
      <c r="H559" s="77">
        <v>57.81</v>
      </c>
      <c r="I559" s="77">
        <v>1</v>
      </c>
      <c r="J559" s="77">
        <v>-52.539501029467097</v>
      </c>
      <c r="K559" s="77">
        <v>0.16728018960657801</v>
      </c>
      <c r="L559" s="77">
        <v>-1.7680379576845</v>
      </c>
      <c r="M559" s="77">
        <v>1.8943306812067899E-4</v>
      </c>
      <c r="N559" s="77">
        <v>-50.771463071782598</v>
      </c>
      <c r="O559" s="77">
        <v>0.16709075653845701</v>
      </c>
      <c r="P559" s="77">
        <v>-15.471808898294499</v>
      </c>
      <c r="Q559" s="77">
        <v>-15.4718088982944</v>
      </c>
      <c r="R559" s="77">
        <v>0</v>
      </c>
      <c r="S559" s="77">
        <v>1.45062383574719E-2</v>
      </c>
      <c r="T559" s="77" t="s">
        <v>154</v>
      </c>
      <c r="U559" s="105">
        <v>-9.0950129111116098</v>
      </c>
      <c r="V559" s="105">
        <v>-5.7697767042987502</v>
      </c>
      <c r="W559" s="101">
        <v>-3.3253948421053501</v>
      </c>
    </row>
    <row r="560" spans="2:23" x14ac:dyDescent="0.35">
      <c r="B560" s="55" t="s">
        <v>115</v>
      </c>
      <c r="C560" s="76" t="s">
        <v>138</v>
      </c>
      <c r="D560" s="55" t="s">
        <v>62</v>
      </c>
      <c r="E560" s="55" t="s">
        <v>191</v>
      </c>
      <c r="F560" s="70">
        <v>58.18</v>
      </c>
      <c r="G560" s="77">
        <v>54850</v>
      </c>
      <c r="H560" s="77">
        <v>58.18</v>
      </c>
      <c r="I560" s="77">
        <v>1</v>
      </c>
      <c r="J560" s="77">
        <v>7.3143652957005401</v>
      </c>
      <c r="K560" s="77">
        <v>4.22649523463693E-4</v>
      </c>
      <c r="L560" s="77">
        <v>15.6145609717661</v>
      </c>
      <c r="M560" s="77">
        <v>1.92613466329391E-3</v>
      </c>
      <c r="N560" s="77">
        <v>-8.3001956760655506</v>
      </c>
      <c r="O560" s="77">
        <v>-1.5034851398302101E-3</v>
      </c>
      <c r="P560" s="77">
        <v>-8.1042695549996804</v>
      </c>
      <c r="Q560" s="77">
        <v>-8.1042695549996697</v>
      </c>
      <c r="R560" s="77">
        <v>0</v>
      </c>
      <c r="S560" s="77">
        <v>5.1886556165874802E-4</v>
      </c>
      <c r="T560" s="77" t="s">
        <v>155</v>
      </c>
      <c r="U560" s="105">
        <v>-8.7472765435321898E-2</v>
      </c>
      <c r="V560" s="105">
        <v>-5.5491765564478303E-2</v>
      </c>
      <c r="W560" s="101">
        <v>-3.1982525571561601E-2</v>
      </c>
    </row>
    <row r="561" spans="2:23" x14ac:dyDescent="0.35">
      <c r="B561" s="55" t="s">
        <v>115</v>
      </c>
      <c r="C561" s="76" t="s">
        <v>138</v>
      </c>
      <c r="D561" s="55" t="s">
        <v>62</v>
      </c>
      <c r="E561" s="55" t="s">
        <v>136</v>
      </c>
      <c r="F561" s="70">
        <v>57.81</v>
      </c>
      <c r="G561" s="77">
        <v>54250</v>
      </c>
      <c r="H561" s="77">
        <v>57.7</v>
      </c>
      <c r="I561" s="77">
        <v>1</v>
      </c>
      <c r="J561" s="77">
        <v>-74.206499046828398</v>
      </c>
      <c r="K561" s="77">
        <v>7.4889821210702506E-2</v>
      </c>
      <c r="L561" s="77">
        <v>-1.73407582334637</v>
      </c>
      <c r="M561" s="77">
        <v>4.0895457871156003E-5</v>
      </c>
      <c r="N561" s="77">
        <v>-72.472423223482096</v>
      </c>
      <c r="O561" s="77">
        <v>7.4848925752831405E-2</v>
      </c>
      <c r="P561" s="77">
        <v>-4.2568683400083902</v>
      </c>
      <c r="Q561" s="77">
        <v>-4.2568683400083902</v>
      </c>
      <c r="R561" s="77">
        <v>0</v>
      </c>
      <c r="S561" s="77">
        <v>2.4644462167265499E-4</v>
      </c>
      <c r="T561" s="77" t="s">
        <v>154</v>
      </c>
      <c r="U561" s="105">
        <v>-3.6490668477282102</v>
      </c>
      <c r="V561" s="105">
        <v>-2.3149280925954998</v>
      </c>
      <c r="W561" s="101">
        <v>-1.3342024021876699</v>
      </c>
    </row>
    <row r="562" spans="2:23" x14ac:dyDescent="0.35">
      <c r="B562" s="55" t="s">
        <v>115</v>
      </c>
      <c r="C562" s="76" t="s">
        <v>138</v>
      </c>
      <c r="D562" s="55" t="s">
        <v>62</v>
      </c>
      <c r="E562" s="55" t="s">
        <v>192</v>
      </c>
      <c r="F562" s="70">
        <v>57.98</v>
      </c>
      <c r="G562" s="77">
        <v>54250</v>
      </c>
      <c r="H562" s="77">
        <v>57.7</v>
      </c>
      <c r="I562" s="77">
        <v>1</v>
      </c>
      <c r="J562" s="77">
        <v>-37.713261475485602</v>
      </c>
      <c r="K562" s="77">
        <v>8.5621863485324495E-2</v>
      </c>
      <c r="L562" s="77">
        <v>-10.262734478129699</v>
      </c>
      <c r="M562" s="77">
        <v>6.3404878819092996E-3</v>
      </c>
      <c r="N562" s="77">
        <v>-27.450526997355901</v>
      </c>
      <c r="O562" s="77">
        <v>7.9281375603415194E-2</v>
      </c>
      <c r="P562" s="77">
        <v>4.2568683400080003</v>
      </c>
      <c r="Q562" s="77">
        <v>4.2568683400080003</v>
      </c>
      <c r="R562" s="77">
        <v>0</v>
      </c>
      <c r="S562" s="77">
        <v>1.09087986946258E-3</v>
      </c>
      <c r="T562" s="77" t="s">
        <v>154</v>
      </c>
      <c r="U562" s="105">
        <v>-3.10051279435794</v>
      </c>
      <c r="V562" s="105">
        <v>-1.9669314015388499</v>
      </c>
      <c r="W562" s="101">
        <v>-1.1336354719896</v>
      </c>
    </row>
    <row r="563" spans="2:23" x14ac:dyDescent="0.35">
      <c r="B563" s="55" t="s">
        <v>115</v>
      </c>
      <c r="C563" s="76" t="s">
        <v>138</v>
      </c>
      <c r="D563" s="55" t="s">
        <v>62</v>
      </c>
      <c r="E563" s="55" t="s">
        <v>193</v>
      </c>
      <c r="F563" s="70">
        <v>58.21</v>
      </c>
      <c r="G563" s="77">
        <v>53550</v>
      </c>
      <c r="H563" s="77">
        <v>58.15</v>
      </c>
      <c r="I563" s="77">
        <v>1</v>
      </c>
      <c r="J563" s="77">
        <v>-18.239159836680699</v>
      </c>
      <c r="K563" s="77">
        <v>5.8882050423993701E-3</v>
      </c>
      <c r="L563" s="77">
        <v>13.6217155748454</v>
      </c>
      <c r="M563" s="77">
        <v>3.2842550930751399E-3</v>
      </c>
      <c r="N563" s="77">
        <v>-31.860875411526099</v>
      </c>
      <c r="O563" s="77">
        <v>2.6039499493242298E-3</v>
      </c>
      <c r="P563" s="77">
        <v>-16.404358823930899</v>
      </c>
      <c r="Q563" s="77">
        <v>-16.404358823930899</v>
      </c>
      <c r="R563" s="77">
        <v>0</v>
      </c>
      <c r="S563" s="77">
        <v>4.7631228951097596E-3</v>
      </c>
      <c r="T563" s="77" t="s">
        <v>154</v>
      </c>
      <c r="U563" s="105">
        <v>-1.76015471663995</v>
      </c>
      <c r="V563" s="105">
        <v>-1.1166228986462801</v>
      </c>
      <c r="W563" s="101">
        <v>-0.64356251862720204</v>
      </c>
    </row>
    <row r="564" spans="2:23" x14ac:dyDescent="0.35">
      <c r="B564" s="55" t="s">
        <v>115</v>
      </c>
      <c r="C564" s="76" t="s">
        <v>138</v>
      </c>
      <c r="D564" s="55" t="s">
        <v>62</v>
      </c>
      <c r="E564" s="55" t="s">
        <v>194</v>
      </c>
      <c r="F564" s="70">
        <v>57.46</v>
      </c>
      <c r="G564" s="77">
        <v>58200</v>
      </c>
      <c r="H564" s="77">
        <v>57.57</v>
      </c>
      <c r="I564" s="77">
        <v>1</v>
      </c>
      <c r="J564" s="77">
        <v>5.6457183528554502</v>
      </c>
      <c r="K564" s="77">
        <v>5.6098478866793196E-3</v>
      </c>
      <c r="L564" s="77">
        <v>41.925152533507102</v>
      </c>
      <c r="M564" s="77">
        <v>0.30935844103257898</v>
      </c>
      <c r="N564" s="77">
        <v>-36.279434180651599</v>
      </c>
      <c r="O564" s="77">
        <v>-0.30374859314590003</v>
      </c>
      <c r="P564" s="77">
        <v>-28.861747276589199</v>
      </c>
      <c r="Q564" s="77">
        <v>-28.861747276589099</v>
      </c>
      <c r="R564" s="77">
        <v>0</v>
      </c>
      <c r="S564" s="77">
        <v>0.14660808023095601</v>
      </c>
      <c r="T564" s="77" t="s">
        <v>155</v>
      </c>
      <c r="U564" s="105">
        <v>-13.479362574914701</v>
      </c>
      <c r="V564" s="105">
        <v>-8.5511601724635806</v>
      </c>
      <c r="W564" s="101">
        <v>-4.9284375096077699</v>
      </c>
    </row>
    <row r="565" spans="2:23" x14ac:dyDescent="0.35">
      <c r="B565" s="55" t="s">
        <v>115</v>
      </c>
      <c r="C565" s="76" t="s">
        <v>138</v>
      </c>
      <c r="D565" s="55" t="s">
        <v>62</v>
      </c>
      <c r="E565" s="55" t="s">
        <v>195</v>
      </c>
      <c r="F565" s="70">
        <v>58.39</v>
      </c>
      <c r="G565" s="77">
        <v>53000</v>
      </c>
      <c r="H565" s="77">
        <v>58.41</v>
      </c>
      <c r="I565" s="77">
        <v>1</v>
      </c>
      <c r="J565" s="77">
        <v>13.1236285776346</v>
      </c>
      <c r="K565" s="77">
        <v>4.25751638052046E-3</v>
      </c>
      <c r="L565" s="77">
        <v>55.113740345269299</v>
      </c>
      <c r="M565" s="77">
        <v>7.5087602546187196E-2</v>
      </c>
      <c r="N565" s="77">
        <v>-41.990111767634602</v>
      </c>
      <c r="O565" s="77">
        <v>-7.0830086165666703E-2</v>
      </c>
      <c r="P565" s="77">
        <v>-19.954948031065101</v>
      </c>
      <c r="Q565" s="77">
        <v>-19.954948031065101</v>
      </c>
      <c r="R565" s="77">
        <v>0</v>
      </c>
      <c r="S565" s="77">
        <v>9.8435027868044294E-3</v>
      </c>
      <c r="T565" s="77" t="s">
        <v>155</v>
      </c>
      <c r="U565" s="105">
        <v>-3.2966747967224102</v>
      </c>
      <c r="V565" s="105">
        <v>-2.09137443010545</v>
      </c>
      <c r="W565" s="101">
        <v>-1.20535786724677</v>
      </c>
    </row>
    <row r="566" spans="2:23" x14ac:dyDescent="0.35">
      <c r="B566" s="55" t="s">
        <v>115</v>
      </c>
      <c r="C566" s="76" t="s">
        <v>138</v>
      </c>
      <c r="D566" s="55" t="s">
        <v>62</v>
      </c>
      <c r="E566" s="55" t="s">
        <v>196</v>
      </c>
      <c r="F566" s="70">
        <v>58.02</v>
      </c>
      <c r="G566" s="77">
        <v>56100</v>
      </c>
      <c r="H566" s="77">
        <v>57.92</v>
      </c>
      <c r="I566" s="77">
        <v>1</v>
      </c>
      <c r="J566" s="77">
        <v>-13.651230117718599</v>
      </c>
      <c r="K566" s="77">
        <v>1.4274876013481199E-2</v>
      </c>
      <c r="L566" s="77">
        <v>21.8731556331512</v>
      </c>
      <c r="M566" s="77">
        <v>3.6648116201167501E-2</v>
      </c>
      <c r="N566" s="77">
        <v>-35.524385750869897</v>
      </c>
      <c r="O566" s="77">
        <v>-2.23732401876863E-2</v>
      </c>
      <c r="P566" s="77">
        <v>-30.2072121155249</v>
      </c>
      <c r="Q566" s="77">
        <v>-30.2072121155249</v>
      </c>
      <c r="R566" s="77">
        <v>0</v>
      </c>
      <c r="S566" s="77">
        <v>6.9895635846491402E-2</v>
      </c>
      <c r="T566" s="77" t="s">
        <v>154</v>
      </c>
      <c r="U566" s="105">
        <v>-4.8494153087672096</v>
      </c>
      <c r="V566" s="105">
        <v>-3.07641602617307</v>
      </c>
      <c r="W566" s="101">
        <v>-1.77308386613716</v>
      </c>
    </row>
    <row r="567" spans="2:23" x14ac:dyDescent="0.35">
      <c r="B567" s="55" t="s">
        <v>115</v>
      </c>
      <c r="C567" s="76" t="s">
        <v>138</v>
      </c>
      <c r="D567" s="55" t="s">
        <v>62</v>
      </c>
      <c r="E567" s="55" t="s">
        <v>137</v>
      </c>
      <c r="F567" s="70">
        <v>57.86</v>
      </c>
      <c r="G567" s="77">
        <v>56100</v>
      </c>
      <c r="H567" s="77">
        <v>57.92</v>
      </c>
      <c r="I567" s="77">
        <v>1</v>
      </c>
      <c r="J567" s="77">
        <v>8.2488916161492192</v>
      </c>
      <c r="K567" s="77">
        <v>5.6272564064145797E-3</v>
      </c>
      <c r="L567" s="77">
        <v>-25.312106936564</v>
      </c>
      <c r="M567" s="77">
        <v>5.2986118050877898E-2</v>
      </c>
      <c r="N567" s="77">
        <v>33.560998552713201</v>
      </c>
      <c r="O567" s="77">
        <v>-4.7358861644463297E-2</v>
      </c>
      <c r="P567" s="77">
        <v>32.532941823478801</v>
      </c>
      <c r="Q567" s="77">
        <v>32.532941823478801</v>
      </c>
      <c r="R567" s="77">
        <v>0</v>
      </c>
      <c r="S567" s="77">
        <v>8.7529043515151103E-2</v>
      </c>
      <c r="T567" s="77" t="s">
        <v>154</v>
      </c>
      <c r="U567" s="105">
        <v>-4.75526441376085</v>
      </c>
      <c r="V567" s="105">
        <v>-3.01668772825797</v>
      </c>
      <c r="W567" s="101">
        <v>-1.7386596268651899</v>
      </c>
    </row>
    <row r="568" spans="2:23" x14ac:dyDescent="0.35">
      <c r="B568" s="55" t="s">
        <v>115</v>
      </c>
      <c r="C568" s="76" t="s">
        <v>138</v>
      </c>
      <c r="D568" s="55" t="s">
        <v>62</v>
      </c>
      <c r="E568" s="55" t="s">
        <v>197</v>
      </c>
      <c r="F568" s="70">
        <v>57.44</v>
      </c>
      <c r="G568" s="77">
        <v>58054</v>
      </c>
      <c r="H568" s="77">
        <v>57.39</v>
      </c>
      <c r="I568" s="77">
        <v>1</v>
      </c>
      <c r="J568" s="77">
        <v>-9.6201783100200107</v>
      </c>
      <c r="K568" s="77">
        <v>5.2011880862717699E-3</v>
      </c>
      <c r="L568" s="77">
        <v>-11.436719373543699</v>
      </c>
      <c r="M568" s="77">
        <v>7.3508785116404097E-3</v>
      </c>
      <c r="N568" s="77">
        <v>1.8165410635236501</v>
      </c>
      <c r="O568" s="77">
        <v>-2.1496904253686501E-3</v>
      </c>
      <c r="P568" s="77">
        <v>-0.37745753762279699</v>
      </c>
      <c r="Q568" s="77">
        <v>-0.37745753762279699</v>
      </c>
      <c r="R568" s="77">
        <v>0</v>
      </c>
      <c r="S568" s="77">
        <v>8.0070496302050002E-6</v>
      </c>
      <c r="T568" s="77" t="s">
        <v>154</v>
      </c>
      <c r="U568" s="105">
        <v>-3.2597422596363598E-2</v>
      </c>
      <c r="V568" s="105">
        <v>-2.0679448325675101E-2</v>
      </c>
      <c r="W568" s="101">
        <v>-1.19185428352104E-2</v>
      </c>
    </row>
    <row r="569" spans="2:23" x14ac:dyDescent="0.35">
      <c r="B569" s="55" t="s">
        <v>115</v>
      </c>
      <c r="C569" s="76" t="s">
        <v>138</v>
      </c>
      <c r="D569" s="55" t="s">
        <v>62</v>
      </c>
      <c r="E569" s="55" t="s">
        <v>197</v>
      </c>
      <c r="F569" s="70">
        <v>57.44</v>
      </c>
      <c r="G569" s="77">
        <v>58104</v>
      </c>
      <c r="H569" s="77">
        <v>57.35</v>
      </c>
      <c r="I569" s="77">
        <v>1</v>
      </c>
      <c r="J569" s="77">
        <v>-11.511120008389399</v>
      </c>
      <c r="K569" s="77">
        <v>1.1846026015970301E-2</v>
      </c>
      <c r="L569" s="77">
        <v>-13.3264905384773</v>
      </c>
      <c r="M569" s="77">
        <v>1.5877024296447901E-2</v>
      </c>
      <c r="N569" s="77">
        <v>1.8153705300879199</v>
      </c>
      <c r="O569" s="77">
        <v>-4.0309982804776897E-3</v>
      </c>
      <c r="P569" s="77">
        <v>-0.37705779440048498</v>
      </c>
      <c r="Q569" s="77">
        <v>-0.37705779440048398</v>
      </c>
      <c r="R569" s="77">
        <v>0</v>
      </c>
      <c r="S569" s="77">
        <v>1.2710228680443E-5</v>
      </c>
      <c r="T569" s="77" t="s">
        <v>154</v>
      </c>
      <c r="U569" s="105">
        <v>-6.7975798600110701E-2</v>
      </c>
      <c r="V569" s="105">
        <v>-4.3123103073317799E-2</v>
      </c>
      <c r="W569" s="101">
        <v>-2.4853881161249699E-2</v>
      </c>
    </row>
    <row r="570" spans="2:23" x14ac:dyDescent="0.35">
      <c r="B570" s="55" t="s">
        <v>115</v>
      </c>
      <c r="C570" s="76" t="s">
        <v>138</v>
      </c>
      <c r="D570" s="55" t="s">
        <v>62</v>
      </c>
      <c r="E570" s="55" t="s">
        <v>198</v>
      </c>
      <c r="F570" s="70">
        <v>57.39</v>
      </c>
      <c r="G570" s="77">
        <v>58104</v>
      </c>
      <c r="H570" s="77">
        <v>57.35</v>
      </c>
      <c r="I570" s="77">
        <v>1</v>
      </c>
      <c r="J570" s="77">
        <v>-14.7309025149885</v>
      </c>
      <c r="K570" s="77">
        <v>7.2477829294636002E-3</v>
      </c>
      <c r="L570" s="77">
        <v>-16.549468531870101</v>
      </c>
      <c r="M570" s="77">
        <v>9.1477559501578001E-3</v>
      </c>
      <c r="N570" s="77">
        <v>1.81856601688157</v>
      </c>
      <c r="O570" s="77">
        <v>-1.8999730206941999E-3</v>
      </c>
      <c r="P570" s="77">
        <v>-0.37745753762247802</v>
      </c>
      <c r="Q570" s="77">
        <v>-0.37745753762247802</v>
      </c>
      <c r="R570" s="77">
        <v>0</v>
      </c>
      <c r="S570" s="77">
        <v>4.7586380364479999E-6</v>
      </c>
      <c r="T570" s="77" t="s">
        <v>154</v>
      </c>
      <c r="U570" s="105">
        <v>-3.6258811521964703E-2</v>
      </c>
      <c r="V570" s="105">
        <v>-2.3002193409687201E-2</v>
      </c>
      <c r="W570" s="101">
        <v>-1.3257250538776201E-2</v>
      </c>
    </row>
    <row r="571" spans="2:23" x14ac:dyDescent="0.35">
      <c r="B571" s="55" t="s">
        <v>115</v>
      </c>
      <c r="C571" s="76" t="s">
        <v>138</v>
      </c>
      <c r="D571" s="55" t="s">
        <v>62</v>
      </c>
      <c r="E571" s="55" t="s">
        <v>199</v>
      </c>
      <c r="F571" s="70">
        <v>57.42</v>
      </c>
      <c r="G571" s="77">
        <v>58200</v>
      </c>
      <c r="H571" s="77">
        <v>57.57</v>
      </c>
      <c r="I571" s="77">
        <v>1</v>
      </c>
      <c r="J571" s="77">
        <v>28.507005250261699</v>
      </c>
      <c r="K571" s="77">
        <v>3.32373583470425E-2</v>
      </c>
      <c r="L571" s="77">
        <v>-7.63598091021065</v>
      </c>
      <c r="M571" s="77">
        <v>2.3848055624590501E-3</v>
      </c>
      <c r="N571" s="77">
        <v>36.142986160472397</v>
      </c>
      <c r="O571" s="77">
        <v>3.0852552784583501E-2</v>
      </c>
      <c r="P571" s="77">
        <v>28.861747276589199</v>
      </c>
      <c r="Q571" s="77">
        <v>28.861747276589099</v>
      </c>
      <c r="R571" s="77">
        <v>0</v>
      </c>
      <c r="S571" s="77">
        <v>3.4069718644579999E-2</v>
      </c>
      <c r="T571" s="77" t="s">
        <v>154</v>
      </c>
      <c r="U571" s="105">
        <v>-3.6475804017211702</v>
      </c>
      <c r="V571" s="105">
        <v>-2.3139851075082398</v>
      </c>
      <c r="W571" s="101">
        <v>-1.3336589153412901</v>
      </c>
    </row>
    <row r="572" spans="2:23" x14ac:dyDescent="0.35">
      <c r="B572" s="55" t="s">
        <v>115</v>
      </c>
      <c r="C572" s="76" t="s">
        <v>138</v>
      </c>
      <c r="D572" s="55" t="s">
        <v>62</v>
      </c>
      <c r="E572" s="55" t="s">
        <v>199</v>
      </c>
      <c r="F572" s="70">
        <v>57.42</v>
      </c>
      <c r="G572" s="77">
        <v>58300</v>
      </c>
      <c r="H572" s="77">
        <v>57.28</v>
      </c>
      <c r="I572" s="77">
        <v>1</v>
      </c>
      <c r="J572" s="77">
        <v>-31.1204019952749</v>
      </c>
      <c r="K572" s="77">
        <v>3.6705370031170699E-2</v>
      </c>
      <c r="L572" s="77">
        <v>3.1317707130491401</v>
      </c>
      <c r="M572" s="77">
        <v>3.7172273758635598E-4</v>
      </c>
      <c r="N572" s="77">
        <v>-34.252172708324103</v>
      </c>
      <c r="O572" s="77">
        <v>3.6333647293584299E-2</v>
      </c>
      <c r="P572" s="77">
        <v>-35.388799941425297</v>
      </c>
      <c r="Q572" s="77">
        <v>-35.388799941425297</v>
      </c>
      <c r="R572" s="77">
        <v>0</v>
      </c>
      <c r="S572" s="77">
        <v>4.7464715413051098E-2</v>
      </c>
      <c r="T572" s="77" t="s">
        <v>154</v>
      </c>
      <c r="U572" s="105">
        <v>-2.7115695068783201</v>
      </c>
      <c r="V572" s="105">
        <v>-1.7201900344483601</v>
      </c>
      <c r="W572" s="101">
        <v>-0.99142676764834303</v>
      </c>
    </row>
    <row r="573" spans="2:23" x14ac:dyDescent="0.35">
      <c r="B573" s="55" t="s">
        <v>115</v>
      </c>
      <c r="C573" s="76" t="s">
        <v>138</v>
      </c>
      <c r="D573" s="55" t="s">
        <v>62</v>
      </c>
      <c r="E573" s="55" t="s">
        <v>199</v>
      </c>
      <c r="F573" s="70">
        <v>57.42</v>
      </c>
      <c r="G573" s="77">
        <v>58500</v>
      </c>
      <c r="H573" s="77">
        <v>57.41</v>
      </c>
      <c r="I573" s="77">
        <v>1</v>
      </c>
      <c r="J573" s="77">
        <v>-17.6055805059679</v>
      </c>
      <c r="K573" s="77">
        <v>1.61177361775101E-3</v>
      </c>
      <c r="L573" s="77">
        <v>-15.681007391354299</v>
      </c>
      <c r="M573" s="77">
        <v>1.2786487626000799E-3</v>
      </c>
      <c r="N573" s="77">
        <v>-1.92457311461364</v>
      </c>
      <c r="O573" s="77">
        <v>3.3312485515093099E-4</v>
      </c>
      <c r="P573" s="77">
        <v>6.5270526648367504</v>
      </c>
      <c r="Q573" s="77">
        <v>6.5270526648367397</v>
      </c>
      <c r="R573" s="77">
        <v>0</v>
      </c>
      <c r="S573" s="77">
        <v>2.21532565745673E-4</v>
      </c>
      <c r="T573" s="77" t="s">
        <v>154</v>
      </c>
      <c r="U573" s="105">
        <v>-1.1936758765548901E-4</v>
      </c>
      <c r="V573" s="105">
        <v>-7.5725491896944005E-5</v>
      </c>
      <c r="W573" s="101">
        <v>-4.3644177769023302E-5</v>
      </c>
    </row>
    <row r="574" spans="2:23" x14ac:dyDescent="0.35">
      <c r="B574" s="55" t="s">
        <v>115</v>
      </c>
      <c r="C574" s="76" t="s">
        <v>138</v>
      </c>
      <c r="D574" s="55" t="s">
        <v>62</v>
      </c>
      <c r="E574" s="55" t="s">
        <v>200</v>
      </c>
      <c r="F574" s="70">
        <v>57.28</v>
      </c>
      <c r="G574" s="77">
        <v>58305</v>
      </c>
      <c r="H574" s="77">
        <v>57.28</v>
      </c>
      <c r="I574" s="77">
        <v>1</v>
      </c>
      <c r="J574" s="77">
        <v>14.078876461104</v>
      </c>
      <c r="K574" s="77">
        <v>0</v>
      </c>
      <c r="L574" s="77">
        <v>14.078876461104301</v>
      </c>
      <c r="M574" s="77">
        <v>0</v>
      </c>
      <c r="N574" s="77">
        <v>-2.80331E-13</v>
      </c>
      <c r="O574" s="77">
        <v>0</v>
      </c>
      <c r="P574" s="77">
        <v>-1.07458E-13</v>
      </c>
      <c r="Q574" s="77">
        <v>-1.0745899999999999E-13</v>
      </c>
      <c r="R574" s="77">
        <v>0</v>
      </c>
      <c r="S574" s="77">
        <v>0</v>
      </c>
      <c r="T574" s="77" t="s">
        <v>154</v>
      </c>
      <c r="U574" s="105">
        <v>0</v>
      </c>
      <c r="V574" s="105">
        <v>0</v>
      </c>
      <c r="W574" s="101">
        <v>0</v>
      </c>
    </row>
    <row r="575" spans="2:23" x14ac:dyDescent="0.35">
      <c r="B575" s="55" t="s">
        <v>115</v>
      </c>
      <c r="C575" s="76" t="s">
        <v>138</v>
      </c>
      <c r="D575" s="55" t="s">
        <v>62</v>
      </c>
      <c r="E575" s="55" t="s">
        <v>200</v>
      </c>
      <c r="F575" s="70">
        <v>57.28</v>
      </c>
      <c r="G575" s="77">
        <v>58350</v>
      </c>
      <c r="H575" s="77">
        <v>56.63</v>
      </c>
      <c r="I575" s="77">
        <v>1</v>
      </c>
      <c r="J575" s="77">
        <v>-82.521121036520796</v>
      </c>
      <c r="K575" s="77">
        <v>0.45148545815532898</v>
      </c>
      <c r="L575" s="77">
        <v>-22.242682969916299</v>
      </c>
      <c r="M575" s="77">
        <v>3.2801059499923499E-2</v>
      </c>
      <c r="N575" s="77">
        <v>-60.278438066604501</v>
      </c>
      <c r="O575" s="77">
        <v>0.41868439865540502</v>
      </c>
      <c r="P575" s="77">
        <v>-62.912971254257997</v>
      </c>
      <c r="Q575" s="77">
        <v>-62.912971254257897</v>
      </c>
      <c r="R575" s="77">
        <v>0</v>
      </c>
      <c r="S575" s="77">
        <v>0.26241818142019202</v>
      </c>
      <c r="T575" s="77" t="s">
        <v>154</v>
      </c>
      <c r="U575" s="105">
        <v>-15.3348148178742</v>
      </c>
      <c r="V575" s="105">
        <v>-9.7282387793875102</v>
      </c>
      <c r="W575" s="101">
        <v>-5.6068435084571</v>
      </c>
    </row>
    <row r="576" spans="2:23" x14ac:dyDescent="0.35">
      <c r="B576" s="55" t="s">
        <v>115</v>
      </c>
      <c r="C576" s="76" t="s">
        <v>138</v>
      </c>
      <c r="D576" s="55" t="s">
        <v>62</v>
      </c>
      <c r="E576" s="55" t="s">
        <v>200</v>
      </c>
      <c r="F576" s="70">
        <v>57.28</v>
      </c>
      <c r="G576" s="77">
        <v>58600</v>
      </c>
      <c r="H576" s="77">
        <v>57.29</v>
      </c>
      <c r="I576" s="77">
        <v>1</v>
      </c>
      <c r="J576" s="77">
        <v>28.399575078290301</v>
      </c>
      <c r="K576" s="77">
        <v>3.0970977201693899E-3</v>
      </c>
      <c r="L576" s="77">
        <v>2.6023542891367</v>
      </c>
      <c r="M576" s="77">
        <v>2.6005431729363E-5</v>
      </c>
      <c r="N576" s="77">
        <v>25.797220789153599</v>
      </c>
      <c r="O576" s="77">
        <v>3.0710922884400302E-3</v>
      </c>
      <c r="P576" s="77">
        <v>27.5241713128299</v>
      </c>
      <c r="Q576" s="77">
        <v>27.5241713128299</v>
      </c>
      <c r="R576" s="77">
        <v>0</v>
      </c>
      <c r="S576" s="77">
        <v>2.9091072247987601E-3</v>
      </c>
      <c r="T576" s="77" t="s">
        <v>155</v>
      </c>
      <c r="U576" s="105">
        <v>-8.2044686148197293E-2</v>
      </c>
      <c r="V576" s="105">
        <v>-5.2048251440196598E-2</v>
      </c>
      <c r="W576" s="101">
        <v>-2.9997865732113702E-2</v>
      </c>
    </row>
    <row r="577" spans="2:23" x14ac:dyDescent="0.35">
      <c r="B577" s="55" t="s">
        <v>115</v>
      </c>
      <c r="C577" s="76" t="s">
        <v>138</v>
      </c>
      <c r="D577" s="55" t="s">
        <v>62</v>
      </c>
      <c r="E577" s="55" t="s">
        <v>201</v>
      </c>
      <c r="F577" s="70">
        <v>57.28</v>
      </c>
      <c r="G577" s="77">
        <v>58300</v>
      </c>
      <c r="H577" s="77">
        <v>57.28</v>
      </c>
      <c r="I577" s="77">
        <v>2</v>
      </c>
      <c r="J577" s="77">
        <v>-8.6766235388952104</v>
      </c>
      <c r="K577" s="77">
        <v>0</v>
      </c>
      <c r="L577" s="77">
        <v>-8.67662353889542</v>
      </c>
      <c r="M577" s="77">
        <v>0</v>
      </c>
      <c r="N577" s="77">
        <v>2.0539099999999999E-13</v>
      </c>
      <c r="O577" s="77">
        <v>0</v>
      </c>
      <c r="P577" s="77">
        <v>8.4781999999999999E-14</v>
      </c>
      <c r="Q577" s="77">
        <v>8.4785000000000002E-14</v>
      </c>
      <c r="R577" s="77">
        <v>0</v>
      </c>
      <c r="S577" s="77">
        <v>0</v>
      </c>
      <c r="T577" s="77" t="s">
        <v>154</v>
      </c>
      <c r="U577" s="105">
        <v>0</v>
      </c>
      <c r="V577" s="105">
        <v>0</v>
      </c>
      <c r="W577" s="101">
        <v>0</v>
      </c>
    </row>
    <row r="578" spans="2:23" x14ac:dyDescent="0.35">
      <c r="B578" s="55" t="s">
        <v>115</v>
      </c>
      <c r="C578" s="76" t="s">
        <v>138</v>
      </c>
      <c r="D578" s="55" t="s">
        <v>62</v>
      </c>
      <c r="E578" s="55" t="s">
        <v>202</v>
      </c>
      <c r="F578" s="70">
        <v>57.53</v>
      </c>
      <c r="G578" s="77">
        <v>58500</v>
      </c>
      <c r="H578" s="77">
        <v>57.41</v>
      </c>
      <c r="I578" s="77">
        <v>1</v>
      </c>
      <c r="J578" s="77">
        <v>-74.871466122472896</v>
      </c>
      <c r="K578" s="77">
        <v>7.9040883794533306E-2</v>
      </c>
      <c r="L578" s="77">
        <v>-51.041399295189997</v>
      </c>
      <c r="M578" s="77">
        <v>3.6733664632355403E-2</v>
      </c>
      <c r="N578" s="77">
        <v>-23.830066827282799</v>
      </c>
      <c r="O578" s="77">
        <v>4.2307219162177903E-2</v>
      </c>
      <c r="P578" s="77">
        <v>-34.0512239776683</v>
      </c>
      <c r="Q578" s="77">
        <v>-34.0512239776683</v>
      </c>
      <c r="R578" s="77">
        <v>0</v>
      </c>
      <c r="S578" s="77">
        <v>1.63487505467204E-2</v>
      </c>
      <c r="T578" s="77" t="s">
        <v>154</v>
      </c>
      <c r="U578" s="105">
        <v>-0.42821213402368902</v>
      </c>
      <c r="V578" s="105">
        <v>-0.27165309379268998</v>
      </c>
      <c r="W578" s="101">
        <v>-0.15656650911067899</v>
      </c>
    </row>
    <row r="579" spans="2:23" x14ac:dyDescent="0.35">
      <c r="B579" s="55" t="s">
        <v>115</v>
      </c>
      <c r="C579" s="76" t="s">
        <v>138</v>
      </c>
      <c r="D579" s="55" t="s">
        <v>62</v>
      </c>
      <c r="E579" s="55" t="s">
        <v>203</v>
      </c>
      <c r="F579" s="70">
        <v>57.41</v>
      </c>
      <c r="G579" s="77">
        <v>58600</v>
      </c>
      <c r="H579" s="77">
        <v>57.29</v>
      </c>
      <c r="I579" s="77">
        <v>1</v>
      </c>
      <c r="J579" s="77">
        <v>-21.2641945370302</v>
      </c>
      <c r="K579" s="77">
        <v>2.0663984797405902E-2</v>
      </c>
      <c r="L579" s="77">
        <v>4.5216258841343802</v>
      </c>
      <c r="M579" s="77">
        <v>9.3434109906858297E-4</v>
      </c>
      <c r="N579" s="77">
        <v>-25.785820421164502</v>
      </c>
      <c r="O579" s="77">
        <v>1.9729643698337299E-2</v>
      </c>
      <c r="P579" s="77">
        <v>-27.524171312831601</v>
      </c>
      <c r="Q579" s="77">
        <v>-27.524171312831498</v>
      </c>
      <c r="R579" s="77">
        <v>0</v>
      </c>
      <c r="S579" s="77">
        <v>3.4621406295135201E-2</v>
      </c>
      <c r="T579" s="77" t="s">
        <v>155</v>
      </c>
      <c r="U579" s="105">
        <v>-1.9628033844400301</v>
      </c>
      <c r="V579" s="105">
        <v>-1.24518099681033</v>
      </c>
      <c r="W579" s="101">
        <v>-0.71765662286300702</v>
      </c>
    </row>
    <row r="580" spans="2:23" x14ac:dyDescent="0.35">
      <c r="B580" s="55" t="s">
        <v>115</v>
      </c>
      <c r="C580" s="76" t="s">
        <v>116</v>
      </c>
      <c r="D580" s="55" t="s">
        <v>63</v>
      </c>
      <c r="E580" s="55" t="s">
        <v>117</v>
      </c>
      <c r="F580" s="70">
        <v>62.96</v>
      </c>
      <c r="G580" s="77">
        <v>50050</v>
      </c>
      <c r="H580" s="77">
        <v>60.87</v>
      </c>
      <c r="I580" s="77">
        <v>1</v>
      </c>
      <c r="J580" s="77">
        <v>-92.001533149768207</v>
      </c>
      <c r="K580" s="77">
        <v>1.5489636246491401</v>
      </c>
      <c r="L580" s="77">
        <v>13.3869403241595</v>
      </c>
      <c r="M580" s="77">
        <v>3.2795461337397303E-2</v>
      </c>
      <c r="N580" s="77">
        <v>-105.388473473928</v>
      </c>
      <c r="O580" s="77">
        <v>1.5161681633117501</v>
      </c>
      <c r="P580" s="77">
        <v>-61.201615018000098</v>
      </c>
      <c r="Q580" s="77">
        <v>-61.201615018000098</v>
      </c>
      <c r="R580" s="77">
        <v>0</v>
      </c>
      <c r="S580" s="77">
        <v>0.68545169558850405</v>
      </c>
      <c r="T580" s="77" t="s">
        <v>132</v>
      </c>
      <c r="U580" s="105">
        <v>-126.28908992447199</v>
      </c>
      <c r="V580" s="105">
        <v>-106.79737625854</v>
      </c>
      <c r="W580" s="101">
        <v>-19.494120666647799</v>
      </c>
    </row>
    <row r="581" spans="2:23" x14ac:dyDescent="0.35">
      <c r="B581" s="55" t="s">
        <v>115</v>
      </c>
      <c r="C581" s="76" t="s">
        <v>116</v>
      </c>
      <c r="D581" s="55" t="s">
        <v>63</v>
      </c>
      <c r="E581" s="55" t="s">
        <v>133</v>
      </c>
      <c r="F581" s="70">
        <v>59.31</v>
      </c>
      <c r="G581" s="77">
        <v>56050</v>
      </c>
      <c r="H581" s="77">
        <v>60.75</v>
      </c>
      <c r="I581" s="77">
        <v>1</v>
      </c>
      <c r="J581" s="77">
        <v>17.861470031431399</v>
      </c>
      <c r="K581" s="77">
        <v>1.0209027573879099E-2</v>
      </c>
      <c r="L581" s="77">
        <v>-26.1979302053008</v>
      </c>
      <c r="M581" s="77">
        <v>2.1962609505338002E-2</v>
      </c>
      <c r="N581" s="77">
        <v>44.059400236732202</v>
      </c>
      <c r="O581" s="77">
        <v>-1.17535819314589E-2</v>
      </c>
      <c r="P581" s="77">
        <v>25.941938801593199</v>
      </c>
      <c r="Q581" s="77">
        <v>25.9419388015931</v>
      </c>
      <c r="R581" s="77">
        <v>0</v>
      </c>
      <c r="S581" s="77">
        <v>2.15354940411394E-2</v>
      </c>
      <c r="T581" s="77" t="s">
        <v>132</v>
      </c>
      <c r="U581" s="105">
        <v>-48.217026001798402</v>
      </c>
      <c r="V581" s="105">
        <v>-40.775112648776698</v>
      </c>
      <c r="W581" s="101">
        <v>-7.4428323430637802</v>
      </c>
    </row>
    <row r="582" spans="2:23" x14ac:dyDescent="0.35">
      <c r="B582" s="55" t="s">
        <v>115</v>
      </c>
      <c r="C582" s="76" t="s">
        <v>116</v>
      </c>
      <c r="D582" s="55" t="s">
        <v>63</v>
      </c>
      <c r="E582" s="55" t="s">
        <v>119</v>
      </c>
      <c r="F582" s="70">
        <v>60.87</v>
      </c>
      <c r="G582" s="77">
        <v>51450</v>
      </c>
      <c r="H582" s="77">
        <v>61.35</v>
      </c>
      <c r="I582" s="77">
        <v>10</v>
      </c>
      <c r="J582" s="77">
        <v>18.281865097783399</v>
      </c>
      <c r="K582" s="77">
        <v>5.8289117549499503E-2</v>
      </c>
      <c r="L582" s="77">
        <v>66.691573956414004</v>
      </c>
      <c r="M582" s="77">
        <v>0.77569039681510099</v>
      </c>
      <c r="N582" s="77">
        <v>-48.409708858630601</v>
      </c>
      <c r="O582" s="77">
        <v>-0.71740127926560204</v>
      </c>
      <c r="P582" s="77">
        <v>-26.216430931085299</v>
      </c>
      <c r="Q582" s="77">
        <v>-26.216430931085299</v>
      </c>
      <c r="R582" s="77">
        <v>0</v>
      </c>
      <c r="S582" s="77">
        <v>0.11986533813330599</v>
      </c>
      <c r="T582" s="77" t="s">
        <v>134</v>
      </c>
      <c r="U582" s="105">
        <v>-20.603731923778</v>
      </c>
      <c r="V582" s="105">
        <v>-17.423710250107799</v>
      </c>
      <c r="W582" s="101">
        <v>-3.18041436948831</v>
      </c>
    </row>
    <row r="583" spans="2:23" x14ac:dyDescent="0.35">
      <c r="B583" s="55" t="s">
        <v>115</v>
      </c>
      <c r="C583" s="76" t="s">
        <v>116</v>
      </c>
      <c r="D583" s="55" t="s">
        <v>63</v>
      </c>
      <c r="E583" s="55" t="s">
        <v>135</v>
      </c>
      <c r="F583" s="70">
        <v>61.35</v>
      </c>
      <c r="G583" s="77">
        <v>54000</v>
      </c>
      <c r="H583" s="77">
        <v>61.38</v>
      </c>
      <c r="I583" s="77">
        <v>10</v>
      </c>
      <c r="J583" s="77">
        <v>1.6279571451588599</v>
      </c>
      <c r="K583" s="77">
        <v>1.2678769527610601E-4</v>
      </c>
      <c r="L583" s="77">
        <v>49.620133945945199</v>
      </c>
      <c r="M583" s="77">
        <v>0.1177896240242</v>
      </c>
      <c r="N583" s="77">
        <v>-47.992176800786297</v>
      </c>
      <c r="O583" s="77">
        <v>-0.11766283632892401</v>
      </c>
      <c r="P583" s="77">
        <v>-26.216430931084599</v>
      </c>
      <c r="Q583" s="77">
        <v>-26.216430931084599</v>
      </c>
      <c r="R583" s="77">
        <v>0</v>
      </c>
      <c r="S583" s="77">
        <v>3.2880491836565599E-2</v>
      </c>
      <c r="T583" s="77" t="s">
        <v>134</v>
      </c>
      <c r="U583" s="105">
        <v>-5.7806146473007498</v>
      </c>
      <c r="V583" s="105">
        <v>-4.8884228864315604</v>
      </c>
      <c r="W583" s="101">
        <v>-0.892301936210532</v>
      </c>
    </row>
    <row r="584" spans="2:23" x14ac:dyDescent="0.35">
      <c r="B584" s="55" t="s">
        <v>115</v>
      </c>
      <c r="C584" s="76" t="s">
        <v>116</v>
      </c>
      <c r="D584" s="55" t="s">
        <v>63</v>
      </c>
      <c r="E584" s="55" t="s">
        <v>136</v>
      </c>
      <c r="F584" s="70">
        <v>61.38</v>
      </c>
      <c r="G584" s="77">
        <v>56100</v>
      </c>
      <c r="H584" s="77">
        <v>61</v>
      </c>
      <c r="I584" s="77">
        <v>10</v>
      </c>
      <c r="J584" s="77">
        <v>-17.1725824211365</v>
      </c>
      <c r="K584" s="77">
        <v>5.3907278905560997E-2</v>
      </c>
      <c r="L584" s="77">
        <v>36.464889724958098</v>
      </c>
      <c r="M584" s="77">
        <v>0.24306699978903301</v>
      </c>
      <c r="N584" s="77">
        <v>-53.637472146094602</v>
      </c>
      <c r="O584" s="77">
        <v>-0.18915972088347199</v>
      </c>
      <c r="P584" s="77">
        <v>-39.6659617959955</v>
      </c>
      <c r="Q584" s="77">
        <v>-39.665961795995401</v>
      </c>
      <c r="R584" s="77">
        <v>0</v>
      </c>
      <c r="S584" s="77">
        <v>0.28761542240681098</v>
      </c>
      <c r="T584" s="77" t="s">
        <v>134</v>
      </c>
      <c r="U584" s="105">
        <v>-31.956922736375699</v>
      </c>
      <c r="V584" s="105">
        <v>-27.0246266212141</v>
      </c>
      <c r="W584" s="101">
        <v>-4.9329051965630599</v>
      </c>
    </row>
    <row r="585" spans="2:23" x14ac:dyDescent="0.35">
      <c r="B585" s="55" t="s">
        <v>115</v>
      </c>
      <c r="C585" s="76" t="s">
        <v>116</v>
      </c>
      <c r="D585" s="55" t="s">
        <v>63</v>
      </c>
      <c r="E585" s="55" t="s">
        <v>137</v>
      </c>
      <c r="F585" s="70">
        <v>60.75</v>
      </c>
      <c r="G585" s="77">
        <v>56100</v>
      </c>
      <c r="H585" s="77">
        <v>61</v>
      </c>
      <c r="I585" s="77">
        <v>10</v>
      </c>
      <c r="J585" s="77">
        <v>26.9987406692196</v>
      </c>
      <c r="K585" s="77">
        <v>5.22644242367944E-2</v>
      </c>
      <c r="L585" s="77">
        <v>-26.2431560878615</v>
      </c>
      <c r="M585" s="77">
        <v>4.93800224120984E-2</v>
      </c>
      <c r="N585" s="77">
        <v>53.241896757081001</v>
      </c>
      <c r="O585" s="77">
        <v>2.88440182469594E-3</v>
      </c>
      <c r="P585" s="77">
        <v>37.093596888709001</v>
      </c>
      <c r="Q585" s="77">
        <v>37.093596888708902</v>
      </c>
      <c r="R585" s="77">
        <v>0</v>
      </c>
      <c r="S585" s="77">
        <v>9.8654534491184304E-2</v>
      </c>
      <c r="T585" s="77" t="s">
        <v>134</v>
      </c>
      <c r="U585" s="105">
        <v>-13.1348862281918</v>
      </c>
      <c r="V585" s="105">
        <v>-11.1076213112649</v>
      </c>
      <c r="W585" s="101">
        <v>-2.0275152606467901</v>
      </c>
    </row>
    <row r="586" spans="2:23" x14ac:dyDescent="0.35">
      <c r="B586" s="55" t="s">
        <v>115</v>
      </c>
      <c r="C586" s="76" t="s">
        <v>138</v>
      </c>
      <c r="D586" s="55" t="s">
        <v>63</v>
      </c>
      <c r="E586" s="55" t="s">
        <v>139</v>
      </c>
      <c r="F586" s="70">
        <v>62.75</v>
      </c>
      <c r="G586" s="77">
        <v>50000</v>
      </c>
      <c r="H586" s="77">
        <v>60.87</v>
      </c>
      <c r="I586" s="77">
        <v>1</v>
      </c>
      <c r="J586" s="77">
        <v>-160.243335267292</v>
      </c>
      <c r="K586" s="77">
        <v>2.4471063952199099</v>
      </c>
      <c r="L586" s="77">
        <v>-13.4184118567014</v>
      </c>
      <c r="M586" s="77">
        <v>1.71591249248529E-2</v>
      </c>
      <c r="N586" s="77">
        <v>-146.82492341059</v>
      </c>
      <c r="O586" s="77">
        <v>2.42994727029506</v>
      </c>
      <c r="P586" s="77">
        <v>-85.248384982015807</v>
      </c>
      <c r="Q586" s="77">
        <v>-85.248384982015693</v>
      </c>
      <c r="R586" s="77">
        <v>0</v>
      </c>
      <c r="S586" s="77">
        <v>0.69257246463660005</v>
      </c>
      <c r="T586" s="77" t="s">
        <v>140</v>
      </c>
      <c r="U586" s="105">
        <v>-126.176921261845</v>
      </c>
      <c r="V586" s="105">
        <v>-106.70251993425801</v>
      </c>
      <c r="W586" s="101">
        <v>-19.476806190428299</v>
      </c>
    </row>
    <row r="587" spans="2:23" x14ac:dyDescent="0.35">
      <c r="B587" s="55" t="s">
        <v>115</v>
      </c>
      <c r="C587" s="76" t="s">
        <v>138</v>
      </c>
      <c r="D587" s="55" t="s">
        <v>63</v>
      </c>
      <c r="E587" s="55" t="s">
        <v>141</v>
      </c>
      <c r="F587" s="70">
        <v>59.08</v>
      </c>
      <c r="G587" s="77">
        <v>56050</v>
      </c>
      <c r="H587" s="77">
        <v>60.75</v>
      </c>
      <c r="I587" s="77">
        <v>1</v>
      </c>
      <c r="J587" s="77">
        <v>58.1993086811312</v>
      </c>
      <c r="K587" s="77">
        <v>0.16935797654807999</v>
      </c>
      <c r="L587" s="77">
        <v>-5.9578530122776803</v>
      </c>
      <c r="M587" s="77">
        <v>1.7748006257953101E-3</v>
      </c>
      <c r="N587" s="77">
        <v>64.157161693408895</v>
      </c>
      <c r="O587" s="77">
        <v>0.167583175922284</v>
      </c>
      <c r="P587" s="77">
        <v>49.395953749237798</v>
      </c>
      <c r="Q587" s="77">
        <v>49.395953749237698</v>
      </c>
      <c r="R587" s="77">
        <v>0</v>
      </c>
      <c r="S587" s="77">
        <v>0.121998012339842</v>
      </c>
      <c r="T587" s="77" t="s">
        <v>140</v>
      </c>
      <c r="U587" s="105">
        <v>-75.151115109603495</v>
      </c>
      <c r="V587" s="105">
        <v>-63.552139946602701</v>
      </c>
      <c r="W587" s="101">
        <v>-11.6004075019932</v>
      </c>
    </row>
    <row r="588" spans="2:23" x14ac:dyDescent="0.35">
      <c r="B588" s="55" t="s">
        <v>115</v>
      </c>
      <c r="C588" s="76" t="s">
        <v>138</v>
      </c>
      <c r="D588" s="55" t="s">
        <v>63</v>
      </c>
      <c r="E588" s="55" t="s">
        <v>152</v>
      </c>
      <c r="F588" s="70">
        <v>57.11</v>
      </c>
      <c r="G588" s="77">
        <v>58350</v>
      </c>
      <c r="H588" s="77">
        <v>59.51</v>
      </c>
      <c r="I588" s="77">
        <v>1</v>
      </c>
      <c r="J588" s="77">
        <v>123.93895003009</v>
      </c>
      <c r="K588" s="77">
        <v>1.0936934694207501</v>
      </c>
      <c r="L588" s="77">
        <v>32.155771310120301</v>
      </c>
      <c r="M588" s="77">
        <v>7.3620346352671201E-2</v>
      </c>
      <c r="N588" s="77">
        <v>91.7831787199693</v>
      </c>
      <c r="O588" s="77">
        <v>1.02007312306807</v>
      </c>
      <c r="P588" s="77">
        <v>71.112107449188898</v>
      </c>
      <c r="Q588" s="77">
        <v>71.112107449188798</v>
      </c>
      <c r="R588" s="77">
        <v>0</v>
      </c>
      <c r="S588" s="77">
        <v>0.36005354600158701</v>
      </c>
      <c r="T588" s="77" t="s">
        <v>140</v>
      </c>
      <c r="U588" s="105">
        <v>-132.35455544933299</v>
      </c>
      <c r="V588" s="105">
        <v>-111.92668556173599</v>
      </c>
      <c r="W588" s="101">
        <v>-20.430392492755299</v>
      </c>
    </row>
    <row r="589" spans="2:23" x14ac:dyDescent="0.35">
      <c r="B589" s="55" t="s">
        <v>115</v>
      </c>
      <c r="C589" s="76" t="s">
        <v>138</v>
      </c>
      <c r="D589" s="55" t="s">
        <v>63</v>
      </c>
      <c r="E589" s="55" t="s">
        <v>153</v>
      </c>
      <c r="F589" s="70">
        <v>60.87</v>
      </c>
      <c r="G589" s="77">
        <v>50050</v>
      </c>
      <c r="H589" s="77">
        <v>60.87</v>
      </c>
      <c r="I589" s="77">
        <v>1</v>
      </c>
      <c r="J589" s="77">
        <v>8.95624777810891</v>
      </c>
      <c r="K589" s="77">
        <v>4.6444122698207904E-3</v>
      </c>
      <c r="L589" s="77">
        <v>98.213484531670204</v>
      </c>
      <c r="M589" s="77">
        <v>0.55849694668906602</v>
      </c>
      <c r="N589" s="77">
        <v>-89.257236753561301</v>
      </c>
      <c r="O589" s="77">
        <v>-0.55385253441924598</v>
      </c>
      <c r="P589" s="77">
        <v>-51.092858674039498</v>
      </c>
      <c r="Q589" s="77">
        <v>-51.092858674039398</v>
      </c>
      <c r="R589" s="77">
        <v>0</v>
      </c>
      <c r="S589" s="77">
        <v>0.151146804013403</v>
      </c>
      <c r="T589" s="77" t="s">
        <v>154</v>
      </c>
      <c r="U589" s="105">
        <v>-33.713003770099398</v>
      </c>
      <c r="V589" s="105">
        <v>-28.509670555026901</v>
      </c>
      <c r="W589" s="101">
        <v>-5.2039757664143096</v>
      </c>
    </row>
    <row r="590" spans="2:23" x14ac:dyDescent="0.35">
      <c r="B590" s="55" t="s">
        <v>115</v>
      </c>
      <c r="C590" s="76" t="s">
        <v>138</v>
      </c>
      <c r="D590" s="55" t="s">
        <v>63</v>
      </c>
      <c r="E590" s="55" t="s">
        <v>153</v>
      </c>
      <c r="F590" s="70">
        <v>60.87</v>
      </c>
      <c r="G590" s="77">
        <v>51150</v>
      </c>
      <c r="H590" s="77">
        <v>59.93</v>
      </c>
      <c r="I590" s="77">
        <v>1</v>
      </c>
      <c r="J590" s="77">
        <v>-228.33686864685799</v>
      </c>
      <c r="K590" s="77">
        <v>1.82482039542083</v>
      </c>
      <c r="L590" s="77">
        <v>-169.421035451129</v>
      </c>
      <c r="M590" s="77">
        <v>1.0046220538666499</v>
      </c>
      <c r="N590" s="77">
        <v>-58.915833195728297</v>
      </c>
      <c r="O590" s="77">
        <v>0.82019834155418303</v>
      </c>
      <c r="P590" s="77">
        <v>-34.155526307975897</v>
      </c>
      <c r="Q590" s="77">
        <v>-34.155526307975798</v>
      </c>
      <c r="R590" s="77">
        <v>0</v>
      </c>
      <c r="S590" s="77">
        <v>4.0830999208119098E-2</v>
      </c>
      <c r="T590" s="77" t="s">
        <v>154</v>
      </c>
      <c r="U590" s="105">
        <v>-5.8409033741118197</v>
      </c>
      <c r="V590" s="105">
        <v>-4.93940652916144</v>
      </c>
      <c r="W590" s="101">
        <v>-0.90160816936176102</v>
      </c>
    </row>
    <row r="591" spans="2:23" x14ac:dyDescent="0.35">
      <c r="B591" s="55" t="s">
        <v>115</v>
      </c>
      <c r="C591" s="76" t="s">
        <v>138</v>
      </c>
      <c r="D591" s="55" t="s">
        <v>63</v>
      </c>
      <c r="E591" s="55" t="s">
        <v>153</v>
      </c>
      <c r="F591" s="70">
        <v>60.87</v>
      </c>
      <c r="G591" s="77">
        <v>51200</v>
      </c>
      <c r="H591" s="77">
        <v>60.87</v>
      </c>
      <c r="I591" s="77">
        <v>1</v>
      </c>
      <c r="J591" s="77">
        <v>8.2088899999999998E-13</v>
      </c>
      <c r="K591" s="77">
        <v>0</v>
      </c>
      <c r="L591" s="77">
        <v>-1.5739820000000001E-12</v>
      </c>
      <c r="M591" s="77">
        <v>0</v>
      </c>
      <c r="N591" s="77">
        <v>2.394871E-12</v>
      </c>
      <c r="O591" s="77">
        <v>0</v>
      </c>
      <c r="P591" s="77">
        <v>8.2673800000000003E-13</v>
      </c>
      <c r="Q591" s="77">
        <v>8.2673800000000003E-13</v>
      </c>
      <c r="R591" s="77">
        <v>0</v>
      </c>
      <c r="S591" s="77">
        <v>0</v>
      </c>
      <c r="T591" s="77" t="s">
        <v>155</v>
      </c>
      <c r="U591" s="105">
        <v>0</v>
      </c>
      <c r="V591" s="105">
        <v>0</v>
      </c>
      <c r="W591" s="101">
        <v>0</v>
      </c>
    </row>
    <row r="592" spans="2:23" x14ac:dyDescent="0.35">
      <c r="B592" s="55" t="s">
        <v>115</v>
      </c>
      <c r="C592" s="76" t="s">
        <v>138</v>
      </c>
      <c r="D592" s="55" t="s">
        <v>63</v>
      </c>
      <c r="E592" s="55" t="s">
        <v>119</v>
      </c>
      <c r="F592" s="70">
        <v>60.87</v>
      </c>
      <c r="G592" s="77">
        <v>50054</v>
      </c>
      <c r="H592" s="77">
        <v>60.87</v>
      </c>
      <c r="I592" s="77">
        <v>1</v>
      </c>
      <c r="J592" s="77">
        <v>65.4263982593328</v>
      </c>
      <c r="K592" s="77">
        <v>0</v>
      </c>
      <c r="L592" s="77">
        <v>65.426399938437797</v>
      </c>
      <c r="M592" s="77">
        <v>0</v>
      </c>
      <c r="N592" s="77">
        <v>-1.679105054997E-6</v>
      </c>
      <c r="O592" s="77">
        <v>0</v>
      </c>
      <c r="P592" s="77">
        <v>-1.058578E-12</v>
      </c>
      <c r="Q592" s="77">
        <v>-1.0585789999999999E-12</v>
      </c>
      <c r="R592" s="77">
        <v>0</v>
      </c>
      <c r="S592" s="77">
        <v>0</v>
      </c>
      <c r="T592" s="77" t="s">
        <v>154</v>
      </c>
      <c r="U592" s="105">
        <v>0</v>
      </c>
      <c r="V592" s="105">
        <v>0</v>
      </c>
      <c r="W592" s="101">
        <v>0</v>
      </c>
    </row>
    <row r="593" spans="2:23" x14ac:dyDescent="0.35">
      <c r="B593" s="55" t="s">
        <v>115</v>
      </c>
      <c r="C593" s="76" t="s">
        <v>138</v>
      </c>
      <c r="D593" s="55" t="s">
        <v>63</v>
      </c>
      <c r="E593" s="55" t="s">
        <v>119</v>
      </c>
      <c r="F593" s="70">
        <v>60.87</v>
      </c>
      <c r="G593" s="77">
        <v>50100</v>
      </c>
      <c r="H593" s="77">
        <v>60.63</v>
      </c>
      <c r="I593" s="77">
        <v>1</v>
      </c>
      <c r="J593" s="77">
        <v>-228.756020397128</v>
      </c>
      <c r="K593" s="77">
        <v>0.417064655437413</v>
      </c>
      <c r="L593" s="77">
        <v>-151.87892897966501</v>
      </c>
      <c r="M593" s="77">
        <v>0.18384565627204</v>
      </c>
      <c r="N593" s="77">
        <v>-76.877091417463603</v>
      </c>
      <c r="O593" s="77">
        <v>0.233218999165373</v>
      </c>
      <c r="P593" s="77">
        <v>-45.563185756644899</v>
      </c>
      <c r="Q593" s="77">
        <v>-45.563185756644899</v>
      </c>
      <c r="R593" s="77">
        <v>0</v>
      </c>
      <c r="S593" s="77">
        <v>1.6545751053467402E-2</v>
      </c>
      <c r="T593" s="77" t="s">
        <v>154</v>
      </c>
      <c r="U593" s="105">
        <v>-4.2824477408944404</v>
      </c>
      <c r="V593" s="105">
        <v>-3.62148609167554</v>
      </c>
      <c r="W593" s="101">
        <v>-0.66104327032158305</v>
      </c>
    </row>
    <row r="594" spans="2:23" x14ac:dyDescent="0.35">
      <c r="B594" s="55" t="s">
        <v>115</v>
      </c>
      <c r="C594" s="76" t="s">
        <v>138</v>
      </c>
      <c r="D594" s="55" t="s">
        <v>63</v>
      </c>
      <c r="E594" s="55" t="s">
        <v>119</v>
      </c>
      <c r="F594" s="70">
        <v>60.87</v>
      </c>
      <c r="G594" s="77">
        <v>50900</v>
      </c>
      <c r="H594" s="77">
        <v>61.31</v>
      </c>
      <c r="I594" s="77">
        <v>1</v>
      </c>
      <c r="J594" s="77">
        <v>47.549294004292499</v>
      </c>
      <c r="K594" s="77">
        <v>0.15939594290161799</v>
      </c>
      <c r="L594" s="77">
        <v>116.746517091586</v>
      </c>
      <c r="M594" s="77">
        <v>0.96089732233763403</v>
      </c>
      <c r="N594" s="77">
        <v>-69.197223087294006</v>
      </c>
      <c r="O594" s="77">
        <v>-0.80150137943601596</v>
      </c>
      <c r="P594" s="77">
        <v>-40.514857004308503</v>
      </c>
      <c r="Q594" s="77">
        <v>-40.514857004308404</v>
      </c>
      <c r="R594" s="77">
        <v>0</v>
      </c>
      <c r="S594" s="77">
        <v>0.11572248148460899</v>
      </c>
      <c r="T594" s="77" t="s">
        <v>154</v>
      </c>
      <c r="U594" s="105">
        <v>-18.5169411113365</v>
      </c>
      <c r="V594" s="105">
        <v>-15.6589989539659</v>
      </c>
      <c r="W594" s="101">
        <v>-2.8582950801014202</v>
      </c>
    </row>
    <row r="595" spans="2:23" x14ac:dyDescent="0.35">
      <c r="B595" s="55" t="s">
        <v>115</v>
      </c>
      <c r="C595" s="76" t="s">
        <v>138</v>
      </c>
      <c r="D595" s="55" t="s">
        <v>63</v>
      </c>
      <c r="E595" s="55" t="s">
        <v>156</v>
      </c>
      <c r="F595" s="70">
        <v>60.87</v>
      </c>
      <c r="G595" s="77">
        <v>50454</v>
      </c>
      <c r="H595" s="77">
        <v>60.87</v>
      </c>
      <c r="I595" s="77">
        <v>1</v>
      </c>
      <c r="J595" s="77">
        <v>2.5792779999999999E-12</v>
      </c>
      <c r="K595" s="77">
        <v>0</v>
      </c>
      <c r="L595" s="77">
        <v>3.8286229999999996E-12</v>
      </c>
      <c r="M595" s="77">
        <v>0</v>
      </c>
      <c r="N595" s="77">
        <v>-1.2493450000000001E-12</v>
      </c>
      <c r="O595" s="77">
        <v>0</v>
      </c>
      <c r="P595" s="77">
        <v>-1.13518E-13</v>
      </c>
      <c r="Q595" s="77">
        <v>-1.13517E-13</v>
      </c>
      <c r="R595" s="77">
        <v>0</v>
      </c>
      <c r="S595" s="77">
        <v>0</v>
      </c>
      <c r="T595" s="77" t="s">
        <v>155</v>
      </c>
      <c r="U595" s="105">
        <v>0</v>
      </c>
      <c r="V595" s="105">
        <v>0</v>
      </c>
      <c r="W595" s="101">
        <v>0</v>
      </c>
    </row>
    <row r="596" spans="2:23" x14ac:dyDescent="0.35">
      <c r="B596" s="55" t="s">
        <v>115</v>
      </c>
      <c r="C596" s="76" t="s">
        <v>138</v>
      </c>
      <c r="D596" s="55" t="s">
        <v>63</v>
      </c>
      <c r="E596" s="55" t="s">
        <v>156</v>
      </c>
      <c r="F596" s="70">
        <v>60.87</v>
      </c>
      <c r="G596" s="77">
        <v>50604</v>
      </c>
      <c r="H596" s="77">
        <v>60.87</v>
      </c>
      <c r="I596" s="77">
        <v>1</v>
      </c>
      <c r="J596" s="77">
        <v>-1.4973570000000001E-12</v>
      </c>
      <c r="K596" s="77">
        <v>0</v>
      </c>
      <c r="L596" s="77">
        <v>6.2843000000000003E-14</v>
      </c>
      <c r="M596" s="77">
        <v>0</v>
      </c>
      <c r="N596" s="77">
        <v>-1.5602009999999999E-12</v>
      </c>
      <c r="O596" s="77">
        <v>0</v>
      </c>
      <c r="P596" s="77">
        <v>-7.1088399999999998E-13</v>
      </c>
      <c r="Q596" s="77">
        <v>-7.1088600000000003E-13</v>
      </c>
      <c r="R596" s="77">
        <v>0</v>
      </c>
      <c r="S596" s="77">
        <v>0</v>
      </c>
      <c r="T596" s="77" t="s">
        <v>155</v>
      </c>
      <c r="U596" s="105">
        <v>0</v>
      </c>
      <c r="V596" s="105">
        <v>0</v>
      </c>
      <c r="W596" s="101">
        <v>0</v>
      </c>
    </row>
    <row r="597" spans="2:23" x14ac:dyDescent="0.35">
      <c r="B597" s="55" t="s">
        <v>115</v>
      </c>
      <c r="C597" s="76" t="s">
        <v>138</v>
      </c>
      <c r="D597" s="55" t="s">
        <v>63</v>
      </c>
      <c r="E597" s="55" t="s">
        <v>157</v>
      </c>
      <c r="F597" s="70">
        <v>60.63</v>
      </c>
      <c r="G597" s="77">
        <v>50103</v>
      </c>
      <c r="H597" s="77">
        <v>60.62</v>
      </c>
      <c r="I597" s="77">
        <v>1</v>
      </c>
      <c r="J597" s="77">
        <v>-15.1394289263117</v>
      </c>
      <c r="K597" s="77">
        <v>1.1460115410742201E-3</v>
      </c>
      <c r="L597" s="77">
        <v>-15.139427062700999</v>
      </c>
      <c r="M597" s="77">
        <v>1.1460112589342199E-3</v>
      </c>
      <c r="N597" s="77">
        <v>-1.863610710195E-6</v>
      </c>
      <c r="O597" s="77">
        <v>2.8214000200000001E-10</v>
      </c>
      <c r="P597" s="77">
        <v>4.9690800000000001E-13</v>
      </c>
      <c r="Q597" s="77">
        <v>4.9690999999999995E-13</v>
      </c>
      <c r="R597" s="77">
        <v>0</v>
      </c>
      <c r="S597" s="77">
        <v>0</v>
      </c>
      <c r="T597" s="77" t="s">
        <v>155</v>
      </c>
      <c r="U597" s="105">
        <v>-1.5313695029999999E-9</v>
      </c>
      <c r="V597" s="105">
        <v>0</v>
      </c>
      <c r="W597" s="101">
        <v>-1.5315586093800001E-9</v>
      </c>
    </row>
    <row r="598" spans="2:23" x14ac:dyDescent="0.35">
      <c r="B598" s="55" t="s">
        <v>115</v>
      </c>
      <c r="C598" s="76" t="s">
        <v>138</v>
      </c>
      <c r="D598" s="55" t="s">
        <v>63</v>
      </c>
      <c r="E598" s="55" t="s">
        <v>157</v>
      </c>
      <c r="F598" s="70">
        <v>60.63</v>
      </c>
      <c r="G598" s="77">
        <v>50200</v>
      </c>
      <c r="H598" s="77">
        <v>60.4</v>
      </c>
      <c r="I598" s="77">
        <v>1</v>
      </c>
      <c r="J598" s="77">
        <v>-108.914592005424</v>
      </c>
      <c r="K598" s="77">
        <v>0.177817201392103</v>
      </c>
      <c r="L598" s="77">
        <v>-31.839595406738901</v>
      </c>
      <c r="M598" s="77">
        <v>1.5196259936615801E-2</v>
      </c>
      <c r="N598" s="77">
        <v>-77.074996598685402</v>
      </c>
      <c r="O598" s="77">
        <v>0.162620941455488</v>
      </c>
      <c r="P598" s="77">
        <v>-45.563185756647101</v>
      </c>
      <c r="Q598" s="77">
        <v>-45.563185756647101</v>
      </c>
      <c r="R598" s="77">
        <v>0</v>
      </c>
      <c r="S598" s="77">
        <v>3.1119298405458101E-2</v>
      </c>
      <c r="T598" s="77" t="s">
        <v>154</v>
      </c>
      <c r="U598" s="105">
        <v>-7.8862429455191103</v>
      </c>
      <c r="V598" s="105">
        <v>-6.6690642526805597</v>
      </c>
      <c r="W598" s="101">
        <v>-1.2173290002991599</v>
      </c>
    </row>
    <row r="599" spans="2:23" x14ac:dyDescent="0.35">
      <c r="B599" s="55" t="s">
        <v>115</v>
      </c>
      <c r="C599" s="76" t="s">
        <v>138</v>
      </c>
      <c r="D599" s="55" t="s">
        <v>63</v>
      </c>
      <c r="E599" s="55" t="s">
        <v>158</v>
      </c>
      <c r="F599" s="70">
        <v>60.39</v>
      </c>
      <c r="G599" s="77">
        <v>50800</v>
      </c>
      <c r="H599" s="77">
        <v>60.78</v>
      </c>
      <c r="I599" s="77">
        <v>1</v>
      </c>
      <c r="J599" s="77">
        <v>45.430140277777703</v>
      </c>
      <c r="K599" s="77">
        <v>0.104763444493629</v>
      </c>
      <c r="L599" s="77">
        <v>108.83264854253601</v>
      </c>
      <c r="M599" s="77">
        <v>0.60122912393463701</v>
      </c>
      <c r="N599" s="77">
        <v>-63.402508264758602</v>
      </c>
      <c r="O599" s="77">
        <v>-0.496465679441009</v>
      </c>
      <c r="P599" s="77">
        <v>-38.219386635899198</v>
      </c>
      <c r="Q599" s="77">
        <v>-38.219386635899099</v>
      </c>
      <c r="R599" s="77">
        <v>0</v>
      </c>
      <c r="S599" s="77">
        <v>7.4146224092483906E-2</v>
      </c>
      <c r="T599" s="77" t="s">
        <v>154</v>
      </c>
      <c r="U599" s="105">
        <v>-5.3513949656775903</v>
      </c>
      <c r="V599" s="105">
        <v>-4.52544983893163</v>
      </c>
      <c r="W599" s="101">
        <v>-0.82604712139583902</v>
      </c>
    </row>
    <row r="600" spans="2:23" x14ac:dyDescent="0.35">
      <c r="B600" s="55" t="s">
        <v>115</v>
      </c>
      <c r="C600" s="76" t="s">
        <v>138</v>
      </c>
      <c r="D600" s="55" t="s">
        <v>63</v>
      </c>
      <c r="E600" s="55" t="s">
        <v>159</v>
      </c>
      <c r="F600" s="70">
        <v>60.4</v>
      </c>
      <c r="G600" s="77">
        <v>50150</v>
      </c>
      <c r="H600" s="77">
        <v>60.39</v>
      </c>
      <c r="I600" s="77">
        <v>1</v>
      </c>
      <c r="J600" s="77">
        <v>-29.445224636698601</v>
      </c>
      <c r="K600" s="77">
        <v>4.5258509453874399E-3</v>
      </c>
      <c r="L600" s="77">
        <v>34.206316654494202</v>
      </c>
      <c r="M600" s="77">
        <v>6.1077763571325003E-3</v>
      </c>
      <c r="N600" s="77">
        <v>-63.6515412911928</v>
      </c>
      <c r="O600" s="77">
        <v>-1.58192541174506E-3</v>
      </c>
      <c r="P600" s="77">
        <v>-38.219386635900001</v>
      </c>
      <c r="Q600" s="77">
        <v>-38.219386635899902</v>
      </c>
      <c r="R600" s="77">
        <v>0</v>
      </c>
      <c r="S600" s="77">
        <v>7.6249663073834203E-3</v>
      </c>
      <c r="T600" s="77" t="s">
        <v>154</v>
      </c>
      <c r="U600" s="105">
        <v>-0.73205579815414401</v>
      </c>
      <c r="V600" s="105">
        <v>-0.61906882506216898</v>
      </c>
      <c r="W600" s="101">
        <v>-0.11300092567355299</v>
      </c>
    </row>
    <row r="601" spans="2:23" x14ac:dyDescent="0.35">
      <c r="B601" s="55" t="s">
        <v>115</v>
      </c>
      <c r="C601" s="76" t="s">
        <v>138</v>
      </c>
      <c r="D601" s="55" t="s">
        <v>63</v>
      </c>
      <c r="E601" s="55" t="s">
        <v>159</v>
      </c>
      <c r="F601" s="70">
        <v>60.4</v>
      </c>
      <c r="G601" s="77">
        <v>50250</v>
      </c>
      <c r="H601" s="77">
        <v>59.72</v>
      </c>
      <c r="I601" s="77">
        <v>1</v>
      </c>
      <c r="J601" s="77">
        <v>-106.00834506425301</v>
      </c>
      <c r="K601" s="77">
        <v>0.55480866655243499</v>
      </c>
      <c r="L601" s="77">
        <v>-165.04714280606899</v>
      </c>
      <c r="M601" s="77">
        <v>1.34486641503283</v>
      </c>
      <c r="N601" s="77">
        <v>59.038797741815699</v>
      </c>
      <c r="O601" s="77">
        <v>-0.79005774848039101</v>
      </c>
      <c r="P601" s="77">
        <v>34.1555263079754</v>
      </c>
      <c r="Q601" s="77">
        <v>34.1555263079753</v>
      </c>
      <c r="R601" s="77">
        <v>0</v>
      </c>
      <c r="S601" s="77">
        <v>5.7595040882993803E-2</v>
      </c>
      <c r="T601" s="77" t="s">
        <v>154</v>
      </c>
      <c r="U601" s="105">
        <v>-7.3044859092975898</v>
      </c>
      <c r="V601" s="105">
        <v>-6.1770967745273904</v>
      </c>
      <c r="W601" s="101">
        <v>-1.1275283542611201</v>
      </c>
    </row>
    <row r="602" spans="2:23" x14ac:dyDescent="0.35">
      <c r="B602" s="55" t="s">
        <v>115</v>
      </c>
      <c r="C602" s="76" t="s">
        <v>138</v>
      </c>
      <c r="D602" s="55" t="s">
        <v>63</v>
      </c>
      <c r="E602" s="55" t="s">
        <v>159</v>
      </c>
      <c r="F602" s="70">
        <v>60.4</v>
      </c>
      <c r="G602" s="77">
        <v>50900</v>
      </c>
      <c r="H602" s="77">
        <v>61.31</v>
      </c>
      <c r="I602" s="77">
        <v>1</v>
      </c>
      <c r="J602" s="77">
        <v>87.799414926644403</v>
      </c>
      <c r="K602" s="77">
        <v>0.73618440846953204</v>
      </c>
      <c r="L602" s="77">
        <v>118.211460434868</v>
      </c>
      <c r="M602" s="77">
        <v>1.3345121656127801</v>
      </c>
      <c r="N602" s="77">
        <v>-30.412045508223098</v>
      </c>
      <c r="O602" s="77">
        <v>-0.59832775714324304</v>
      </c>
      <c r="P602" s="77">
        <v>-17.6541104753402</v>
      </c>
      <c r="Q602" s="77">
        <v>-17.6541104753402</v>
      </c>
      <c r="R602" s="77">
        <v>0</v>
      </c>
      <c r="S602" s="77">
        <v>2.97642573925118E-2</v>
      </c>
      <c r="T602" s="77" t="s">
        <v>155</v>
      </c>
      <c r="U602" s="105">
        <v>-8.7362742484689502</v>
      </c>
      <c r="V602" s="105">
        <v>-7.3879000044225602</v>
      </c>
      <c r="W602" s="101">
        <v>-1.34854075263693</v>
      </c>
    </row>
    <row r="603" spans="2:23" x14ac:dyDescent="0.35">
      <c r="B603" s="55" t="s">
        <v>115</v>
      </c>
      <c r="C603" s="76" t="s">
        <v>138</v>
      </c>
      <c r="D603" s="55" t="s">
        <v>63</v>
      </c>
      <c r="E603" s="55" t="s">
        <v>159</v>
      </c>
      <c r="F603" s="70">
        <v>60.4</v>
      </c>
      <c r="G603" s="77">
        <v>53050</v>
      </c>
      <c r="H603" s="77">
        <v>61.86</v>
      </c>
      <c r="I603" s="77">
        <v>1</v>
      </c>
      <c r="J603" s="77">
        <v>68.112852621782395</v>
      </c>
      <c r="K603" s="77">
        <v>0.93111969093992497</v>
      </c>
      <c r="L603" s="77">
        <v>108.826464570678</v>
      </c>
      <c r="M603" s="77">
        <v>2.3769301177642501</v>
      </c>
      <c r="N603" s="77">
        <v>-40.7136119488951</v>
      </c>
      <c r="O603" s="77">
        <v>-1.4458104268243299</v>
      </c>
      <c r="P603" s="77">
        <v>-23.8452149533829</v>
      </c>
      <c r="Q603" s="77">
        <v>-23.8452149533829</v>
      </c>
      <c r="R603" s="77">
        <v>0</v>
      </c>
      <c r="S603" s="77">
        <v>0.114116871227929</v>
      </c>
      <c r="T603" s="77" t="s">
        <v>155</v>
      </c>
      <c r="U603" s="105">
        <v>-28.940517946384301</v>
      </c>
      <c r="V603" s="105">
        <v>-24.473779849751701</v>
      </c>
      <c r="W603" s="101">
        <v>-4.4672896870149801</v>
      </c>
    </row>
    <row r="604" spans="2:23" x14ac:dyDescent="0.35">
      <c r="B604" s="55" t="s">
        <v>115</v>
      </c>
      <c r="C604" s="76" t="s">
        <v>138</v>
      </c>
      <c r="D604" s="55" t="s">
        <v>63</v>
      </c>
      <c r="E604" s="55" t="s">
        <v>160</v>
      </c>
      <c r="F604" s="70">
        <v>59.72</v>
      </c>
      <c r="G604" s="77">
        <v>50300</v>
      </c>
      <c r="H604" s="77">
        <v>59.69</v>
      </c>
      <c r="I604" s="77">
        <v>1</v>
      </c>
      <c r="J604" s="77">
        <v>-8.4876356751787405</v>
      </c>
      <c r="K604" s="77">
        <v>1.00135543502848E-3</v>
      </c>
      <c r="L604" s="77">
        <v>-67.953067959491605</v>
      </c>
      <c r="M604" s="77">
        <v>6.4184910286991304E-2</v>
      </c>
      <c r="N604" s="77">
        <v>59.465432284312897</v>
      </c>
      <c r="O604" s="77">
        <v>-6.3183554851962906E-2</v>
      </c>
      <c r="P604" s="77">
        <v>34.155526307975201</v>
      </c>
      <c r="Q604" s="77">
        <v>34.155526307975201</v>
      </c>
      <c r="R604" s="77">
        <v>0</v>
      </c>
      <c r="S604" s="77">
        <v>1.62157396855095E-2</v>
      </c>
      <c r="T604" s="77" t="s">
        <v>154</v>
      </c>
      <c r="U604" s="105">
        <v>-1.9884111739069801</v>
      </c>
      <c r="V604" s="105">
        <v>-1.68151577007507</v>
      </c>
      <c r="W604" s="101">
        <v>-0.306933301857156</v>
      </c>
    </row>
    <row r="605" spans="2:23" x14ac:dyDescent="0.35">
      <c r="B605" s="55" t="s">
        <v>115</v>
      </c>
      <c r="C605" s="76" t="s">
        <v>138</v>
      </c>
      <c r="D605" s="55" t="s">
        <v>63</v>
      </c>
      <c r="E605" s="55" t="s">
        <v>161</v>
      </c>
      <c r="F605" s="70">
        <v>59.69</v>
      </c>
      <c r="G605" s="77">
        <v>51150</v>
      </c>
      <c r="H605" s="77">
        <v>59.93</v>
      </c>
      <c r="I605" s="77">
        <v>1</v>
      </c>
      <c r="J605" s="77">
        <v>80.060217130256902</v>
      </c>
      <c r="K605" s="77">
        <v>0.18331565729459501</v>
      </c>
      <c r="L605" s="77">
        <v>20.6487428861263</v>
      </c>
      <c r="M605" s="77">
        <v>1.21941986674323E-2</v>
      </c>
      <c r="N605" s="77">
        <v>59.411474244130602</v>
      </c>
      <c r="O605" s="77">
        <v>0.17112145862716299</v>
      </c>
      <c r="P605" s="77">
        <v>34.155526307976601</v>
      </c>
      <c r="Q605" s="77">
        <v>34.155526307976501</v>
      </c>
      <c r="R605" s="77">
        <v>0</v>
      </c>
      <c r="S605" s="77">
        <v>3.3364759352921498E-2</v>
      </c>
      <c r="T605" s="77" t="s">
        <v>154</v>
      </c>
      <c r="U605" s="105">
        <v>-4.0239793781008499</v>
      </c>
      <c r="V605" s="105">
        <v>-3.4029102589673799</v>
      </c>
      <c r="W605" s="101">
        <v>-0.62114581397105795</v>
      </c>
    </row>
    <row r="606" spans="2:23" x14ac:dyDescent="0.35">
      <c r="B606" s="55" t="s">
        <v>115</v>
      </c>
      <c r="C606" s="76" t="s">
        <v>138</v>
      </c>
      <c r="D606" s="55" t="s">
        <v>63</v>
      </c>
      <c r="E606" s="55" t="s">
        <v>162</v>
      </c>
      <c r="F606" s="70">
        <v>61.39</v>
      </c>
      <c r="G606" s="77">
        <v>50354</v>
      </c>
      <c r="H606" s="77">
        <v>61.39</v>
      </c>
      <c r="I606" s="77">
        <v>1</v>
      </c>
      <c r="J606" s="77">
        <v>1.121727E-12</v>
      </c>
      <c r="K606" s="77">
        <v>0</v>
      </c>
      <c r="L606" s="77">
        <v>-2.8264100000000002E-13</v>
      </c>
      <c r="M606" s="77">
        <v>0</v>
      </c>
      <c r="N606" s="77">
        <v>1.4043680000000001E-12</v>
      </c>
      <c r="O606" s="77">
        <v>0</v>
      </c>
      <c r="P606" s="77">
        <v>8.2518300000000004E-13</v>
      </c>
      <c r="Q606" s="77">
        <v>8.2518300000000004E-13</v>
      </c>
      <c r="R606" s="77">
        <v>0</v>
      </c>
      <c r="S606" s="77">
        <v>0</v>
      </c>
      <c r="T606" s="77" t="s">
        <v>155</v>
      </c>
      <c r="U606" s="105">
        <v>0</v>
      </c>
      <c r="V606" s="105">
        <v>0</v>
      </c>
      <c r="W606" s="101">
        <v>0</v>
      </c>
    </row>
    <row r="607" spans="2:23" x14ac:dyDescent="0.35">
      <c r="B607" s="55" t="s">
        <v>115</v>
      </c>
      <c r="C607" s="76" t="s">
        <v>138</v>
      </c>
      <c r="D607" s="55" t="s">
        <v>63</v>
      </c>
      <c r="E607" s="55" t="s">
        <v>162</v>
      </c>
      <c r="F607" s="70">
        <v>61.39</v>
      </c>
      <c r="G607" s="77">
        <v>50900</v>
      </c>
      <c r="H607" s="77">
        <v>61.31</v>
      </c>
      <c r="I607" s="77">
        <v>1</v>
      </c>
      <c r="J607" s="77">
        <v>-85.038245744463595</v>
      </c>
      <c r="K607" s="77">
        <v>5.7128875590436702E-2</v>
      </c>
      <c r="L607" s="77">
        <v>-144.51329441416399</v>
      </c>
      <c r="M607" s="77">
        <v>0.164984328873236</v>
      </c>
      <c r="N607" s="77">
        <v>59.475048669700499</v>
      </c>
      <c r="O607" s="77">
        <v>-0.107855453282799</v>
      </c>
      <c r="P607" s="77">
        <v>35.156180773544001</v>
      </c>
      <c r="Q607" s="77">
        <v>35.156180773543902</v>
      </c>
      <c r="R607" s="77">
        <v>0</v>
      </c>
      <c r="S607" s="77">
        <v>9.7640606679986197E-3</v>
      </c>
      <c r="T607" s="77" t="s">
        <v>154</v>
      </c>
      <c r="U607" s="105">
        <v>-1.8589281653237699</v>
      </c>
      <c r="V607" s="105">
        <v>-1.57201743102599</v>
      </c>
      <c r="W607" s="101">
        <v>-0.286946164447968</v>
      </c>
    </row>
    <row r="608" spans="2:23" x14ac:dyDescent="0.35">
      <c r="B608" s="55" t="s">
        <v>115</v>
      </c>
      <c r="C608" s="76" t="s">
        <v>138</v>
      </c>
      <c r="D608" s="55" t="s">
        <v>63</v>
      </c>
      <c r="E608" s="55" t="s">
        <v>162</v>
      </c>
      <c r="F608" s="70">
        <v>61.39</v>
      </c>
      <c r="G608" s="77">
        <v>53200</v>
      </c>
      <c r="H608" s="77">
        <v>61.62</v>
      </c>
      <c r="I608" s="77">
        <v>1</v>
      </c>
      <c r="J608" s="77">
        <v>37.871643893578202</v>
      </c>
      <c r="K608" s="77">
        <v>6.9274826161056499E-2</v>
      </c>
      <c r="L608" s="77">
        <v>97.0997075199123</v>
      </c>
      <c r="M608" s="77">
        <v>0.455389459581857</v>
      </c>
      <c r="N608" s="77">
        <v>-59.228063626334198</v>
      </c>
      <c r="O608" s="77">
        <v>-0.38611463342079999</v>
      </c>
      <c r="P608" s="77">
        <v>-35.156180773545302</v>
      </c>
      <c r="Q608" s="77">
        <v>-35.156180773545302</v>
      </c>
      <c r="R608" s="77">
        <v>0</v>
      </c>
      <c r="S608" s="77">
        <v>5.9696725349920203E-2</v>
      </c>
      <c r="T608" s="77" t="s">
        <v>154</v>
      </c>
      <c r="U608" s="105">
        <v>-10.1255258944896</v>
      </c>
      <c r="V608" s="105">
        <v>-8.5627317404545504</v>
      </c>
      <c r="W608" s="101">
        <v>-1.56298714099925</v>
      </c>
    </row>
    <row r="609" spans="2:23" x14ac:dyDescent="0.35">
      <c r="B609" s="55" t="s">
        <v>115</v>
      </c>
      <c r="C609" s="76" t="s">
        <v>138</v>
      </c>
      <c r="D609" s="55" t="s">
        <v>63</v>
      </c>
      <c r="E609" s="55" t="s">
        <v>163</v>
      </c>
      <c r="F609" s="70">
        <v>61.39</v>
      </c>
      <c r="G609" s="77">
        <v>50404</v>
      </c>
      <c r="H609" s="77">
        <v>61.39</v>
      </c>
      <c r="I609" s="77">
        <v>1</v>
      </c>
      <c r="J609" s="77">
        <v>-4.0289000000000001E-14</v>
      </c>
      <c r="K609" s="77">
        <v>0</v>
      </c>
      <c r="L609" s="77">
        <v>4.8007600000000002E-13</v>
      </c>
      <c r="M609" s="77">
        <v>0</v>
      </c>
      <c r="N609" s="77">
        <v>-5.2036600000000005E-13</v>
      </c>
      <c r="O609" s="77">
        <v>0</v>
      </c>
      <c r="P609" s="77">
        <v>8.2010000000000005E-15</v>
      </c>
      <c r="Q609" s="77">
        <v>8.2010000000000005E-15</v>
      </c>
      <c r="R609" s="77">
        <v>0</v>
      </c>
      <c r="S609" s="77">
        <v>0</v>
      </c>
      <c r="T609" s="77" t="s">
        <v>155</v>
      </c>
      <c r="U609" s="105">
        <v>0</v>
      </c>
      <c r="V609" s="105">
        <v>0</v>
      </c>
      <c r="W609" s="101">
        <v>0</v>
      </c>
    </row>
    <row r="610" spans="2:23" x14ac:dyDescent="0.35">
      <c r="B610" s="55" t="s">
        <v>115</v>
      </c>
      <c r="C610" s="76" t="s">
        <v>138</v>
      </c>
      <c r="D610" s="55" t="s">
        <v>63</v>
      </c>
      <c r="E610" s="55" t="s">
        <v>164</v>
      </c>
      <c r="F610" s="70">
        <v>60.87</v>
      </c>
      <c r="G610" s="77">
        <v>50499</v>
      </c>
      <c r="H610" s="77">
        <v>60.87</v>
      </c>
      <c r="I610" s="77">
        <v>1</v>
      </c>
      <c r="J610" s="77">
        <v>-5.8860010000000003E-12</v>
      </c>
      <c r="K610" s="77">
        <v>0</v>
      </c>
      <c r="L610" s="77">
        <v>-1.3265070000000001E-12</v>
      </c>
      <c r="M610" s="77">
        <v>0</v>
      </c>
      <c r="N610" s="77">
        <v>-4.5594940000000003E-12</v>
      </c>
      <c r="O610" s="77">
        <v>0</v>
      </c>
      <c r="P610" s="77">
        <v>-2.4188370000000001E-12</v>
      </c>
      <c r="Q610" s="77">
        <v>-2.4188359999999999E-12</v>
      </c>
      <c r="R610" s="77">
        <v>0</v>
      </c>
      <c r="S610" s="77">
        <v>0</v>
      </c>
      <c r="T610" s="77" t="s">
        <v>155</v>
      </c>
      <c r="U610" s="105">
        <v>0</v>
      </c>
      <c r="V610" s="105">
        <v>0</v>
      </c>
      <c r="W610" s="101">
        <v>0</v>
      </c>
    </row>
    <row r="611" spans="2:23" x14ac:dyDescent="0.35">
      <c r="B611" s="55" t="s">
        <v>115</v>
      </c>
      <c r="C611" s="76" t="s">
        <v>138</v>
      </c>
      <c r="D611" s="55" t="s">
        <v>63</v>
      </c>
      <c r="E611" s="55" t="s">
        <v>164</v>
      </c>
      <c r="F611" s="70">
        <v>60.87</v>
      </c>
      <c r="G611" s="77">
        <v>50554</v>
      </c>
      <c r="H611" s="77">
        <v>60.87</v>
      </c>
      <c r="I611" s="77">
        <v>1</v>
      </c>
      <c r="J611" s="77">
        <v>1.72288E-13</v>
      </c>
      <c r="K611" s="77">
        <v>0</v>
      </c>
      <c r="L611" s="77">
        <v>-9.2330100000000009E-13</v>
      </c>
      <c r="M611" s="77">
        <v>0</v>
      </c>
      <c r="N611" s="77">
        <v>1.095589E-12</v>
      </c>
      <c r="O611" s="77">
        <v>0</v>
      </c>
      <c r="P611" s="77">
        <v>4.60903E-13</v>
      </c>
      <c r="Q611" s="77">
        <v>4.60903E-13</v>
      </c>
      <c r="R611" s="77">
        <v>0</v>
      </c>
      <c r="S611" s="77">
        <v>0</v>
      </c>
      <c r="T611" s="77" t="s">
        <v>155</v>
      </c>
      <c r="U611" s="105">
        <v>0</v>
      </c>
      <c r="V611" s="105">
        <v>0</v>
      </c>
      <c r="W611" s="101">
        <v>0</v>
      </c>
    </row>
    <row r="612" spans="2:23" x14ac:dyDescent="0.35">
      <c r="B612" s="55" t="s">
        <v>115</v>
      </c>
      <c r="C612" s="76" t="s">
        <v>138</v>
      </c>
      <c r="D612" s="55" t="s">
        <v>63</v>
      </c>
      <c r="E612" s="55" t="s">
        <v>165</v>
      </c>
      <c r="F612" s="70">
        <v>60.87</v>
      </c>
      <c r="G612" s="77">
        <v>50604</v>
      </c>
      <c r="H612" s="77">
        <v>60.87</v>
      </c>
      <c r="I612" s="77">
        <v>1</v>
      </c>
      <c r="J612" s="77">
        <v>-1.9096299999999999E-13</v>
      </c>
      <c r="K612" s="77">
        <v>0</v>
      </c>
      <c r="L612" s="77">
        <v>-3.8125700000000002E-13</v>
      </c>
      <c r="M612" s="77">
        <v>0</v>
      </c>
      <c r="N612" s="77">
        <v>1.90294E-13</v>
      </c>
      <c r="O612" s="77">
        <v>0</v>
      </c>
      <c r="P612" s="77">
        <v>1.3920999999999999E-13</v>
      </c>
      <c r="Q612" s="77">
        <v>1.3921099999999999E-13</v>
      </c>
      <c r="R612" s="77">
        <v>0</v>
      </c>
      <c r="S612" s="77">
        <v>0</v>
      </c>
      <c r="T612" s="77" t="s">
        <v>155</v>
      </c>
      <c r="U612" s="105">
        <v>0</v>
      </c>
      <c r="V612" s="105">
        <v>0</v>
      </c>
      <c r="W612" s="101">
        <v>0</v>
      </c>
    </row>
    <row r="613" spans="2:23" x14ac:dyDescent="0.35">
      <c r="B613" s="55" t="s">
        <v>115</v>
      </c>
      <c r="C613" s="76" t="s">
        <v>138</v>
      </c>
      <c r="D613" s="55" t="s">
        <v>63</v>
      </c>
      <c r="E613" s="55" t="s">
        <v>166</v>
      </c>
      <c r="F613" s="70">
        <v>60.79</v>
      </c>
      <c r="G613" s="77">
        <v>50750</v>
      </c>
      <c r="H613" s="77">
        <v>60.87</v>
      </c>
      <c r="I613" s="77">
        <v>1</v>
      </c>
      <c r="J613" s="77">
        <v>24.154125149236599</v>
      </c>
      <c r="K613" s="77">
        <v>1.3943780105227101E-2</v>
      </c>
      <c r="L613" s="77">
        <v>74.271574532110407</v>
      </c>
      <c r="M613" s="77">
        <v>0.131838776125144</v>
      </c>
      <c r="N613" s="77">
        <v>-50.117449382873801</v>
      </c>
      <c r="O613" s="77">
        <v>-0.117894996019917</v>
      </c>
      <c r="P613" s="77">
        <v>-31.6033507259144</v>
      </c>
      <c r="Q613" s="77">
        <v>-31.6033507259144</v>
      </c>
      <c r="R613" s="77">
        <v>0</v>
      </c>
      <c r="S613" s="77">
        <v>2.3870645472813201E-2</v>
      </c>
      <c r="T613" s="77" t="s">
        <v>154</v>
      </c>
      <c r="U613" s="105">
        <v>-3.1621566572617201</v>
      </c>
      <c r="V613" s="105">
        <v>-2.6741030006312898</v>
      </c>
      <c r="W613" s="101">
        <v>-0.48811392560014299</v>
      </c>
    </row>
    <row r="614" spans="2:23" x14ac:dyDescent="0.35">
      <c r="B614" s="55" t="s">
        <v>115</v>
      </c>
      <c r="C614" s="76" t="s">
        <v>138</v>
      </c>
      <c r="D614" s="55" t="s">
        <v>63</v>
      </c>
      <c r="E614" s="55" t="s">
        <v>166</v>
      </c>
      <c r="F614" s="70">
        <v>60.79</v>
      </c>
      <c r="G614" s="77">
        <v>50800</v>
      </c>
      <c r="H614" s="77">
        <v>60.78</v>
      </c>
      <c r="I614" s="77">
        <v>1</v>
      </c>
      <c r="J614" s="77">
        <v>2.3767546534611199</v>
      </c>
      <c r="K614" s="77">
        <v>1.0563560216740801E-4</v>
      </c>
      <c r="L614" s="77">
        <v>-47.820975768155499</v>
      </c>
      <c r="M614" s="77">
        <v>4.2764015027926303E-2</v>
      </c>
      <c r="N614" s="77">
        <v>50.197730421616697</v>
      </c>
      <c r="O614" s="77">
        <v>-4.2658379425758897E-2</v>
      </c>
      <c r="P614" s="77">
        <v>31.603350725915099</v>
      </c>
      <c r="Q614" s="77">
        <v>31.603350725915</v>
      </c>
      <c r="R614" s="77">
        <v>0</v>
      </c>
      <c r="S614" s="77">
        <v>1.8677032231867199E-2</v>
      </c>
      <c r="T614" s="77" t="s">
        <v>154</v>
      </c>
      <c r="U614" s="105">
        <v>-2.0910122891786802</v>
      </c>
      <c r="V614" s="105">
        <v>-1.7682812216178001</v>
      </c>
      <c r="W614" s="101">
        <v>-0.32277092110704803</v>
      </c>
    </row>
    <row r="615" spans="2:23" x14ac:dyDescent="0.35">
      <c r="B615" s="55" t="s">
        <v>115</v>
      </c>
      <c r="C615" s="76" t="s">
        <v>138</v>
      </c>
      <c r="D615" s="55" t="s">
        <v>63</v>
      </c>
      <c r="E615" s="55" t="s">
        <v>167</v>
      </c>
      <c r="F615" s="70">
        <v>60.92</v>
      </c>
      <c r="G615" s="77">
        <v>50750</v>
      </c>
      <c r="H615" s="77">
        <v>60.87</v>
      </c>
      <c r="I615" s="77">
        <v>1</v>
      </c>
      <c r="J615" s="77">
        <v>-48.550501157524998</v>
      </c>
      <c r="K615" s="77">
        <v>1.7914348836115999E-2</v>
      </c>
      <c r="L615" s="77">
        <v>-98.581026092378906</v>
      </c>
      <c r="M615" s="77">
        <v>7.3858462161239799E-2</v>
      </c>
      <c r="N615" s="77">
        <v>50.030524934853901</v>
      </c>
      <c r="O615" s="77">
        <v>-5.59441133251238E-2</v>
      </c>
      <c r="P615" s="77">
        <v>31.603350725917899</v>
      </c>
      <c r="Q615" s="77">
        <v>31.603350725917799</v>
      </c>
      <c r="R615" s="77">
        <v>0</v>
      </c>
      <c r="S615" s="77">
        <v>7.5906655060008401E-3</v>
      </c>
      <c r="T615" s="77" t="s">
        <v>155</v>
      </c>
      <c r="U615" s="105">
        <v>-0.90519053419050699</v>
      </c>
      <c r="V615" s="105">
        <v>-0.76548159562656803</v>
      </c>
      <c r="W615" s="101">
        <v>-0.13972619099852801</v>
      </c>
    </row>
    <row r="616" spans="2:23" x14ac:dyDescent="0.35">
      <c r="B616" s="55" t="s">
        <v>115</v>
      </c>
      <c r="C616" s="76" t="s">
        <v>138</v>
      </c>
      <c r="D616" s="55" t="s">
        <v>63</v>
      </c>
      <c r="E616" s="55" t="s">
        <v>167</v>
      </c>
      <c r="F616" s="70">
        <v>60.92</v>
      </c>
      <c r="G616" s="77">
        <v>50950</v>
      </c>
      <c r="H616" s="77">
        <v>61.01</v>
      </c>
      <c r="I616" s="77">
        <v>1</v>
      </c>
      <c r="J616" s="77">
        <v>81.378210216322401</v>
      </c>
      <c r="K616" s="77">
        <v>5.8277235262505202E-2</v>
      </c>
      <c r="L616" s="77">
        <v>131.33400310324299</v>
      </c>
      <c r="M616" s="77">
        <v>0.15178785926588001</v>
      </c>
      <c r="N616" s="77">
        <v>-49.955792886920797</v>
      </c>
      <c r="O616" s="77">
        <v>-9.3510624003374399E-2</v>
      </c>
      <c r="P616" s="77">
        <v>-31.6033507259183</v>
      </c>
      <c r="Q616" s="77">
        <v>-31.6033507259183</v>
      </c>
      <c r="R616" s="77">
        <v>0</v>
      </c>
      <c r="S616" s="77">
        <v>8.7891916385275399E-3</v>
      </c>
      <c r="T616" s="77" t="s">
        <v>154</v>
      </c>
      <c r="U616" s="105">
        <v>-1.20485383254303</v>
      </c>
      <c r="V616" s="105">
        <v>-1.0188942541877199</v>
      </c>
      <c r="W616" s="101">
        <v>-0.185982542207833</v>
      </c>
    </row>
    <row r="617" spans="2:23" x14ac:dyDescent="0.35">
      <c r="B617" s="55" t="s">
        <v>115</v>
      </c>
      <c r="C617" s="76" t="s">
        <v>138</v>
      </c>
      <c r="D617" s="55" t="s">
        <v>63</v>
      </c>
      <c r="E617" s="55" t="s">
        <v>168</v>
      </c>
      <c r="F617" s="70">
        <v>60.78</v>
      </c>
      <c r="G617" s="77">
        <v>51300</v>
      </c>
      <c r="H617" s="77">
        <v>60.95</v>
      </c>
      <c r="I617" s="77">
        <v>1</v>
      </c>
      <c r="J617" s="77">
        <v>78.376742421834706</v>
      </c>
      <c r="K617" s="77">
        <v>9.4048009553203499E-2</v>
      </c>
      <c r="L617" s="77">
        <v>91.295173457763298</v>
      </c>
      <c r="M617" s="77">
        <v>0.12760592114621799</v>
      </c>
      <c r="N617" s="77">
        <v>-12.918431035928601</v>
      </c>
      <c r="O617" s="77">
        <v>-3.3557911593014703E-2</v>
      </c>
      <c r="P617" s="77">
        <v>-6.6160359099835198</v>
      </c>
      <c r="Q617" s="77">
        <v>-6.61603590998351</v>
      </c>
      <c r="R617" s="77">
        <v>0</v>
      </c>
      <c r="S617" s="77">
        <v>6.7014826609315095E-4</v>
      </c>
      <c r="T617" s="77" t="s">
        <v>154</v>
      </c>
      <c r="U617" s="105">
        <v>0.153630986999052</v>
      </c>
      <c r="V617" s="105">
        <v>-0.12991926961641001</v>
      </c>
      <c r="W617" s="101">
        <v>0.28351524144531498</v>
      </c>
    </row>
    <row r="618" spans="2:23" x14ac:dyDescent="0.35">
      <c r="B618" s="55" t="s">
        <v>115</v>
      </c>
      <c r="C618" s="76" t="s">
        <v>138</v>
      </c>
      <c r="D618" s="55" t="s">
        <v>63</v>
      </c>
      <c r="E618" s="55" t="s">
        <v>169</v>
      </c>
      <c r="F618" s="70">
        <v>61.31</v>
      </c>
      <c r="G618" s="77">
        <v>54750</v>
      </c>
      <c r="H618" s="77">
        <v>61.95</v>
      </c>
      <c r="I618" s="77">
        <v>1</v>
      </c>
      <c r="J618" s="77">
        <v>54.744038803005402</v>
      </c>
      <c r="K618" s="77">
        <v>0.31854154099078003</v>
      </c>
      <c r="L618" s="77">
        <v>93.815934267165304</v>
      </c>
      <c r="M618" s="77">
        <v>0.93550394393813596</v>
      </c>
      <c r="N618" s="77">
        <v>-39.071895464159901</v>
      </c>
      <c r="O618" s="77">
        <v>-0.61696240294735605</v>
      </c>
      <c r="P618" s="77">
        <v>-23.012786706103402</v>
      </c>
      <c r="Q618" s="77">
        <v>-23.012786706103299</v>
      </c>
      <c r="R618" s="77">
        <v>0</v>
      </c>
      <c r="S618" s="77">
        <v>5.6289945932018803E-2</v>
      </c>
      <c r="T618" s="77" t="s">
        <v>155</v>
      </c>
      <c r="U618" s="105">
        <v>-13.0173797965831</v>
      </c>
      <c r="V618" s="105">
        <v>-11.0082510600673</v>
      </c>
      <c r="W618" s="101">
        <v>-2.0093768406276298</v>
      </c>
    </row>
    <row r="619" spans="2:23" x14ac:dyDescent="0.35">
      <c r="B619" s="55" t="s">
        <v>115</v>
      </c>
      <c r="C619" s="76" t="s">
        <v>138</v>
      </c>
      <c r="D619" s="55" t="s">
        <v>63</v>
      </c>
      <c r="E619" s="55" t="s">
        <v>170</v>
      </c>
      <c r="F619" s="70">
        <v>61.01</v>
      </c>
      <c r="G619" s="77">
        <v>53150</v>
      </c>
      <c r="H619" s="77">
        <v>61.75</v>
      </c>
      <c r="I619" s="77">
        <v>1</v>
      </c>
      <c r="J619" s="77">
        <v>135.38271554448301</v>
      </c>
      <c r="K619" s="77">
        <v>0.80645310540073001</v>
      </c>
      <c r="L619" s="77">
        <v>139.17414024319501</v>
      </c>
      <c r="M619" s="77">
        <v>0.85225541774703195</v>
      </c>
      <c r="N619" s="77">
        <v>-3.7914246987120501</v>
      </c>
      <c r="O619" s="77">
        <v>-4.5802312346301603E-2</v>
      </c>
      <c r="P619" s="77">
        <v>1.30776523567169</v>
      </c>
      <c r="Q619" s="77">
        <v>1.30776523567168</v>
      </c>
      <c r="R619" s="77">
        <v>0</v>
      </c>
      <c r="S619" s="77">
        <v>7.5250996111782996E-5</v>
      </c>
      <c r="T619" s="77" t="s">
        <v>154</v>
      </c>
      <c r="U619" s="105">
        <v>-5.6916547690646904E-3</v>
      </c>
      <c r="V619" s="105">
        <v>-4.8131932557993898E-3</v>
      </c>
      <c r="W619" s="101">
        <v>-8.7856999308020102E-4</v>
      </c>
    </row>
    <row r="620" spans="2:23" x14ac:dyDescent="0.35">
      <c r="B620" s="55" t="s">
        <v>115</v>
      </c>
      <c r="C620" s="76" t="s">
        <v>138</v>
      </c>
      <c r="D620" s="55" t="s">
        <v>63</v>
      </c>
      <c r="E620" s="55" t="s">
        <v>170</v>
      </c>
      <c r="F620" s="70">
        <v>61.01</v>
      </c>
      <c r="G620" s="77">
        <v>54500</v>
      </c>
      <c r="H620" s="77">
        <v>60.91</v>
      </c>
      <c r="I620" s="77">
        <v>1</v>
      </c>
      <c r="J620" s="77">
        <v>-18.630174097898799</v>
      </c>
      <c r="K620" s="77">
        <v>1.92180071336507E-2</v>
      </c>
      <c r="L620" s="77">
        <v>27.453275716878501</v>
      </c>
      <c r="M620" s="77">
        <v>4.1731391585889302E-2</v>
      </c>
      <c r="N620" s="77">
        <v>-46.083449814777197</v>
      </c>
      <c r="O620" s="77">
        <v>-2.2513384452238602E-2</v>
      </c>
      <c r="P620" s="77">
        <v>-32.911115961587903</v>
      </c>
      <c r="Q620" s="77">
        <v>-32.911115961587903</v>
      </c>
      <c r="R620" s="77">
        <v>0</v>
      </c>
      <c r="S620" s="77">
        <v>5.9973547835959498E-2</v>
      </c>
      <c r="T620" s="77" t="s">
        <v>154</v>
      </c>
      <c r="U620" s="105">
        <v>-5.9807608976862499</v>
      </c>
      <c r="V620" s="105">
        <v>-5.0576781595667102</v>
      </c>
      <c r="W620" s="101">
        <v>-0.92319672813852405</v>
      </c>
    </row>
    <row r="621" spans="2:23" x14ac:dyDescent="0.35">
      <c r="B621" s="55" t="s">
        <v>115</v>
      </c>
      <c r="C621" s="76" t="s">
        <v>138</v>
      </c>
      <c r="D621" s="55" t="s">
        <v>63</v>
      </c>
      <c r="E621" s="55" t="s">
        <v>171</v>
      </c>
      <c r="F621" s="70">
        <v>60.87</v>
      </c>
      <c r="G621" s="77">
        <v>51250</v>
      </c>
      <c r="H621" s="77">
        <v>60.87</v>
      </c>
      <c r="I621" s="77">
        <v>1</v>
      </c>
      <c r="J621" s="77">
        <v>-1.8701349999999999E-12</v>
      </c>
      <c r="K621" s="77">
        <v>0</v>
      </c>
      <c r="L621" s="77">
        <v>-3.4712150000000002E-12</v>
      </c>
      <c r="M621" s="77">
        <v>0</v>
      </c>
      <c r="N621" s="77">
        <v>1.6010789999999999E-12</v>
      </c>
      <c r="O621" s="77">
        <v>0</v>
      </c>
      <c r="P621" s="77">
        <v>7.89769E-13</v>
      </c>
      <c r="Q621" s="77">
        <v>7.89769E-13</v>
      </c>
      <c r="R621" s="77">
        <v>0</v>
      </c>
      <c r="S621" s="77">
        <v>0</v>
      </c>
      <c r="T621" s="77" t="s">
        <v>155</v>
      </c>
      <c r="U621" s="105">
        <v>0</v>
      </c>
      <c r="V621" s="105">
        <v>0</v>
      </c>
      <c r="W621" s="101">
        <v>0</v>
      </c>
    </row>
    <row r="622" spans="2:23" x14ac:dyDescent="0.35">
      <c r="B622" s="55" t="s">
        <v>115</v>
      </c>
      <c r="C622" s="76" t="s">
        <v>138</v>
      </c>
      <c r="D622" s="55" t="s">
        <v>63</v>
      </c>
      <c r="E622" s="55" t="s">
        <v>172</v>
      </c>
      <c r="F622" s="70">
        <v>60.95</v>
      </c>
      <c r="G622" s="77">
        <v>53200</v>
      </c>
      <c r="H622" s="77">
        <v>61.62</v>
      </c>
      <c r="I622" s="77">
        <v>1</v>
      </c>
      <c r="J622" s="77">
        <v>96.072052351067697</v>
      </c>
      <c r="K622" s="77">
        <v>0.47533672101173402</v>
      </c>
      <c r="L622" s="77">
        <v>108.90596248024799</v>
      </c>
      <c r="M622" s="77">
        <v>0.61081619618308203</v>
      </c>
      <c r="N622" s="77">
        <v>-12.8339101291802</v>
      </c>
      <c r="O622" s="77">
        <v>-0.13547947517134801</v>
      </c>
      <c r="P622" s="77">
        <v>-6.6160359099855599</v>
      </c>
      <c r="Q622" s="77">
        <v>-6.6160359099855501</v>
      </c>
      <c r="R622" s="77">
        <v>0</v>
      </c>
      <c r="S622" s="77">
        <v>2.25425445485425E-3</v>
      </c>
      <c r="T622" s="77" t="s">
        <v>155</v>
      </c>
      <c r="U622" s="105">
        <v>0.29586015067461302</v>
      </c>
      <c r="V622" s="105">
        <v>-0.25019649639095298</v>
      </c>
      <c r="W622" s="101">
        <v>0.54598921539882905</v>
      </c>
    </row>
    <row r="623" spans="2:23" x14ac:dyDescent="0.35">
      <c r="B623" s="55" t="s">
        <v>115</v>
      </c>
      <c r="C623" s="76" t="s">
        <v>138</v>
      </c>
      <c r="D623" s="55" t="s">
        <v>63</v>
      </c>
      <c r="E623" s="55" t="s">
        <v>173</v>
      </c>
      <c r="F623" s="70">
        <v>61.98</v>
      </c>
      <c r="G623" s="77">
        <v>53100</v>
      </c>
      <c r="H623" s="77">
        <v>61.98</v>
      </c>
      <c r="I623" s="77">
        <v>1</v>
      </c>
      <c r="J623" s="77">
        <v>6.4065672999999995E-11</v>
      </c>
      <c r="K623" s="77">
        <v>0</v>
      </c>
      <c r="L623" s="77">
        <v>5.3774970999999999E-11</v>
      </c>
      <c r="M623" s="77">
        <v>0</v>
      </c>
      <c r="N623" s="77">
        <v>1.0290702000000001E-11</v>
      </c>
      <c r="O623" s="77">
        <v>0</v>
      </c>
      <c r="P623" s="77">
        <v>5.9854160000000003E-12</v>
      </c>
      <c r="Q623" s="77">
        <v>5.985417E-12</v>
      </c>
      <c r="R623" s="77">
        <v>0</v>
      </c>
      <c r="S623" s="77">
        <v>0</v>
      </c>
      <c r="T623" s="77" t="s">
        <v>155</v>
      </c>
      <c r="U623" s="105">
        <v>0</v>
      </c>
      <c r="V623" s="105">
        <v>0</v>
      </c>
      <c r="W623" s="101">
        <v>0</v>
      </c>
    </row>
    <row r="624" spans="2:23" x14ac:dyDescent="0.35">
      <c r="B624" s="55" t="s">
        <v>115</v>
      </c>
      <c r="C624" s="76" t="s">
        <v>138</v>
      </c>
      <c r="D624" s="55" t="s">
        <v>63</v>
      </c>
      <c r="E624" s="55" t="s">
        <v>174</v>
      </c>
      <c r="F624" s="70">
        <v>61.98</v>
      </c>
      <c r="G624" s="77">
        <v>52000</v>
      </c>
      <c r="H624" s="77">
        <v>61.98</v>
      </c>
      <c r="I624" s="77">
        <v>1</v>
      </c>
      <c r="J624" s="77">
        <v>-6.720878E-12</v>
      </c>
      <c r="K624" s="77">
        <v>0</v>
      </c>
      <c r="L624" s="77">
        <v>-1.6527119000000001E-11</v>
      </c>
      <c r="M624" s="77">
        <v>0</v>
      </c>
      <c r="N624" s="77">
        <v>9.8062400000000004E-12</v>
      </c>
      <c r="O624" s="77">
        <v>0</v>
      </c>
      <c r="P624" s="77">
        <v>3.8175669999999997E-12</v>
      </c>
      <c r="Q624" s="77">
        <v>3.8175690000000001E-12</v>
      </c>
      <c r="R624" s="77">
        <v>0</v>
      </c>
      <c r="S624" s="77">
        <v>0</v>
      </c>
      <c r="T624" s="77" t="s">
        <v>155</v>
      </c>
      <c r="U624" s="105">
        <v>0</v>
      </c>
      <c r="V624" s="105">
        <v>0</v>
      </c>
      <c r="W624" s="101">
        <v>0</v>
      </c>
    </row>
    <row r="625" spans="2:23" x14ac:dyDescent="0.35">
      <c r="B625" s="55" t="s">
        <v>115</v>
      </c>
      <c r="C625" s="76" t="s">
        <v>138</v>
      </c>
      <c r="D625" s="55" t="s">
        <v>63</v>
      </c>
      <c r="E625" s="55" t="s">
        <v>174</v>
      </c>
      <c r="F625" s="70">
        <v>61.98</v>
      </c>
      <c r="G625" s="77">
        <v>53050</v>
      </c>
      <c r="H625" s="77">
        <v>61.86</v>
      </c>
      <c r="I625" s="77">
        <v>1</v>
      </c>
      <c r="J625" s="77">
        <v>-105.978823298815</v>
      </c>
      <c r="K625" s="77">
        <v>0.105576203285333</v>
      </c>
      <c r="L625" s="77">
        <v>-96.933665047252802</v>
      </c>
      <c r="M625" s="77">
        <v>8.8323672943234205E-2</v>
      </c>
      <c r="N625" s="77">
        <v>-9.0451582515619808</v>
      </c>
      <c r="O625" s="77">
        <v>1.7252530342099E-2</v>
      </c>
      <c r="P625" s="77">
        <v>-4.5475982722103296</v>
      </c>
      <c r="Q625" s="77">
        <v>-4.5475982722103296</v>
      </c>
      <c r="R625" s="77">
        <v>0</v>
      </c>
      <c r="S625" s="77">
        <v>1.9439811042685801E-4</v>
      </c>
      <c r="T625" s="77" t="s">
        <v>154</v>
      </c>
      <c r="U625" s="105">
        <v>-1.7142311404642799E-2</v>
      </c>
      <c r="V625" s="105">
        <v>-1.449653237756E-2</v>
      </c>
      <c r="W625" s="101">
        <v>-2.6461057501262798E-3</v>
      </c>
    </row>
    <row r="626" spans="2:23" x14ac:dyDescent="0.35">
      <c r="B626" s="55" t="s">
        <v>115</v>
      </c>
      <c r="C626" s="76" t="s">
        <v>138</v>
      </c>
      <c r="D626" s="55" t="s">
        <v>63</v>
      </c>
      <c r="E626" s="55" t="s">
        <v>174</v>
      </c>
      <c r="F626" s="70">
        <v>61.98</v>
      </c>
      <c r="G626" s="77">
        <v>53050</v>
      </c>
      <c r="H626" s="77">
        <v>61.86</v>
      </c>
      <c r="I626" s="77">
        <v>2</v>
      </c>
      <c r="J626" s="77">
        <v>-93.729081901753901</v>
      </c>
      <c r="K626" s="77">
        <v>7.4673696750238397E-2</v>
      </c>
      <c r="L626" s="77">
        <v>-85.729423553174598</v>
      </c>
      <c r="M626" s="77">
        <v>6.2471039533456701E-2</v>
      </c>
      <c r="N626" s="77">
        <v>-7.9996583485792696</v>
      </c>
      <c r="O626" s="77">
        <v>1.2202657216781701E-2</v>
      </c>
      <c r="P626" s="77">
        <v>-4.0219564403961598</v>
      </c>
      <c r="Q626" s="77">
        <v>-4.0219564403961598</v>
      </c>
      <c r="R626" s="77">
        <v>0</v>
      </c>
      <c r="S626" s="77">
        <v>1.3749713567177499E-4</v>
      </c>
      <c r="T626" s="77" t="s">
        <v>154</v>
      </c>
      <c r="U626" s="105">
        <v>-0.20437046696637201</v>
      </c>
      <c r="V626" s="105">
        <v>-0.17282751558186299</v>
      </c>
      <c r="W626" s="101">
        <v>-3.1546846573399699E-2</v>
      </c>
    </row>
    <row r="627" spans="2:23" x14ac:dyDescent="0.35">
      <c r="B627" s="55" t="s">
        <v>115</v>
      </c>
      <c r="C627" s="76" t="s">
        <v>138</v>
      </c>
      <c r="D627" s="55" t="s">
        <v>63</v>
      </c>
      <c r="E627" s="55" t="s">
        <v>174</v>
      </c>
      <c r="F627" s="70">
        <v>61.98</v>
      </c>
      <c r="G627" s="77">
        <v>53100</v>
      </c>
      <c r="H627" s="77">
        <v>61.98</v>
      </c>
      <c r="I627" s="77">
        <v>2</v>
      </c>
      <c r="J627" s="77">
        <v>6.0706010000000002E-12</v>
      </c>
      <c r="K627" s="77">
        <v>0</v>
      </c>
      <c r="L627" s="77">
        <v>-4.5561069999999999E-12</v>
      </c>
      <c r="M627" s="77">
        <v>0</v>
      </c>
      <c r="N627" s="77">
        <v>1.0626707999999999E-11</v>
      </c>
      <c r="O627" s="77">
        <v>0</v>
      </c>
      <c r="P627" s="77">
        <v>3.9866949999999999E-12</v>
      </c>
      <c r="Q627" s="77">
        <v>3.9866959999999997E-12</v>
      </c>
      <c r="R627" s="77">
        <v>0</v>
      </c>
      <c r="S627" s="77">
        <v>0</v>
      </c>
      <c r="T627" s="77" t="s">
        <v>155</v>
      </c>
      <c r="U627" s="105">
        <v>0</v>
      </c>
      <c r="V627" s="105">
        <v>0</v>
      </c>
      <c r="W627" s="101">
        <v>0</v>
      </c>
    </row>
    <row r="628" spans="2:23" x14ac:dyDescent="0.35">
      <c r="B628" s="55" t="s">
        <v>115</v>
      </c>
      <c r="C628" s="76" t="s">
        <v>138</v>
      </c>
      <c r="D628" s="55" t="s">
        <v>63</v>
      </c>
      <c r="E628" s="55" t="s">
        <v>175</v>
      </c>
      <c r="F628" s="70">
        <v>61.98</v>
      </c>
      <c r="G628" s="77">
        <v>53000</v>
      </c>
      <c r="H628" s="77">
        <v>61.98</v>
      </c>
      <c r="I628" s="77">
        <v>1</v>
      </c>
      <c r="J628" s="77">
        <v>-25.269625263085501</v>
      </c>
      <c r="K628" s="77">
        <v>0</v>
      </c>
      <c r="L628" s="77">
        <v>-31.068904335092402</v>
      </c>
      <c r="M628" s="77">
        <v>0</v>
      </c>
      <c r="N628" s="77">
        <v>5.7992790720068799</v>
      </c>
      <c r="O628" s="77">
        <v>0</v>
      </c>
      <c r="P628" s="77">
        <v>3.8657763795029698</v>
      </c>
      <c r="Q628" s="77">
        <v>3.86577637950296</v>
      </c>
      <c r="R628" s="77">
        <v>0</v>
      </c>
      <c r="S628" s="77">
        <v>0</v>
      </c>
      <c r="T628" s="77" t="s">
        <v>154</v>
      </c>
      <c r="U628" s="105">
        <v>0</v>
      </c>
      <c r="V628" s="105">
        <v>0</v>
      </c>
      <c r="W628" s="101">
        <v>0</v>
      </c>
    </row>
    <row r="629" spans="2:23" x14ac:dyDescent="0.35">
      <c r="B629" s="55" t="s">
        <v>115</v>
      </c>
      <c r="C629" s="76" t="s">
        <v>138</v>
      </c>
      <c r="D629" s="55" t="s">
        <v>63</v>
      </c>
      <c r="E629" s="55" t="s">
        <v>175</v>
      </c>
      <c r="F629" s="70">
        <v>61.98</v>
      </c>
      <c r="G629" s="77">
        <v>53000</v>
      </c>
      <c r="H629" s="77">
        <v>61.98</v>
      </c>
      <c r="I629" s="77">
        <v>2</v>
      </c>
      <c r="J629" s="77">
        <v>-22.3215023157255</v>
      </c>
      <c r="K629" s="77">
        <v>0</v>
      </c>
      <c r="L629" s="77">
        <v>-27.4441988293317</v>
      </c>
      <c r="M629" s="77">
        <v>0</v>
      </c>
      <c r="N629" s="77">
        <v>5.1226965136061198</v>
      </c>
      <c r="O629" s="77">
        <v>0</v>
      </c>
      <c r="P629" s="77">
        <v>3.4147691352276901</v>
      </c>
      <c r="Q629" s="77">
        <v>3.4147691352276901</v>
      </c>
      <c r="R629" s="77">
        <v>0</v>
      </c>
      <c r="S629" s="77">
        <v>0</v>
      </c>
      <c r="T629" s="77" t="s">
        <v>154</v>
      </c>
      <c r="U629" s="105">
        <v>0</v>
      </c>
      <c r="V629" s="105">
        <v>0</v>
      </c>
      <c r="W629" s="101">
        <v>0</v>
      </c>
    </row>
    <row r="630" spans="2:23" x14ac:dyDescent="0.35">
      <c r="B630" s="55" t="s">
        <v>115</v>
      </c>
      <c r="C630" s="76" t="s">
        <v>138</v>
      </c>
      <c r="D630" s="55" t="s">
        <v>63</v>
      </c>
      <c r="E630" s="55" t="s">
        <v>175</v>
      </c>
      <c r="F630" s="70">
        <v>61.98</v>
      </c>
      <c r="G630" s="77">
        <v>53000</v>
      </c>
      <c r="H630" s="77">
        <v>61.98</v>
      </c>
      <c r="I630" s="77">
        <v>3</v>
      </c>
      <c r="J630" s="77">
        <v>-22.3215023157255</v>
      </c>
      <c r="K630" s="77">
        <v>0</v>
      </c>
      <c r="L630" s="77">
        <v>-27.4441988293317</v>
      </c>
      <c r="M630" s="77">
        <v>0</v>
      </c>
      <c r="N630" s="77">
        <v>5.1226965136061198</v>
      </c>
      <c r="O630" s="77">
        <v>0</v>
      </c>
      <c r="P630" s="77">
        <v>3.4147691352276901</v>
      </c>
      <c r="Q630" s="77">
        <v>3.4147691352276901</v>
      </c>
      <c r="R630" s="77">
        <v>0</v>
      </c>
      <c r="S630" s="77">
        <v>0</v>
      </c>
      <c r="T630" s="77" t="s">
        <v>154</v>
      </c>
      <c r="U630" s="105">
        <v>0</v>
      </c>
      <c r="V630" s="105">
        <v>0</v>
      </c>
      <c r="W630" s="101">
        <v>0</v>
      </c>
    </row>
    <row r="631" spans="2:23" x14ac:dyDescent="0.35">
      <c r="B631" s="55" t="s">
        <v>115</v>
      </c>
      <c r="C631" s="76" t="s">
        <v>138</v>
      </c>
      <c r="D631" s="55" t="s">
        <v>63</v>
      </c>
      <c r="E631" s="55" t="s">
        <v>175</v>
      </c>
      <c r="F631" s="70">
        <v>61.98</v>
      </c>
      <c r="G631" s="77">
        <v>53000</v>
      </c>
      <c r="H631" s="77">
        <v>61.98</v>
      </c>
      <c r="I631" s="77">
        <v>4</v>
      </c>
      <c r="J631" s="77">
        <v>-24.499209858723301</v>
      </c>
      <c r="K631" s="77">
        <v>0</v>
      </c>
      <c r="L631" s="77">
        <v>-30.1216816419496</v>
      </c>
      <c r="M631" s="77">
        <v>0</v>
      </c>
      <c r="N631" s="77">
        <v>5.6224717832262296</v>
      </c>
      <c r="O631" s="77">
        <v>0</v>
      </c>
      <c r="P631" s="77">
        <v>3.7479173435425701</v>
      </c>
      <c r="Q631" s="77">
        <v>3.7479173435425599</v>
      </c>
      <c r="R631" s="77">
        <v>0</v>
      </c>
      <c r="S631" s="77">
        <v>0</v>
      </c>
      <c r="T631" s="77" t="s">
        <v>154</v>
      </c>
      <c r="U631" s="105">
        <v>0</v>
      </c>
      <c r="V631" s="105">
        <v>0</v>
      </c>
      <c r="W631" s="101">
        <v>0</v>
      </c>
    </row>
    <row r="632" spans="2:23" x14ac:dyDescent="0.35">
      <c r="B632" s="55" t="s">
        <v>115</v>
      </c>
      <c r="C632" s="76" t="s">
        <v>138</v>
      </c>
      <c r="D632" s="55" t="s">
        <v>63</v>
      </c>
      <c r="E632" s="55" t="s">
        <v>175</v>
      </c>
      <c r="F632" s="70">
        <v>61.98</v>
      </c>
      <c r="G632" s="77">
        <v>53204</v>
      </c>
      <c r="H632" s="77">
        <v>61.9</v>
      </c>
      <c r="I632" s="77">
        <v>1</v>
      </c>
      <c r="J632" s="77">
        <v>1.7592706919622101</v>
      </c>
      <c r="K632" s="77">
        <v>3.9554526437892101E-4</v>
      </c>
      <c r="L632" s="77">
        <v>-4.7560837744728799</v>
      </c>
      <c r="M632" s="77">
        <v>2.8908785407609698E-3</v>
      </c>
      <c r="N632" s="77">
        <v>6.51535446643509</v>
      </c>
      <c r="O632" s="77">
        <v>-2.4953332763820498E-3</v>
      </c>
      <c r="P632" s="77">
        <v>3.9645037264554799</v>
      </c>
      <c r="Q632" s="77">
        <v>3.9645037264554701</v>
      </c>
      <c r="R632" s="77">
        <v>0</v>
      </c>
      <c r="S632" s="77">
        <v>2.0086696360667499E-3</v>
      </c>
      <c r="T632" s="77" t="s">
        <v>154</v>
      </c>
      <c r="U632" s="105">
        <v>0.36666741417569099</v>
      </c>
      <c r="V632" s="105">
        <v>-0.31007522357542</v>
      </c>
      <c r="W632" s="101">
        <v>0.676659067879266</v>
      </c>
    </row>
    <row r="633" spans="2:23" x14ac:dyDescent="0.35">
      <c r="B633" s="55" t="s">
        <v>115</v>
      </c>
      <c r="C633" s="76" t="s">
        <v>138</v>
      </c>
      <c r="D633" s="55" t="s">
        <v>63</v>
      </c>
      <c r="E633" s="55" t="s">
        <v>175</v>
      </c>
      <c r="F633" s="70">
        <v>61.98</v>
      </c>
      <c r="G633" s="77">
        <v>53304</v>
      </c>
      <c r="H633" s="77">
        <v>62.25</v>
      </c>
      <c r="I633" s="77">
        <v>1</v>
      </c>
      <c r="J633" s="77">
        <v>27.438728140693598</v>
      </c>
      <c r="K633" s="77">
        <v>6.9792328443443297E-2</v>
      </c>
      <c r="L633" s="77">
        <v>23.2767968954997</v>
      </c>
      <c r="M633" s="77">
        <v>5.0225719673319603E-2</v>
      </c>
      <c r="N633" s="77">
        <v>4.1619312451939701</v>
      </c>
      <c r="O633" s="77">
        <v>1.9566608770123801E-2</v>
      </c>
      <c r="P633" s="77">
        <v>2.53273441181374</v>
      </c>
      <c r="Q633" s="77">
        <v>2.5327344118137298</v>
      </c>
      <c r="R633" s="77">
        <v>0</v>
      </c>
      <c r="S633" s="77">
        <v>5.9464673179281298E-4</v>
      </c>
      <c r="T633" s="77" t="s">
        <v>154</v>
      </c>
      <c r="U633" s="105">
        <v>9.1658467553853595E-2</v>
      </c>
      <c r="V633" s="105">
        <v>-7.7511714214461E-2</v>
      </c>
      <c r="W633" s="101">
        <v>0.169149291211666</v>
      </c>
    </row>
    <row r="634" spans="2:23" x14ac:dyDescent="0.35">
      <c r="B634" s="55" t="s">
        <v>115</v>
      </c>
      <c r="C634" s="76" t="s">
        <v>138</v>
      </c>
      <c r="D634" s="55" t="s">
        <v>63</v>
      </c>
      <c r="E634" s="55" t="s">
        <v>175</v>
      </c>
      <c r="F634" s="70">
        <v>61.98</v>
      </c>
      <c r="G634" s="77">
        <v>53354</v>
      </c>
      <c r="H634" s="77">
        <v>62.06</v>
      </c>
      <c r="I634" s="77">
        <v>1</v>
      </c>
      <c r="J634" s="77">
        <v>24.0840834824761</v>
      </c>
      <c r="K634" s="77">
        <v>1.21809046210084E-2</v>
      </c>
      <c r="L634" s="77">
        <v>33.9100121480569</v>
      </c>
      <c r="M634" s="77">
        <v>2.4147667401508699E-2</v>
      </c>
      <c r="N634" s="77">
        <v>-9.8259286655807898</v>
      </c>
      <c r="O634" s="77">
        <v>-1.19667627805002E-2</v>
      </c>
      <c r="P634" s="77">
        <v>-6.4943254139380704</v>
      </c>
      <c r="Q634" s="77">
        <v>-6.4943254139380704</v>
      </c>
      <c r="R634" s="77">
        <v>0</v>
      </c>
      <c r="S634" s="77">
        <v>8.8570151422455998E-4</v>
      </c>
      <c r="T634" s="77" t="s">
        <v>155</v>
      </c>
      <c r="U634" s="105">
        <v>4.3895665599891297E-2</v>
      </c>
      <c r="V634" s="105">
        <v>-3.7120719754923197E-2</v>
      </c>
      <c r="W634" s="101">
        <v>8.1006380770259401E-2</v>
      </c>
    </row>
    <row r="635" spans="2:23" x14ac:dyDescent="0.35">
      <c r="B635" s="55" t="s">
        <v>115</v>
      </c>
      <c r="C635" s="76" t="s">
        <v>138</v>
      </c>
      <c r="D635" s="55" t="s">
        <v>63</v>
      </c>
      <c r="E635" s="55" t="s">
        <v>175</v>
      </c>
      <c r="F635" s="70">
        <v>61.98</v>
      </c>
      <c r="G635" s="77">
        <v>53454</v>
      </c>
      <c r="H635" s="77">
        <v>62.18</v>
      </c>
      <c r="I635" s="77">
        <v>1</v>
      </c>
      <c r="J635" s="77">
        <v>24.148427512788601</v>
      </c>
      <c r="K635" s="77">
        <v>3.9770594801415503E-2</v>
      </c>
      <c r="L635" s="77">
        <v>33.687182027921303</v>
      </c>
      <c r="M635" s="77">
        <v>7.7395149089393003E-2</v>
      </c>
      <c r="N635" s="77">
        <v>-9.5387545151327195</v>
      </c>
      <c r="O635" s="77">
        <v>-3.7624554287977501E-2</v>
      </c>
      <c r="P635" s="77">
        <v>-6.3028016748848099</v>
      </c>
      <c r="Q635" s="77">
        <v>-6.3028016748848001</v>
      </c>
      <c r="R635" s="77">
        <v>0</v>
      </c>
      <c r="S635" s="77">
        <v>2.70926607058988E-3</v>
      </c>
      <c r="T635" s="77" t="s">
        <v>155</v>
      </c>
      <c r="U635" s="105">
        <v>-0.42798142717107202</v>
      </c>
      <c r="V635" s="105">
        <v>-0.36192590774540601</v>
      </c>
      <c r="W635" s="101">
        <v>-6.6063676516686098E-2</v>
      </c>
    </row>
    <row r="636" spans="2:23" x14ac:dyDescent="0.35">
      <c r="B636" s="55" t="s">
        <v>115</v>
      </c>
      <c r="C636" s="76" t="s">
        <v>138</v>
      </c>
      <c r="D636" s="55" t="s">
        <v>63</v>
      </c>
      <c r="E636" s="55" t="s">
        <v>175</v>
      </c>
      <c r="F636" s="70">
        <v>61.98</v>
      </c>
      <c r="G636" s="77">
        <v>53604</v>
      </c>
      <c r="H636" s="77">
        <v>62.15</v>
      </c>
      <c r="I636" s="77">
        <v>1</v>
      </c>
      <c r="J636" s="77">
        <v>26.870344321925501</v>
      </c>
      <c r="K636" s="77">
        <v>3.1407670073079201E-2</v>
      </c>
      <c r="L636" s="77">
        <v>31.918245572725102</v>
      </c>
      <c r="M636" s="77">
        <v>4.4316686419174203E-2</v>
      </c>
      <c r="N636" s="77">
        <v>-5.0479012507996401</v>
      </c>
      <c r="O636" s="77">
        <v>-1.2909016346095E-2</v>
      </c>
      <c r="P636" s="77">
        <v>-3.1721960251618899</v>
      </c>
      <c r="Q636" s="77">
        <v>-3.1721960251618899</v>
      </c>
      <c r="R636" s="77">
        <v>0</v>
      </c>
      <c r="S636" s="77">
        <v>4.37733001559302E-4</v>
      </c>
      <c r="T636" s="77" t="s">
        <v>155</v>
      </c>
      <c r="U636" s="105">
        <v>5.69451131155621E-2</v>
      </c>
      <c r="V636" s="105">
        <v>-4.81560891374299E-2</v>
      </c>
      <c r="W636" s="101">
        <v>0.10508822347270901</v>
      </c>
    </row>
    <row r="637" spans="2:23" x14ac:dyDescent="0.35">
      <c r="B637" s="55" t="s">
        <v>115</v>
      </c>
      <c r="C637" s="76" t="s">
        <v>138</v>
      </c>
      <c r="D637" s="55" t="s">
        <v>63</v>
      </c>
      <c r="E637" s="55" t="s">
        <v>175</v>
      </c>
      <c r="F637" s="70">
        <v>61.98</v>
      </c>
      <c r="G637" s="77">
        <v>53654</v>
      </c>
      <c r="H637" s="77">
        <v>61.96</v>
      </c>
      <c r="I637" s="77">
        <v>1</v>
      </c>
      <c r="J637" s="77">
        <v>-9.9682109392943801</v>
      </c>
      <c r="K637" s="77">
        <v>4.8460422344371798E-3</v>
      </c>
      <c r="L637" s="77">
        <v>-2.0567604395487402</v>
      </c>
      <c r="M637" s="77">
        <v>2.0630995117263499E-4</v>
      </c>
      <c r="N637" s="77">
        <v>-7.9114504997456301</v>
      </c>
      <c r="O637" s="77">
        <v>4.63973228326454E-3</v>
      </c>
      <c r="P637" s="77">
        <v>-4.9711470177866799</v>
      </c>
      <c r="Q637" s="77">
        <v>-4.9711470177866799</v>
      </c>
      <c r="R637" s="77">
        <v>0</v>
      </c>
      <c r="S637" s="77">
        <v>1.20521900133536E-3</v>
      </c>
      <c r="T637" s="77" t="s">
        <v>155</v>
      </c>
      <c r="U637" s="105">
        <v>0.129295199599022</v>
      </c>
      <c r="V637" s="105">
        <v>-0.109339516883508</v>
      </c>
      <c r="W637" s="101">
        <v>0.238605247860987</v>
      </c>
    </row>
    <row r="638" spans="2:23" x14ac:dyDescent="0.35">
      <c r="B638" s="55" t="s">
        <v>115</v>
      </c>
      <c r="C638" s="76" t="s">
        <v>138</v>
      </c>
      <c r="D638" s="55" t="s">
        <v>63</v>
      </c>
      <c r="E638" s="55" t="s">
        <v>176</v>
      </c>
      <c r="F638" s="70">
        <v>61.86</v>
      </c>
      <c r="G638" s="77">
        <v>53150</v>
      </c>
      <c r="H638" s="77">
        <v>61.75</v>
      </c>
      <c r="I638" s="77">
        <v>1</v>
      </c>
      <c r="J638" s="77">
        <v>-22.977782089136301</v>
      </c>
      <c r="K638" s="77">
        <v>1.44454909319723E-2</v>
      </c>
      <c r="L638" s="77">
        <v>8.6360989823781704</v>
      </c>
      <c r="M638" s="77">
        <v>2.0405691461307298E-3</v>
      </c>
      <c r="N638" s="77">
        <v>-31.613881071514399</v>
      </c>
      <c r="O638" s="77">
        <v>1.2404921785841599E-2</v>
      </c>
      <c r="P638" s="77">
        <v>-20.1838548053252</v>
      </c>
      <c r="Q638" s="77">
        <v>-20.183854805325101</v>
      </c>
      <c r="R638" s="77">
        <v>0</v>
      </c>
      <c r="S638" s="77">
        <v>1.1146135537794999E-2</v>
      </c>
      <c r="T638" s="77" t="s">
        <v>155</v>
      </c>
      <c r="U638" s="105">
        <v>-2.71084072689262</v>
      </c>
      <c r="V638" s="105">
        <v>-2.2924440841253002</v>
      </c>
      <c r="W638" s="101">
        <v>-0.41844830990319498</v>
      </c>
    </row>
    <row r="639" spans="2:23" x14ac:dyDescent="0.35">
      <c r="B639" s="55" t="s">
        <v>115</v>
      </c>
      <c r="C639" s="76" t="s">
        <v>138</v>
      </c>
      <c r="D639" s="55" t="s">
        <v>63</v>
      </c>
      <c r="E639" s="55" t="s">
        <v>176</v>
      </c>
      <c r="F639" s="70">
        <v>61.86</v>
      </c>
      <c r="G639" s="77">
        <v>53150</v>
      </c>
      <c r="H639" s="77">
        <v>61.75</v>
      </c>
      <c r="I639" s="77">
        <v>2</v>
      </c>
      <c r="J639" s="77">
        <v>-22.9103164389931</v>
      </c>
      <c r="K639" s="77">
        <v>1.43765343957801E-2</v>
      </c>
      <c r="L639" s="77">
        <v>8.6107423126058507</v>
      </c>
      <c r="M639" s="77">
        <v>2.0308283501386201E-3</v>
      </c>
      <c r="N639" s="77">
        <v>-31.521058751599</v>
      </c>
      <c r="O639" s="77">
        <v>1.2345706045641501E-2</v>
      </c>
      <c r="P639" s="77">
        <v>-20.124592476108798</v>
      </c>
      <c r="Q639" s="77">
        <v>-20.124592476108798</v>
      </c>
      <c r="R639" s="77">
        <v>0</v>
      </c>
      <c r="S639" s="77">
        <v>1.10929286996038E-2</v>
      </c>
      <c r="T639" s="77" t="s">
        <v>155</v>
      </c>
      <c r="U639" s="105">
        <v>-2.70429010052499</v>
      </c>
      <c r="V639" s="105">
        <v>-2.28690449468546</v>
      </c>
      <c r="W639" s="101">
        <v>-0.41743714812406502</v>
      </c>
    </row>
    <row r="640" spans="2:23" x14ac:dyDescent="0.35">
      <c r="B640" s="55" t="s">
        <v>115</v>
      </c>
      <c r="C640" s="76" t="s">
        <v>138</v>
      </c>
      <c r="D640" s="55" t="s">
        <v>63</v>
      </c>
      <c r="E640" s="55" t="s">
        <v>176</v>
      </c>
      <c r="F640" s="70">
        <v>61.86</v>
      </c>
      <c r="G640" s="77">
        <v>53900</v>
      </c>
      <c r="H640" s="77">
        <v>61.73</v>
      </c>
      <c r="I640" s="77">
        <v>1</v>
      </c>
      <c r="J640" s="77">
        <v>-17.368987337391601</v>
      </c>
      <c r="K640" s="77">
        <v>1.4179040892944E-2</v>
      </c>
      <c r="L640" s="77">
        <v>9.9948589870761708</v>
      </c>
      <c r="M640" s="77">
        <v>4.69516869006225E-3</v>
      </c>
      <c r="N640" s="77">
        <v>-27.363846324467701</v>
      </c>
      <c r="O640" s="77">
        <v>9.4838722028817608E-3</v>
      </c>
      <c r="P640" s="77">
        <v>-13.698944160854399</v>
      </c>
      <c r="Q640" s="77">
        <v>-13.6989441608543</v>
      </c>
      <c r="R640" s="77">
        <v>0</v>
      </c>
      <c r="S640" s="77">
        <v>8.8200703427436904E-3</v>
      </c>
      <c r="T640" s="77" t="s">
        <v>154</v>
      </c>
      <c r="U640" s="105">
        <v>-2.9712441394037898</v>
      </c>
      <c r="V640" s="105">
        <v>-2.5126563070623402</v>
      </c>
      <c r="W640" s="101">
        <v>-0.45864446262339897</v>
      </c>
    </row>
    <row r="641" spans="2:23" x14ac:dyDescent="0.35">
      <c r="B641" s="55" t="s">
        <v>115</v>
      </c>
      <c r="C641" s="76" t="s">
        <v>138</v>
      </c>
      <c r="D641" s="55" t="s">
        <v>63</v>
      </c>
      <c r="E641" s="55" t="s">
        <v>176</v>
      </c>
      <c r="F641" s="70">
        <v>61.86</v>
      </c>
      <c r="G641" s="77">
        <v>53900</v>
      </c>
      <c r="H641" s="77">
        <v>61.73</v>
      </c>
      <c r="I641" s="77">
        <v>2</v>
      </c>
      <c r="J641" s="77">
        <v>-17.347956066930401</v>
      </c>
      <c r="K641" s="77">
        <v>1.4102591024749001E-2</v>
      </c>
      <c r="L641" s="77">
        <v>9.9827566935748209</v>
      </c>
      <c r="M641" s="77">
        <v>4.6698535061778703E-3</v>
      </c>
      <c r="N641" s="77">
        <v>-27.3307127605053</v>
      </c>
      <c r="O641" s="77">
        <v>9.4327375185710993E-3</v>
      </c>
      <c r="P641" s="77">
        <v>-13.6823567689655</v>
      </c>
      <c r="Q641" s="77">
        <v>-13.6823567689655</v>
      </c>
      <c r="R641" s="77">
        <v>0</v>
      </c>
      <c r="S641" s="77">
        <v>8.7725147132575905E-3</v>
      </c>
      <c r="T641" s="77" t="s">
        <v>154</v>
      </c>
      <c r="U641" s="105">
        <v>-2.97009664390565</v>
      </c>
      <c r="V641" s="105">
        <v>-2.51168591834116</v>
      </c>
      <c r="W641" s="101">
        <v>-0.45846733397579598</v>
      </c>
    </row>
    <row r="642" spans="2:23" x14ac:dyDescent="0.35">
      <c r="B642" s="55" t="s">
        <v>115</v>
      </c>
      <c r="C642" s="76" t="s">
        <v>138</v>
      </c>
      <c r="D642" s="55" t="s">
        <v>63</v>
      </c>
      <c r="E642" s="55" t="s">
        <v>177</v>
      </c>
      <c r="F642" s="70">
        <v>61.75</v>
      </c>
      <c r="G642" s="77">
        <v>53550</v>
      </c>
      <c r="H642" s="77">
        <v>61.67</v>
      </c>
      <c r="I642" s="77">
        <v>1</v>
      </c>
      <c r="J642" s="77">
        <v>-14.6013405511935</v>
      </c>
      <c r="K642" s="77">
        <v>5.2446989889414E-3</v>
      </c>
      <c r="L642" s="77">
        <v>18.0409807184542</v>
      </c>
      <c r="M642" s="77">
        <v>8.0067338379774707E-3</v>
      </c>
      <c r="N642" s="77">
        <v>-32.642321269647702</v>
      </c>
      <c r="O642" s="77">
        <v>-2.7620348490360702E-3</v>
      </c>
      <c r="P642" s="77">
        <v>-18.6720381305378</v>
      </c>
      <c r="Q642" s="77">
        <v>-18.6720381305377</v>
      </c>
      <c r="R642" s="77">
        <v>0</v>
      </c>
      <c r="S642" s="77">
        <v>8.5766671955270993E-3</v>
      </c>
      <c r="T642" s="77" t="s">
        <v>154</v>
      </c>
      <c r="U642" s="105">
        <v>-2.7818308721057701</v>
      </c>
      <c r="V642" s="105">
        <v>-2.3524774666883599</v>
      </c>
      <c r="W642" s="101">
        <v>-0.42940642558647102</v>
      </c>
    </row>
    <row r="643" spans="2:23" x14ac:dyDescent="0.35">
      <c r="B643" s="55" t="s">
        <v>115</v>
      </c>
      <c r="C643" s="76" t="s">
        <v>138</v>
      </c>
      <c r="D643" s="55" t="s">
        <v>63</v>
      </c>
      <c r="E643" s="55" t="s">
        <v>177</v>
      </c>
      <c r="F643" s="70">
        <v>61.75</v>
      </c>
      <c r="G643" s="77">
        <v>54200</v>
      </c>
      <c r="H643" s="77">
        <v>61.74</v>
      </c>
      <c r="I643" s="77">
        <v>1</v>
      </c>
      <c r="J643" s="77">
        <v>-2.2136839587457602</v>
      </c>
      <c r="K643" s="77">
        <v>3.2342618016775E-5</v>
      </c>
      <c r="L643" s="77">
        <v>30.960299687706701</v>
      </c>
      <c r="M643" s="77">
        <v>6.3263650345672202E-3</v>
      </c>
      <c r="N643" s="77">
        <v>-33.173983646452399</v>
      </c>
      <c r="O643" s="77">
        <v>-6.2940224165504502E-3</v>
      </c>
      <c r="P643" s="77">
        <v>-18.9755689024567</v>
      </c>
      <c r="Q643" s="77">
        <v>-18.975568902456601</v>
      </c>
      <c r="R643" s="77">
        <v>0</v>
      </c>
      <c r="S643" s="77">
        <v>2.3764766201344201E-3</v>
      </c>
      <c r="T643" s="77" t="s">
        <v>154</v>
      </c>
      <c r="U643" s="105">
        <v>-0.72036425057436504</v>
      </c>
      <c r="V643" s="105">
        <v>-0.609181774591943</v>
      </c>
      <c r="W643" s="101">
        <v>-0.111196205729524</v>
      </c>
    </row>
    <row r="644" spans="2:23" x14ac:dyDescent="0.35">
      <c r="B644" s="55" t="s">
        <v>115</v>
      </c>
      <c r="C644" s="76" t="s">
        <v>138</v>
      </c>
      <c r="D644" s="55" t="s">
        <v>63</v>
      </c>
      <c r="E644" s="55" t="s">
        <v>178</v>
      </c>
      <c r="F644" s="70">
        <v>61.77</v>
      </c>
      <c r="G644" s="77">
        <v>53150</v>
      </c>
      <c r="H644" s="77">
        <v>61.75</v>
      </c>
      <c r="I644" s="77">
        <v>1</v>
      </c>
      <c r="J644" s="77">
        <v>-26.510905327275101</v>
      </c>
      <c r="K644" s="77">
        <v>0</v>
      </c>
      <c r="L644" s="77">
        <v>-26.892851219541001</v>
      </c>
      <c r="M644" s="77">
        <v>0</v>
      </c>
      <c r="N644" s="77">
        <v>0.381945892265945</v>
      </c>
      <c r="O644" s="77">
        <v>0</v>
      </c>
      <c r="P644" s="77">
        <v>0.47196231637706798</v>
      </c>
      <c r="Q644" s="77">
        <v>0.47196231637706798</v>
      </c>
      <c r="R644" s="77">
        <v>0</v>
      </c>
      <c r="S644" s="77">
        <v>0</v>
      </c>
      <c r="T644" s="77" t="s">
        <v>155</v>
      </c>
      <c r="U644" s="105">
        <v>7.6389178453200798E-3</v>
      </c>
      <c r="V644" s="105">
        <v>-6.4599118088714104E-3</v>
      </c>
      <c r="W644" s="101">
        <v>1.40970886121444E-2</v>
      </c>
    </row>
    <row r="645" spans="2:23" x14ac:dyDescent="0.35">
      <c r="B645" s="55" t="s">
        <v>115</v>
      </c>
      <c r="C645" s="76" t="s">
        <v>138</v>
      </c>
      <c r="D645" s="55" t="s">
        <v>63</v>
      </c>
      <c r="E645" s="55" t="s">
        <v>178</v>
      </c>
      <c r="F645" s="70">
        <v>61.77</v>
      </c>
      <c r="G645" s="77">
        <v>53150</v>
      </c>
      <c r="H645" s="77">
        <v>61.75</v>
      </c>
      <c r="I645" s="77">
        <v>2</v>
      </c>
      <c r="J645" s="77">
        <v>-22.2588075411708</v>
      </c>
      <c r="K645" s="77">
        <v>0</v>
      </c>
      <c r="L645" s="77">
        <v>-22.579492934677301</v>
      </c>
      <c r="M645" s="77">
        <v>0</v>
      </c>
      <c r="N645" s="77">
        <v>0.32068539350645098</v>
      </c>
      <c r="O645" s="77">
        <v>0</v>
      </c>
      <c r="P645" s="77">
        <v>0.39626403690240503</v>
      </c>
      <c r="Q645" s="77">
        <v>0.39626403690240403</v>
      </c>
      <c r="R645" s="77">
        <v>0</v>
      </c>
      <c r="S645" s="77">
        <v>0</v>
      </c>
      <c r="T645" s="77" t="s">
        <v>155</v>
      </c>
      <c r="U645" s="105">
        <v>6.41370787013001E-3</v>
      </c>
      <c r="V645" s="105">
        <v>-5.4238032202803899E-3</v>
      </c>
      <c r="W645" s="101">
        <v>1.1836049294995699E-2</v>
      </c>
    </row>
    <row r="646" spans="2:23" x14ac:dyDescent="0.35">
      <c r="B646" s="55" t="s">
        <v>115</v>
      </c>
      <c r="C646" s="76" t="s">
        <v>138</v>
      </c>
      <c r="D646" s="55" t="s">
        <v>63</v>
      </c>
      <c r="E646" s="55" t="s">
        <v>178</v>
      </c>
      <c r="F646" s="70">
        <v>61.77</v>
      </c>
      <c r="G646" s="77">
        <v>53150</v>
      </c>
      <c r="H646" s="77">
        <v>61.75</v>
      </c>
      <c r="I646" s="77">
        <v>3</v>
      </c>
      <c r="J646" s="77">
        <v>-27.234752571705599</v>
      </c>
      <c r="K646" s="77">
        <v>0</v>
      </c>
      <c r="L646" s="77">
        <v>-27.627127020757001</v>
      </c>
      <c r="M646" s="77">
        <v>0</v>
      </c>
      <c r="N646" s="77">
        <v>0.39237444905146401</v>
      </c>
      <c r="O646" s="77">
        <v>0</v>
      </c>
      <c r="P646" s="77">
        <v>0.48484865948641798</v>
      </c>
      <c r="Q646" s="77">
        <v>0.48484865948641698</v>
      </c>
      <c r="R646" s="77">
        <v>0</v>
      </c>
      <c r="S646" s="77">
        <v>0</v>
      </c>
      <c r="T646" s="77" t="s">
        <v>155</v>
      </c>
      <c r="U646" s="105">
        <v>7.8474889810304892E-3</v>
      </c>
      <c r="V646" s="105">
        <v>-6.6362916534839396E-3</v>
      </c>
      <c r="W646" s="101">
        <v>1.44819920554831E-2</v>
      </c>
    </row>
    <row r="647" spans="2:23" x14ac:dyDescent="0.35">
      <c r="B647" s="55" t="s">
        <v>115</v>
      </c>
      <c r="C647" s="76" t="s">
        <v>138</v>
      </c>
      <c r="D647" s="55" t="s">
        <v>63</v>
      </c>
      <c r="E647" s="55" t="s">
        <v>178</v>
      </c>
      <c r="F647" s="70">
        <v>61.77</v>
      </c>
      <c r="G647" s="77">
        <v>53654</v>
      </c>
      <c r="H647" s="77">
        <v>61.96</v>
      </c>
      <c r="I647" s="77">
        <v>1</v>
      </c>
      <c r="J647" s="77">
        <v>55.069673436367303</v>
      </c>
      <c r="K647" s="77">
        <v>9.5225804476987599E-2</v>
      </c>
      <c r="L647" s="77">
        <v>48.573887180808903</v>
      </c>
      <c r="M647" s="77">
        <v>7.4085866997814095E-2</v>
      </c>
      <c r="N647" s="77">
        <v>6.4957862555584098</v>
      </c>
      <c r="O647" s="77">
        <v>2.11399374791735E-2</v>
      </c>
      <c r="P647" s="77">
        <v>4.0716715214747099</v>
      </c>
      <c r="Q647" s="77">
        <v>4.0716715214747001</v>
      </c>
      <c r="R647" s="77">
        <v>0</v>
      </c>
      <c r="S647" s="77">
        <v>5.2056518193394801E-4</v>
      </c>
      <c r="T647" s="77" t="s">
        <v>155</v>
      </c>
      <c r="U647" s="105">
        <v>7.3622843592985598E-2</v>
      </c>
      <c r="V647" s="105">
        <v>-6.2259744948087302E-2</v>
      </c>
      <c r="W647" s="101">
        <v>0.13586580861636099</v>
      </c>
    </row>
    <row r="648" spans="2:23" x14ac:dyDescent="0.35">
      <c r="B648" s="55" t="s">
        <v>115</v>
      </c>
      <c r="C648" s="76" t="s">
        <v>138</v>
      </c>
      <c r="D648" s="55" t="s">
        <v>63</v>
      </c>
      <c r="E648" s="55" t="s">
        <v>178</v>
      </c>
      <c r="F648" s="70">
        <v>61.77</v>
      </c>
      <c r="G648" s="77">
        <v>53654</v>
      </c>
      <c r="H648" s="77">
        <v>61.96</v>
      </c>
      <c r="I648" s="77">
        <v>2</v>
      </c>
      <c r="J648" s="77">
        <v>55.069673436367303</v>
      </c>
      <c r="K648" s="77">
        <v>9.5225804476987599E-2</v>
      </c>
      <c r="L648" s="77">
        <v>48.573887180808903</v>
      </c>
      <c r="M648" s="77">
        <v>7.4085866997814095E-2</v>
      </c>
      <c r="N648" s="77">
        <v>6.4957862555584098</v>
      </c>
      <c r="O648" s="77">
        <v>2.11399374791735E-2</v>
      </c>
      <c r="P648" s="77">
        <v>4.0716715214747099</v>
      </c>
      <c r="Q648" s="77">
        <v>4.0716715214747001</v>
      </c>
      <c r="R648" s="77">
        <v>0</v>
      </c>
      <c r="S648" s="77">
        <v>5.2056518193394801E-4</v>
      </c>
      <c r="T648" s="77" t="s">
        <v>155</v>
      </c>
      <c r="U648" s="105">
        <v>7.3622843592985598E-2</v>
      </c>
      <c r="V648" s="105">
        <v>-6.2259744948087302E-2</v>
      </c>
      <c r="W648" s="101">
        <v>0.13586580861636099</v>
      </c>
    </row>
    <row r="649" spans="2:23" x14ac:dyDescent="0.35">
      <c r="B649" s="55" t="s">
        <v>115</v>
      </c>
      <c r="C649" s="76" t="s">
        <v>138</v>
      </c>
      <c r="D649" s="55" t="s">
        <v>63</v>
      </c>
      <c r="E649" s="55" t="s">
        <v>178</v>
      </c>
      <c r="F649" s="70">
        <v>61.77</v>
      </c>
      <c r="G649" s="77">
        <v>53704</v>
      </c>
      <c r="H649" s="77">
        <v>61.85</v>
      </c>
      <c r="I649" s="77">
        <v>1</v>
      </c>
      <c r="J649" s="77">
        <v>9.4248975956669003</v>
      </c>
      <c r="K649" s="77">
        <v>3.7130394379921599E-3</v>
      </c>
      <c r="L649" s="77">
        <v>15.929943716821199</v>
      </c>
      <c r="M649" s="77">
        <v>1.0607297865121599E-2</v>
      </c>
      <c r="N649" s="77">
        <v>-6.5050461211542796</v>
      </c>
      <c r="O649" s="77">
        <v>-6.8942584271294302E-3</v>
      </c>
      <c r="P649" s="77">
        <v>-4.37649530448574</v>
      </c>
      <c r="Q649" s="77">
        <v>-4.3764953044857302</v>
      </c>
      <c r="R649" s="77">
        <v>0</v>
      </c>
      <c r="S649" s="77">
        <v>8.0062512607776304E-4</v>
      </c>
      <c r="T649" s="77" t="s">
        <v>155</v>
      </c>
      <c r="U649" s="105">
        <v>9.42695763114616E-2</v>
      </c>
      <c r="V649" s="105">
        <v>-7.9719819163233702E-2</v>
      </c>
      <c r="W649" s="101">
        <v>0.17396790980101201</v>
      </c>
    </row>
    <row r="650" spans="2:23" x14ac:dyDescent="0.35">
      <c r="B650" s="55" t="s">
        <v>115</v>
      </c>
      <c r="C650" s="76" t="s">
        <v>138</v>
      </c>
      <c r="D650" s="55" t="s">
        <v>63</v>
      </c>
      <c r="E650" s="55" t="s">
        <v>178</v>
      </c>
      <c r="F650" s="70">
        <v>61.77</v>
      </c>
      <c r="G650" s="77">
        <v>58004</v>
      </c>
      <c r="H650" s="77">
        <v>60.8</v>
      </c>
      <c r="I650" s="77">
        <v>1</v>
      </c>
      <c r="J650" s="77">
        <v>-43.860586589262198</v>
      </c>
      <c r="K650" s="77">
        <v>0.40745047365109299</v>
      </c>
      <c r="L650" s="77">
        <v>-36.196384294584597</v>
      </c>
      <c r="M650" s="77">
        <v>0.27749575038506502</v>
      </c>
      <c r="N650" s="77">
        <v>-7.6642022946775903</v>
      </c>
      <c r="O650" s="77">
        <v>0.129954723266028</v>
      </c>
      <c r="P650" s="77">
        <v>-5.1199227512280503</v>
      </c>
      <c r="Q650" s="77">
        <v>-5.1199227512280503</v>
      </c>
      <c r="R650" s="77">
        <v>0</v>
      </c>
      <c r="S650" s="77">
        <v>5.5520423816553298E-3</v>
      </c>
      <c r="T650" s="77" t="s">
        <v>155</v>
      </c>
      <c r="U650" s="105">
        <v>0.52999898952118996</v>
      </c>
      <c r="V650" s="105">
        <v>-0.44819787310520498</v>
      </c>
      <c r="W650" s="101">
        <v>0.97807606665184199</v>
      </c>
    </row>
    <row r="651" spans="2:23" x14ac:dyDescent="0.35">
      <c r="B651" s="55" t="s">
        <v>115</v>
      </c>
      <c r="C651" s="76" t="s">
        <v>138</v>
      </c>
      <c r="D651" s="55" t="s">
        <v>63</v>
      </c>
      <c r="E651" s="55" t="s">
        <v>179</v>
      </c>
      <c r="F651" s="70">
        <v>61.62</v>
      </c>
      <c r="G651" s="77">
        <v>53050</v>
      </c>
      <c r="H651" s="77">
        <v>61.86</v>
      </c>
      <c r="I651" s="77">
        <v>1</v>
      </c>
      <c r="J651" s="77">
        <v>90.028212634822395</v>
      </c>
      <c r="K651" s="77">
        <v>0.19533240559232101</v>
      </c>
      <c r="L651" s="77">
        <v>150.96257748335799</v>
      </c>
      <c r="M651" s="77">
        <v>0.54923176519009498</v>
      </c>
      <c r="N651" s="77">
        <v>-60.934364848535601</v>
      </c>
      <c r="O651" s="77">
        <v>-0.35389935959777402</v>
      </c>
      <c r="P651" s="77">
        <v>-35.274978545258897</v>
      </c>
      <c r="Q651" s="77">
        <v>-35.274978545258897</v>
      </c>
      <c r="R651" s="77">
        <v>0</v>
      </c>
      <c r="S651" s="77">
        <v>2.9988211083980299E-2</v>
      </c>
      <c r="T651" s="77" t="s">
        <v>154</v>
      </c>
      <c r="U651" s="105">
        <v>-7.2254988979178698</v>
      </c>
      <c r="V651" s="105">
        <v>-6.11030077830236</v>
      </c>
      <c r="W651" s="101">
        <v>-1.11533583365737</v>
      </c>
    </row>
    <row r="652" spans="2:23" x14ac:dyDescent="0.35">
      <c r="B652" s="55" t="s">
        <v>115</v>
      </c>
      <c r="C652" s="76" t="s">
        <v>138</v>
      </c>
      <c r="D652" s="55" t="s">
        <v>63</v>
      </c>
      <c r="E652" s="55" t="s">
        <v>179</v>
      </c>
      <c r="F652" s="70">
        <v>61.62</v>
      </c>
      <c r="G652" s="77">
        <v>53204</v>
      </c>
      <c r="H652" s="77">
        <v>61.9</v>
      </c>
      <c r="I652" s="77">
        <v>1</v>
      </c>
      <c r="J652" s="77">
        <v>21.772755816722601</v>
      </c>
      <c r="K652" s="77">
        <v>0</v>
      </c>
      <c r="L652" s="77">
        <v>27.117686903149298</v>
      </c>
      <c r="M652" s="77">
        <v>0</v>
      </c>
      <c r="N652" s="77">
        <v>-5.3449310864266897</v>
      </c>
      <c r="O652" s="77">
        <v>0</v>
      </c>
      <c r="P652" s="77">
        <v>-3.2486190691349202</v>
      </c>
      <c r="Q652" s="77">
        <v>-3.2486190691349202</v>
      </c>
      <c r="R652" s="77">
        <v>0</v>
      </c>
      <c r="S652" s="77">
        <v>0</v>
      </c>
      <c r="T652" s="77" t="s">
        <v>155</v>
      </c>
      <c r="U652" s="105">
        <v>1.4965807041994701</v>
      </c>
      <c r="V652" s="105">
        <v>-1.26559541020724</v>
      </c>
      <c r="W652" s="101">
        <v>2.76183501767213</v>
      </c>
    </row>
    <row r="653" spans="2:23" x14ac:dyDescent="0.35">
      <c r="B653" s="55" t="s">
        <v>115</v>
      </c>
      <c r="C653" s="76" t="s">
        <v>138</v>
      </c>
      <c r="D653" s="55" t="s">
        <v>63</v>
      </c>
      <c r="E653" s="55" t="s">
        <v>179</v>
      </c>
      <c r="F653" s="70">
        <v>61.62</v>
      </c>
      <c r="G653" s="77">
        <v>53204</v>
      </c>
      <c r="H653" s="77">
        <v>61.9</v>
      </c>
      <c r="I653" s="77">
        <v>2</v>
      </c>
      <c r="J653" s="77">
        <v>21.772755816722601</v>
      </c>
      <c r="K653" s="77">
        <v>0</v>
      </c>
      <c r="L653" s="77">
        <v>27.117686903149298</v>
      </c>
      <c r="M653" s="77">
        <v>0</v>
      </c>
      <c r="N653" s="77">
        <v>-5.3449310864266897</v>
      </c>
      <c r="O653" s="77">
        <v>0</v>
      </c>
      <c r="P653" s="77">
        <v>-3.2486190691349202</v>
      </c>
      <c r="Q653" s="77">
        <v>-3.2486190691349202</v>
      </c>
      <c r="R653" s="77">
        <v>0</v>
      </c>
      <c r="S653" s="77">
        <v>0</v>
      </c>
      <c r="T653" s="77" t="s">
        <v>155</v>
      </c>
      <c r="U653" s="105">
        <v>1.4965807041994701</v>
      </c>
      <c r="V653" s="105">
        <v>-1.26559541020724</v>
      </c>
      <c r="W653" s="101">
        <v>2.76183501767213</v>
      </c>
    </row>
    <row r="654" spans="2:23" x14ac:dyDescent="0.35">
      <c r="B654" s="55" t="s">
        <v>115</v>
      </c>
      <c r="C654" s="76" t="s">
        <v>138</v>
      </c>
      <c r="D654" s="55" t="s">
        <v>63</v>
      </c>
      <c r="E654" s="55" t="s">
        <v>180</v>
      </c>
      <c r="F654" s="70">
        <v>61.9</v>
      </c>
      <c r="G654" s="77">
        <v>53254</v>
      </c>
      <c r="H654" s="77">
        <v>62.16</v>
      </c>
      <c r="I654" s="77">
        <v>1</v>
      </c>
      <c r="J654" s="77">
        <v>19.7554025890167</v>
      </c>
      <c r="K654" s="77">
        <v>4.1135083175265097E-2</v>
      </c>
      <c r="L654" s="77">
        <v>19.755403053955</v>
      </c>
      <c r="M654" s="77">
        <v>4.1135085111472298E-2</v>
      </c>
      <c r="N654" s="77">
        <v>-4.6493832117599998E-7</v>
      </c>
      <c r="O654" s="77">
        <v>-1.9362072440000002E-9</v>
      </c>
      <c r="P654" s="77">
        <v>-9.0238700000000004E-13</v>
      </c>
      <c r="Q654" s="77">
        <v>-9.02385E-13</v>
      </c>
      <c r="R654" s="77">
        <v>0</v>
      </c>
      <c r="S654" s="77">
        <v>0</v>
      </c>
      <c r="T654" s="77" t="s">
        <v>155</v>
      </c>
      <c r="U654" s="105">
        <v>7.8102817299999999E-10</v>
      </c>
      <c r="V654" s="105">
        <v>0</v>
      </c>
      <c r="W654" s="101">
        <v>7.8093172507E-10</v>
      </c>
    </row>
    <row r="655" spans="2:23" x14ac:dyDescent="0.35">
      <c r="B655" s="55" t="s">
        <v>115</v>
      </c>
      <c r="C655" s="76" t="s">
        <v>138</v>
      </c>
      <c r="D655" s="55" t="s">
        <v>63</v>
      </c>
      <c r="E655" s="55" t="s">
        <v>180</v>
      </c>
      <c r="F655" s="70">
        <v>61.9</v>
      </c>
      <c r="G655" s="77">
        <v>53304</v>
      </c>
      <c r="H655" s="77">
        <v>62.25</v>
      </c>
      <c r="I655" s="77">
        <v>1</v>
      </c>
      <c r="J655" s="77">
        <v>20.6763800337785</v>
      </c>
      <c r="K655" s="77">
        <v>4.7624913810957299E-2</v>
      </c>
      <c r="L655" s="77">
        <v>24.839081733500901</v>
      </c>
      <c r="M655" s="77">
        <v>6.8731569923897895E-2</v>
      </c>
      <c r="N655" s="77">
        <v>-4.1627016997224002</v>
      </c>
      <c r="O655" s="77">
        <v>-2.1106656112940599E-2</v>
      </c>
      <c r="P655" s="77">
        <v>-2.5327344118149799</v>
      </c>
      <c r="Q655" s="77">
        <v>-2.5327344118149799</v>
      </c>
      <c r="R655" s="77">
        <v>0</v>
      </c>
      <c r="S655" s="77">
        <v>7.1460243712820305E-4</v>
      </c>
      <c r="T655" s="77" t="s">
        <v>155</v>
      </c>
      <c r="U655" s="105">
        <v>0.146749916692057</v>
      </c>
      <c r="V655" s="105">
        <v>-0.12410023762340799</v>
      </c>
      <c r="W655" s="101">
        <v>0.27081670746074898</v>
      </c>
    </row>
    <row r="656" spans="2:23" x14ac:dyDescent="0.35">
      <c r="B656" s="55" t="s">
        <v>115</v>
      </c>
      <c r="C656" s="76" t="s">
        <v>138</v>
      </c>
      <c r="D656" s="55" t="s">
        <v>63</v>
      </c>
      <c r="E656" s="55" t="s">
        <v>180</v>
      </c>
      <c r="F656" s="70">
        <v>61.9</v>
      </c>
      <c r="G656" s="77">
        <v>54104</v>
      </c>
      <c r="H656" s="77">
        <v>62.12</v>
      </c>
      <c r="I656" s="77">
        <v>1</v>
      </c>
      <c r="J656" s="77">
        <v>18.517886272192701</v>
      </c>
      <c r="K656" s="77">
        <v>3.3879716664598603E-2</v>
      </c>
      <c r="L656" s="77">
        <v>18.517886766860101</v>
      </c>
      <c r="M656" s="77">
        <v>3.3879718474652903E-2</v>
      </c>
      <c r="N656" s="77">
        <v>-4.9466736262700003E-7</v>
      </c>
      <c r="O656" s="77">
        <v>-1.810054352E-9</v>
      </c>
      <c r="P656" s="77">
        <v>-1.7308000000000001E-13</v>
      </c>
      <c r="Q656" s="77">
        <v>-1.73081E-13</v>
      </c>
      <c r="R656" s="77">
        <v>0</v>
      </c>
      <c r="S656" s="77">
        <v>0</v>
      </c>
      <c r="T656" s="77" t="s">
        <v>155</v>
      </c>
      <c r="U656" s="105">
        <v>-3.4146506199999999E-9</v>
      </c>
      <c r="V656" s="105">
        <v>0</v>
      </c>
      <c r="W656" s="101">
        <v>-3.4150722897699999E-9</v>
      </c>
    </row>
    <row r="657" spans="2:23" x14ac:dyDescent="0.35">
      <c r="B657" s="55" t="s">
        <v>115</v>
      </c>
      <c r="C657" s="76" t="s">
        <v>138</v>
      </c>
      <c r="D657" s="55" t="s">
        <v>63</v>
      </c>
      <c r="E657" s="55" t="s">
        <v>181</v>
      </c>
      <c r="F657" s="70">
        <v>62.16</v>
      </c>
      <c r="G657" s="77">
        <v>54104</v>
      </c>
      <c r="H657" s="77">
        <v>62.12</v>
      </c>
      <c r="I657" s="77">
        <v>1</v>
      </c>
      <c r="J657" s="77">
        <v>-3.1739056934223302</v>
      </c>
      <c r="K657" s="77">
        <v>8.8245413592470798E-4</v>
      </c>
      <c r="L657" s="77">
        <v>-3.17390569847305</v>
      </c>
      <c r="M657" s="77">
        <v>8.8245413873325196E-4</v>
      </c>
      <c r="N657" s="77">
        <v>5.0507174830000001E-9</v>
      </c>
      <c r="O657" s="77">
        <v>-2.808544E-12</v>
      </c>
      <c r="P657" s="77">
        <v>8.9710200000000003E-13</v>
      </c>
      <c r="Q657" s="77">
        <v>8.9710600000000001E-13</v>
      </c>
      <c r="R657" s="77">
        <v>0</v>
      </c>
      <c r="S657" s="77">
        <v>0</v>
      </c>
      <c r="T657" s="77" t="s">
        <v>155</v>
      </c>
      <c r="U657" s="105">
        <v>2.7505792000000001E-11</v>
      </c>
      <c r="V657" s="105">
        <v>0</v>
      </c>
      <c r="W657" s="101">
        <v>2.750239535E-11</v>
      </c>
    </row>
    <row r="658" spans="2:23" x14ac:dyDescent="0.35">
      <c r="B658" s="55" t="s">
        <v>115</v>
      </c>
      <c r="C658" s="76" t="s">
        <v>138</v>
      </c>
      <c r="D658" s="55" t="s">
        <v>63</v>
      </c>
      <c r="E658" s="55" t="s">
        <v>182</v>
      </c>
      <c r="F658" s="70">
        <v>62.06</v>
      </c>
      <c r="G658" s="77">
        <v>53404</v>
      </c>
      <c r="H658" s="77">
        <v>62.11</v>
      </c>
      <c r="I658" s="77">
        <v>1</v>
      </c>
      <c r="J658" s="77">
        <v>-0.19380804113216499</v>
      </c>
      <c r="K658" s="77">
        <v>3.6509833216880002E-6</v>
      </c>
      <c r="L658" s="77">
        <v>9.6216391503454997</v>
      </c>
      <c r="M658" s="77">
        <v>8.9983813621156393E-3</v>
      </c>
      <c r="N658" s="77">
        <v>-9.81544719147767</v>
      </c>
      <c r="O658" s="77">
        <v>-8.9947303787939505E-3</v>
      </c>
      <c r="P658" s="77">
        <v>-6.4943254139398601</v>
      </c>
      <c r="Q658" s="77">
        <v>-6.4943254139398601</v>
      </c>
      <c r="R658" s="77">
        <v>0</v>
      </c>
      <c r="S658" s="77">
        <v>4.0995327229845103E-3</v>
      </c>
      <c r="T658" s="77" t="s">
        <v>155</v>
      </c>
      <c r="U658" s="105">
        <v>-6.7665475993566995E-2</v>
      </c>
      <c r="V658" s="105">
        <v>-5.72218495178008E-2</v>
      </c>
      <c r="W658" s="101">
        <v>-1.04449161425871E-2</v>
      </c>
    </row>
    <row r="659" spans="2:23" x14ac:dyDescent="0.35">
      <c r="B659" s="55" t="s">
        <v>115</v>
      </c>
      <c r="C659" s="76" t="s">
        <v>138</v>
      </c>
      <c r="D659" s="55" t="s">
        <v>63</v>
      </c>
      <c r="E659" s="55" t="s">
        <v>183</v>
      </c>
      <c r="F659" s="70">
        <v>62.11</v>
      </c>
      <c r="G659" s="77">
        <v>53854</v>
      </c>
      <c r="H659" s="77">
        <v>61</v>
      </c>
      <c r="I659" s="77">
        <v>1</v>
      </c>
      <c r="J659" s="77">
        <v>-50.217953584767102</v>
      </c>
      <c r="K659" s="77">
        <v>0.49788743629240301</v>
      </c>
      <c r="L659" s="77">
        <v>-40.3185295476082</v>
      </c>
      <c r="M659" s="77">
        <v>0.32093901454632701</v>
      </c>
      <c r="N659" s="77">
        <v>-9.8994240371588393</v>
      </c>
      <c r="O659" s="77">
        <v>0.176948421746076</v>
      </c>
      <c r="P659" s="77">
        <v>-6.4943254139390696</v>
      </c>
      <c r="Q659" s="77">
        <v>-6.4943254139390696</v>
      </c>
      <c r="R659" s="77">
        <v>0</v>
      </c>
      <c r="S659" s="77">
        <v>8.3268595215908996E-3</v>
      </c>
      <c r="T659" s="77" t="s">
        <v>155</v>
      </c>
      <c r="U659" s="105">
        <v>-9.6300580666597302E-2</v>
      </c>
      <c r="V659" s="105">
        <v>-8.1437354196765704E-2</v>
      </c>
      <c r="W659" s="101">
        <v>-1.4865061906025399E-2</v>
      </c>
    </row>
    <row r="660" spans="2:23" x14ac:dyDescent="0.35">
      <c r="B660" s="55" t="s">
        <v>115</v>
      </c>
      <c r="C660" s="76" t="s">
        <v>138</v>
      </c>
      <c r="D660" s="55" t="s">
        <v>63</v>
      </c>
      <c r="E660" s="55" t="s">
        <v>184</v>
      </c>
      <c r="F660" s="70">
        <v>62.18</v>
      </c>
      <c r="G660" s="77">
        <v>53754</v>
      </c>
      <c r="H660" s="77">
        <v>61.3</v>
      </c>
      <c r="I660" s="77">
        <v>1</v>
      </c>
      <c r="J660" s="77">
        <v>-42.716239096003598</v>
      </c>
      <c r="K660" s="77">
        <v>0.29596262278262703</v>
      </c>
      <c r="L660" s="77">
        <v>-33.137370265110803</v>
      </c>
      <c r="M660" s="77">
        <v>0.17810943697171999</v>
      </c>
      <c r="N660" s="77">
        <v>-9.5788688308928194</v>
      </c>
      <c r="O660" s="77">
        <v>0.11785318581090801</v>
      </c>
      <c r="P660" s="77">
        <v>-6.3028016748843401</v>
      </c>
      <c r="Q660" s="77">
        <v>-6.3028016748843303</v>
      </c>
      <c r="R660" s="77">
        <v>0</v>
      </c>
      <c r="S660" s="77">
        <v>6.4434451121644001E-3</v>
      </c>
      <c r="T660" s="77" t="s">
        <v>155</v>
      </c>
      <c r="U660" s="105">
        <v>-1.15314887922026</v>
      </c>
      <c r="V660" s="105">
        <v>-0.97516954797799904</v>
      </c>
      <c r="W660" s="101">
        <v>-0.17800130962677399</v>
      </c>
    </row>
    <row r="661" spans="2:23" x14ac:dyDescent="0.35">
      <c r="B661" s="55" t="s">
        <v>115</v>
      </c>
      <c r="C661" s="76" t="s">
        <v>138</v>
      </c>
      <c r="D661" s="55" t="s">
        <v>63</v>
      </c>
      <c r="E661" s="55" t="s">
        <v>185</v>
      </c>
      <c r="F661" s="70">
        <v>61.67</v>
      </c>
      <c r="G661" s="77">
        <v>54050</v>
      </c>
      <c r="H661" s="77">
        <v>61.47</v>
      </c>
      <c r="I661" s="77">
        <v>1</v>
      </c>
      <c r="J661" s="77">
        <v>-68.8646775485837</v>
      </c>
      <c r="K661" s="77">
        <v>6.8763985301120906E-2</v>
      </c>
      <c r="L661" s="77">
        <v>8.0339584824330696</v>
      </c>
      <c r="M661" s="77">
        <v>9.3589508901314403E-4</v>
      </c>
      <c r="N661" s="77">
        <v>-76.898636031016807</v>
      </c>
      <c r="O661" s="77">
        <v>6.7828090212107797E-2</v>
      </c>
      <c r="P661" s="77">
        <v>-46.905321016191699</v>
      </c>
      <c r="Q661" s="77">
        <v>-46.905321016191699</v>
      </c>
      <c r="R661" s="77">
        <v>0</v>
      </c>
      <c r="S661" s="77">
        <v>3.1901582524663998E-2</v>
      </c>
      <c r="T661" s="77" t="s">
        <v>154</v>
      </c>
      <c r="U661" s="105">
        <v>-11.203551691844</v>
      </c>
      <c r="V661" s="105">
        <v>-9.4743728550221604</v>
      </c>
      <c r="W661" s="101">
        <v>-1.72939237036589</v>
      </c>
    </row>
    <row r="662" spans="2:23" x14ac:dyDescent="0.35">
      <c r="B662" s="55" t="s">
        <v>115</v>
      </c>
      <c r="C662" s="76" t="s">
        <v>138</v>
      </c>
      <c r="D662" s="55" t="s">
        <v>63</v>
      </c>
      <c r="E662" s="55" t="s">
        <v>185</v>
      </c>
      <c r="F662" s="70">
        <v>61.67</v>
      </c>
      <c r="G662" s="77">
        <v>54850</v>
      </c>
      <c r="H662" s="77">
        <v>61.73</v>
      </c>
      <c r="I662" s="77">
        <v>1</v>
      </c>
      <c r="J662" s="77">
        <v>7.47464917102758</v>
      </c>
      <c r="K662" s="77">
        <v>1.4582169240015201E-3</v>
      </c>
      <c r="L662" s="77">
        <v>-3.5742714483920399</v>
      </c>
      <c r="M662" s="77">
        <v>3.3343836769523399E-4</v>
      </c>
      <c r="N662" s="77">
        <v>11.048920619419601</v>
      </c>
      <c r="O662" s="77">
        <v>1.12477855630629E-3</v>
      </c>
      <c r="P662" s="77">
        <v>9.2577139831991406</v>
      </c>
      <c r="Q662" s="77">
        <v>9.2577139831991406</v>
      </c>
      <c r="R662" s="77">
        <v>0</v>
      </c>
      <c r="S662" s="77">
        <v>2.23690749988222E-3</v>
      </c>
      <c r="T662" s="77" t="s">
        <v>155</v>
      </c>
      <c r="U662" s="105">
        <v>-0.59353640024102605</v>
      </c>
      <c r="V662" s="105">
        <v>-0.50192879129614099</v>
      </c>
      <c r="W662" s="101">
        <v>-9.1618921422793501E-2</v>
      </c>
    </row>
    <row r="663" spans="2:23" x14ac:dyDescent="0.35">
      <c r="B663" s="55" t="s">
        <v>115</v>
      </c>
      <c r="C663" s="76" t="s">
        <v>138</v>
      </c>
      <c r="D663" s="55" t="s">
        <v>63</v>
      </c>
      <c r="E663" s="55" t="s">
        <v>186</v>
      </c>
      <c r="F663" s="70">
        <v>62.15</v>
      </c>
      <c r="G663" s="77">
        <v>53654</v>
      </c>
      <c r="H663" s="77">
        <v>61.96</v>
      </c>
      <c r="I663" s="77">
        <v>1</v>
      </c>
      <c r="J663" s="77">
        <v>-40.8645733104713</v>
      </c>
      <c r="K663" s="77">
        <v>6.56275947275827E-2</v>
      </c>
      <c r="L663" s="77">
        <v>-35.815518835281203</v>
      </c>
      <c r="M663" s="77">
        <v>5.0412129605007197E-2</v>
      </c>
      <c r="N663" s="77">
        <v>-5.0490544751900996</v>
      </c>
      <c r="O663" s="77">
        <v>1.5215465122575499E-2</v>
      </c>
      <c r="P663" s="77">
        <v>-3.17219602516239</v>
      </c>
      <c r="Q663" s="77">
        <v>-3.1721960251623802</v>
      </c>
      <c r="R663" s="77">
        <v>0</v>
      </c>
      <c r="S663" s="77">
        <v>3.9546912554680198E-4</v>
      </c>
      <c r="T663" s="77" t="s">
        <v>155</v>
      </c>
      <c r="U663" s="105">
        <v>-1.51246621046843E-2</v>
      </c>
      <c r="V663" s="105">
        <v>-1.27902911529671E-2</v>
      </c>
      <c r="W663" s="101">
        <v>-2.3346592194727401E-3</v>
      </c>
    </row>
    <row r="664" spans="2:23" x14ac:dyDescent="0.35">
      <c r="B664" s="55" t="s">
        <v>115</v>
      </c>
      <c r="C664" s="76" t="s">
        <v>138</v>
      </c>
      <c r="D664" s="55" t="s">
        <v>63</v>
      </c>
      <c r="E664" s="55" t="s">
        <v>187</v>
      </c>
      <c r="F664" s="70">
        <v>61.85</v>
      </c>
      <c r="G664" s="77">
        <v>58004</v>
      </c>
      <c r="H664" s="77">
        <v>60.8</v>
      </c>
      <c r="I664" s="77">
        <v>1</v>
      </c>
      <c r="J664" s="77">
        <v>-47.012113731258502</v>
      </c>
      <c r="K664" s="77">
        <v>0.45550961440478999</v>
      </c>
      <c r="L664" s="77">
        <v>-40.451382122339801</v>
      </c>
      <c r="M664" s="77">
        <v>0.33724438044671701</v>
      </c>
      <c r="N664" s="77">
        <v>-6.5607316089186796</v>
      </c>
      <c r="O664" s="77">
        <v>0.11826523395807299</v>
      </c>
      <c r="P664" s="77">
        <v>-4.3764953044866903</v>
      </c>
      <c r="Q664" s="77">
        <v>-4.3764953044866903</v>
      </c>
      <c r="R664" s="77">
        <v>0</v>
      </c>
      <c r="S664" s="77">
        <v>3.9475798680549999E-3</v>
      </c>
      <c r="T664" s="77" t="s">
        <v>155</v>
      </c>
      <c r="U664" s="105">
        <v>0.36384728311416697</v>
      </c>
      <c r="V664" s="105">
        <v>-0.307690357248043</v>
      </c>
      <c r="W664" s="101">
        <v>0.67145471324721295</v>
      </c>
    </row>
    <row r="665" spans="2:23" x14ac:dyDescent="0.35">
      <c r="B665" s="55" t="s">
        <v>115</v>
      </c>
      <c r="C665" s="76" t="s">
        <v>138</v>
      </c>
      <c r="D665" s="55" t="s">
        <v>63</v>
      </c>
      <c r="E665" s="55" t="s">
        <v>188</v>
      </c>
      <c r="F665" s="70">
        <v>61.3</v>
      </c>
      <c r="G665" s="77">
        <v>53854</v>
      </c>
      <c r="H665" s="77">
        <v>61</v>
      </c>
      <c r="I665" s="77">
        <v>1</v>
      </c>
      <c r="J665" s="77">
        <v>-53.335816997970099</v>
      </c>
      <c r="K665" s="77">
        <v>0.14081311405462801</v>
      </c>
      <c r="L665" s="77">
        <v>-42.386429976095698</v>
      </c>
      <c r="M665" s="77">
        <v>8.8932167582863902E-2</v>
      </c>
      <c r="N665" s="77">
        <v>-10.949387021874401</v>
      </c>
      <c r="O665" s="77">
        <v>5.1880946471763598E-2</v>
      </c>
      <c r="P665" s="77">
        <v>-7.1723604966310504</v>
      </c>
      <c r="Q665" s="77">
        <v>-7.1723604966310397</v>
      </c>
      <c r="R665" s="77">
        <v>0</v>
      </c>
      <c r="S665" s="77">
        <v>2.5464163771348599E-3</v>
      </c>
      <c r="T665" s="77" t="s">
        <v>154</v>
      </c>
      <c r="U665" s="105">
        <v>-0.112296229813958</v>
      </c>
      <c r="V665" s="105">
        <v>-9.4964202489931801E-2</v>
      </c>
      <c r="W665" s="101">
        <v>-1.7334167628511098E-2</v>
      </c>
    </row>
    <row r="666" spans="2:23" x14ac:dyDescent="0.35">
      <c r="B666" s="55" t="s">
        <v>115</v>
      </c>
      <c r="C666" s="76" t="s">
        <v>138</v>
      </c>
      <c r="D666" s="55" t="s">
        <v>63</v>
      </c>
      <c r="E666" s="55" t="s">
        <v>188</v>
      </c>
      <c r="F666" s="70">
        <v>61.3</v>
      </c>
      <c r="G666" s="77">
        <v>58104</v>
      </c>
      <c r="H666" s="77">
        <v>60.72</v>
      </c>
      <c r="I666" s="77">
        <v>1</v>
      </c>
      <c r="J666" s="77">
        <v>-29.699737649617401</v>
      </c>
      <c r="K666" s="77">
        <v>0.113258355072964</v>
      </c>
      <c r="L666" s="77">
        <v>-30.990419108552501</v>
      </c>
      <c r="M666" s="77">
        <v>0.123316140225648</v>
      </c>
      <c r="N666" s="77">
        <v>1.2906814589350699</v>
      </c>
      <c r="O666" s="77">
        <v>-1.0057785152684099E-2</v>
      </c>
      <c r="P666" s="77">
        <v>0.86955882174715904</v>
      </c>
      <c r="Q666" s="77">
        <v>0.86955882174715804</v>
      </c>
      <c r="R666" s="77">
        <v>0</v>
      </c>
      <c r="S666" s="77">
        <v>9.7087418711014998E-5</v>
      </c>
      <c r="T666" s="77" t="s">
        <v>155</v>
      </c>
      <c r="U666" s="105">
        <v>0.13496977401708299</v>
      </c>
      <c r="V666" s="105">
        <v>-0.114138266004237</v>
      </c>
      <c r="W666" s="101">
        <v>0.249077278065713</v>
      </c>
    </row>
    <row r="667" spans="2:23" x14ac:dyDescent="0.35">
      <c r="B667" s="55" t="s">
        <v>115</v>
      </c>
      <c r="C667" s="76" t="s">
        <v>138</v>
      </c>
      <c r="D667" s="55" t="s">
        <v>63</v>
      </c>
      <c r="E667" s="55" t="s">
        <v>189</v>
      </c>
      <c r="F667" s="70">
        <v>61.21</v>
      </c>
      <c r="G667" s="77">
        <v>54050</v>
      </c>
      <c r="H667" s="77">
        <v>61.47</v>
      </c>
      <c r="I667" s="77">
        <v>1</v>
      </c>
      <c r="J667" s="77">
        <v>86.473741618897705</v>
      </c>
      <c r="K667" s="77">
        <v>0.132355431415422</v>
      </c>
      <c r="L667" s="77">
        <v>21.456340785616099</v>
      </c>
      <c r="M667" s="77">
        <v>8.1486297103802903E-3</v>
      </c>
      <c r="N667" s="77">
        <v>65.017400833281698</v>
      </c>
      <c r="O667" s="77">
        <v>0.124206801705042</v>
      </c>
      <c r="P667" s="77">
        <v>51.5793770978986</v>
      </c>
      <c r="Q667" s="77">
        <v>51.5793770978986</v>
      </c>
      <c r="R667" s="77">
        <v>0</v>
      </c>
      <c r="S667" s="77">
        <v>4.7089648909987999E-2</v>
      </c>
      <c r="T667" s="77" t="s">
        <v>154</v>
      </c>
      <c r="U667" s="105">
        <v>-9.2856790000658194</v>
      </c>
      <c r="V667" s="105">
        <v>-7.8525085150200402</v>
      </c>
      <c r="W667" s="101">
        <v>-1.4333474649892399</v>
      </c>
    </row>
    <row r="668" spans="2:23" x14ac:dyDescent="0.35">
      <c r="B668" s="55" t="s">
        <v>115</v>
      </c>
      <c r="C668" s="76" t="s">
        <v>138</v>
      </c>
      <c r="D668" s="55" t="s">
        <v>63</v>
      </c>
      <c r="E668" s="55" t="s">
        <v>189</v>
      </c>
      <c r="F668" s="70">
        <v>61.21</v>
      </c>
      <c r="G668" s="77">
        <v>56000</v>
      </c>
      <c r="H668" s="77">
        <v>61.26</v>
      </c>
      <c r="I668" s="77">
        <v>1</v>
      </c>
      <c r="J668" s="77">
        <v>2.2730328207000698</v>
      </c>
      <c r="K668" s="77">
        <v>5.0116778578603103E-4</v>
      </c>
      <c r="L668" s="77">
        <v>56.995991207925698</v>
      </c>
      <c r="M668" s="77">
        <v>0.31510867233607298</v>
      </c>
      <c r="N668" s="77">
        <v>-54.722958387225702</v>
      </c>
      <c r="O668" s="77">
        <v>-0.31460750455028702</v>
      </c>
      <c r="P668" s="77">
        <v>-35.6719307548369</v>
      </c>
      <c r="Q668" s="77">
        <v>-35.671930754836801</v>
      </c>
      <c r="R668" s="77">
        <v>0</v>
      </c>
      <c r="S668" s="77">
        <v>0.123431204446454</v>
      </c>
      <c r="T668" s="77" t="s">
        <v>154</v>
      </c>
      <c r="U668" s="105">
        <v>-16.528842621775599</v>
      </c>
      <c r="V668" s="105">
        <v>-13.977747607902399</v>
      </c>
      <c r="W668" s="101">
        <v>-2.5514100445385099</v>
      </c>
    </row>
    <row r="669" spans="2:23" x14ac:dyDescent="0.35">
      <c r="B669" s="55" t="s">
        <v>115</v>
      </c>
      <c r="C669" s="76" t="s">
        <v>138</v>
      </c>
      <c r="D669" s="55" t="s">
        <v>63</v>
      </c>
      <c r="E669" s="55" t="s">
        <v>189</v>
      </c>
      <c r="F669" s="70">
        <v>61.21</v>
      </c>
      <c r="G669" s="77">
        <v>58450</v>
      </c>
      <c r="H669" s="77">
        <v>60.84</v>
      </c>
      <c r="I669" s="77">
        <v>1</v>
      </c>
      <c r="J669" s="77">
        <v>-111.70343525552801</v>
      </c>
      <c r="K669" s="77">
        <v>0.31917847751692302</v>
      </c>
      <c r="L669" s="77">
        <v>-67.418880890223704</v>
      </c>
      <c r="M669" s="77">
        <v>0.116268914702539</v>
      </c>
      <c r="N669" s="77">
        <v>-44.284554365304402</v>
      </c>
      <c r="O669" s="77">
        <v>0.20290956281438399</v>
      </c>
      <c r="P669" s="77">
        <v>-38.200991487602998</v>
      </c>
      <c r="Q669" s="77">
        <v>-38.200991487602998</v>
      </c>
      <c r="R669" s="77">
        <v>0</v>
      </c>
      <c r="S669" s="77">
        <v>3.7329296901266802E-2</v>
      </c>
      <c r="T669" s="77" t="s">
        <v>154</v>
      </c>
      <c r="U669" s="105">
        <v>-4.0027290444147097</v>
      </c>
      <c r="V669" s="105">
        <v>-3.38493974477921</v>
      </c>
      <c r="W669" s="101">
        <v>-0.61786558945338899</v>
      </c>
    </row>
    <row r="670" spans="2:23" x14ac:dyDescent="0.35">
      <c r="B670" s="55" t="s">
        <v>115</v>
      </c>
      <c r="C670" s="76" t="s">
        <v>138</v>
      </c>
      <c r="D670" s="55" t="s">
        <v>63</v>
      </c>
      <c r="E670" s="55" t="s">
        <v>190</v>
      </c>
      <c r="F670" s="70">
        <v>61</v>
      </c>
      <c r="G670" s="77">
        <v>53850</v>
      </c>
      <c r="H670" s="77">
        <v>61.21</v>
      </c>
      <c r="I670" s="77">
        <v>1</v>
      </c>
      <c r="J670" s="77">
        <v>-6.8610927865465499</v>
      </c>
      <c r="K670" s="77">
        <v>0</v>
      </c>
      <c r="L670" s="77">
        <v>3.3967075155156201</v>
      </c>
      <c r="M670" s="77">
        <v>0</v>
      </c>
      <c r="N670" s="77">
        <v>-10.257800302062201</v>
      </c>
      <c r="O670" s="77">
        <v>0</v>
      </c>
      <c r="P670" s="77">
        <v>-6.7291576357938103</v>
      </c>
      <c r="Q670" s="77">
        <v>-6.7291576357937997</v>
      </c>
      <c r="R670" s="77">
        <v>0</v>
      </c>
      <c r="S670" s="77">
        <v>0</v>
      </c>
      <c r="T670" s="77" t="s">
        <v>154</v>
      </c>
      <c r="U670" s="105">
        <v>2.1541380634330598</v>
      </c>
      <c r="V670" s="105">
        <v>-1.8216640361482399</v>
      </c>
      <c r="W670" s="101">
        <v>3.9753111341043099</v>
      </c>
    </row>
    <row r="671" spans="2:23" x14ac:dyDescent="0.35">
      <c r="B671" s="55" t="s">
        <v>115</v>
      </c>
      <c r="C671" s="76" t="s">
        <v>138</v>
      </c>
      <c r="D671" s="55" t="s">
        <v>63</v>
      </c>
      <c r="E671" s="55" t="s">
        <v>190</v>
      </c>
      <c r="F671" s="70">
        <v>61</v>
      </c>
      <c r="G671" s="77">
        <v>53850</v>
      </c>
      <c r="H671" s="77">
        <v>61.21</v>
      </c>
      <c r="I671" s="77">
        <v>2</v>
      </c>
      <c r="J671" s="77">
        <v>-15.869550491019501</v>
      </c>
      <c r="K671" s="77">
        <v>0</v>
      </c>
      <c r="L671" s="77">
        <v>7.8565066961928798</v>
      </c>
      <c r="M671" s="77">
        <v>0</v>
      </c>
      <c r="N671" s="77">
        <v>-23.726057187212401</v>
      </c>
      <c r="O671" s="77">
        <v>0</v>
      </c>
      <c r="P671" s="77">
        <v>-15.564387508744399</v>
      </c>
      <c r="Q671" s="77">
        <v>-15.564387508744399</v>
      </c>
      <c r="R671" s="77">
        <v>0</v>
      </c>
      <c r="S671" s="77">
        <v>0</v>
      </c>
      <c r="T671" s="77" t="s">
        <v>154</v>
      </c>
      <c r="U671" s="105">
        <v>4.9824720093146198</v>
      </c>
      <c r="V671" s="105">
        <v>-4.2134671981138601</v>
      </c>
      <c r="W671" s="101">
        <v>9.1948036155236892</v>
      </c>
    </row>
    <row r="672" spans="2:23" x14ac:dyDescent="0.35">
      <c r="B672" s="55" t="s">
        <v>115</v>
      </c>
      <c r="C672" s="76" t="s">
        <v>138</v>
      </c>
      <c r="D672" s="55" t="s">
        <v>63</v>
      </c>
      <c r="E672" s="55" t="s">
        <v>190</v>
      </c>
      <c r="F672" s="70">
        <v>61</v>
      </c>
      <c r="G672" s="77">
        <v>58004</v>
      </c>
      <c r="H672" s="77">
        <v>60.8</v>
      </c>
      <c r="I672" s="77">
        <v>1</v>
      </c>
      <c r="J672" s="77">
        <v>-33.000283995259402</v>
      </c>
      <c r="K672" s="77">
        <v>3.7026637288104298E-2</v>
      </c>
      <c r="L672" s="77">
        <v>-46.038441229496499</v>
      </c>
      <c r="M672" s="77">
        <v>7.2064294408621304E-2</v>
      </c>
      <c r="N672" s="77">
        <v>13.038157234237101</v>
      </c>
      <c r="O672" s="77">
        <v>-3.5037657120516999E-2</v>
      </c>
      <c r="P672" s="77">
        <v>8.6268592339667602</v>
      </c>
      <c r="Q672" s="77">
        <v>8.6268592339667496</v>
      </c>
      <c r="R672" s="77">
        <v>0</v>
      </c>
      <c r="S672" s="77">
        <v>2.5303718082510399E-3</v>
      </c>
      <c r="T672" s="77" t="s">
        <v>154</v>
      </c>
      <c r="U672" s="105">
        <v>0.473838128207972</v>
      </c>
      <c r="V672" s="105">
        <v>-0.400704992760129</v>
      </c>
      <c r="W672" s="101">
        <v>0.87443512502922405</v>
      </c>
    </row>
    <row r="673" spans="2:23" x14ac:dyDescent="0.35">
      <c r="B673" s="55" t="s">
        <v>115</v>
      </c>
      <c r="C673" s="76" t="s">
        <v>138</v>
      </c>
      <c r="D673" s="55" t="s">
        <v>63</v>
      </c>
      <c r="E673" s="55" t="s">
        <v>191</v>
      </c>
      <c r="F673" s="70">
        <v>61.73</v>
      </c>
      <c r="G673" s="77">
        <v>54000</v>
      </c>
      <c r="H673" s="77">
        <v>61.38</v>
      </c>
      <c r="I673" s="77">
        <v>1</v>
      </c>
      <c r="J673" s="77">
        <v>-45.1311828244609</v>
      </c>
      <c r="K673" s="77">
        <v>0.123431513985976</v>
      </c>
      <c r="L673" s="77">
        <v>-1.41546316478672</v>
      </c>
      <c r="M673" s="77">
        <v>1.21414279834604E-4</v>
      </c>
      <c r="N673" s="77">
        <v>-43.7157196596742</v>
      </c>
      <c r="O673" s="77">
        <v>0.123310099706141</v>
      </c>
      <c r="P673" s="77">
        <v>-18.123586946618701</v>
      </c>
      <c r="Q673" s="77">
        <v>-18.123586946618602</v>
      </c>
      <c r="R673" s="77">
        <v>0</v>
      </c>
      <c r="S673" s="77">
        <v>1.99049428709859E-2</v>
      </c>
      <c r="T673" s="77" t="s">
        <v>154</v>
      </c>
      <c r="U673" s="105">
        <v>-7.7101486934741903</v>
      </c>
      <c r="V673" s="105">
        <v>-6.5201487437964998</v>
      </c>
      <c r="W673" s="101">
        <v>-1.1901469008785399</v>
      </c>
    </row>
    <row r="674" spans="2:23" x14ac:dyDescent="0.35">
      <c r="B674" s="55" t="s">
        <v>115</v>
      </c>
      <c r="C674" s="76" t="s">
        <v>138</v>
      </c>
      <c r="D674" s="55" t="s">
        <v>63</v>
      </c>
      <c r="E674" s="55" t="s">
        <v>191</v>
      </c>
      <c r="F674" s="70">
        <v>61.73</v>
      </c>
      <c r="G674" s="77">
        <v>54850</v>
      </c>
      <c r="H674" s="77">
        <v>61.73</v>
      </c>
      <c r="I674" s="77">
        <v>1</v>
      </c>
      <c r="J674" s="77">
        <v>3.6092313923116799</v>
      </c>
      <c r="K674" s="77">
        <v>1.0290975482166E-4</v>
      </c>
      <c r="L674" s="77">
        <v>14.6583868973878</v>
      </c>
      <c r="M674" s="77">
        <v>1.6974596208247301E-3</v>
      </c>
      <c r="N674" s="77">
        <v>-11.049155505076101</v>
      </c>
      <c r="O674" s="77">
        <v>-1.59454986600307E-3</v>
      </c>
      <c r="P674" s="77">
        <v>-9.2577139831997304</v>
      </c>
      <c r="Q674" s="77">
        <v>-9.2577139831997197</v>
      </c>
      <c r="R674" s="77">
        <v>0</v>
      </c>
      <c r="S674" s="77">
        <v>6.7707161873838096E-4</v>
      </c>
      <c r="T674" s="77" t="s">
        <v>155</v>
      </c>
      <c r="U674" s="105">
        <v>-9.8431563228369698E-2</v>
      </c>
      <c r="V674" s="105">
        <v>-8.3239436598231298E-2</v>
      </c>
      <c r="W674" s="101">
        <v>-1.5194002681689901E-2</v>
      </c>
    </row>
    <row r="675" spans="2:23" x14ac:dyDescent="0.35">
      <c r="B675" s="55" t="s">
        <v>115</v>
      </c>
      <c r="C675" s="76" t="s">
        <v>138</v>
      </c>
      <c r="D675" s="55" t="s">
        <v>63</v>
      </c>
      <c r="E675" s="55" t="s">
        <v>136</v>
      </c>
      <c r="F675" s="70">
        <v>61.38</v>
      </c>
      <c r="G675" s="77">
        <v>54250</v>
      </c>
      <c r="H675" s="77">
        <v>61.31</v>
      </c>
      <c r="I675" s="77">
        <v>1</v>
      </c>
      <c r="J675" s="77">
        <v>-41.670483767133298</v>
      </c>
      <c r="K675" s="77">
        <v>2.36154373564622E-2</v>
      </c>
      <c r="L675" s="77">
        <v>-3.6801000561716499</v>
      </c>
      <c r="M675" s="77">
        <v>1.8418665535871001E-4</v>
      </c>
      <c r="N675" s="77">
        <v>-37.990383710961702</v>
      </c>
      <c r="O675" s="77">
        <v>2.3431250701103402E-2</v>
      </c>
      <c r="P675" s="77">
        <v>-4.6740560817104502</v>
      </c>
      <c r="Q675" s="77">
        <v>-4.6740560817104404</v>
      </c>
      <c r="R675" s="77">
        <v>0</v>
      </c>
      <c r="S675" s="77">
        <v>2.9711648346765197E-4</v>
      </c>
      <c r="T675" s="77" t="s">
        <v>154</v>
      </c>
      <c r="U675" s="105">
        <v>-1.22193678550813</v>
      </c>
      <c r="V675" s="105">
        <v>-1.0333405896273999</v>
      </c>
      <c r="W675" s="101">
        <v>-0.18861948532495801</v>
      </c>
    </row>
    <row r="676" spans="2:23" x14ac:dyDescent="0.35">
      <c r="B676" s="55" t="s">
        <v>115</v>
      </c>
      <c r="C676" s="76" t="s">
        <v>138</v>
      </c>
      <c r="D676" s="55" t="s">
        <v>63</v>
      </c>
      <c r="E676" s="55" t="s">
        <v>192</v>
      </c>
      <c r="F676" s="70">
        <v>61.47</v>
      </c>
      <c r="G676" s="77">
        <v>54250</v>
      </c>
      <c r="H676" s="77">
        <v>61.31</v>
      </c>
      <c r="I676" s="77">
        <v>1</v>
      </c>
      <c r="J676" s="77">
        <v>-20.305306032177299</v>
      </c>
      <c r="K676" s="77">
        <v>2.48207882742346E-2</v>
      </c>
      <c r="L676" s="77">
        <v>-8.3177254495070692</v>
      </c>
      <c r="M676" s="77">
        <v>4.1649103105333299E-3</v>
      </c>
      <c r="N676" s="77">
        <v>-11.9875805826702</v>
      </c>
      <c r="O676" s="77">
        <v>2.0655877963701299E-2</v>
      </c>
      <c r="P676" s="77">
        <v>4.6740560817102104</v>
      </c>
      <c r="Q676" s="77">
        <v>4.6740560817101997</v>
      </c>
      <c r="R676" s="77">
        <v>0</v>
      </c>
      <c r="S676" s="77">
        <v>1.31517737534932E-3</v>
      </c>
      <c r="T676" s="77" t="s">
        <v>154</v>
      </c>
      <c r="U676" s="105">
        <v>-0.64994854503557198</v>
      </c>
      <c r="V676" s="105">
        <v>-0.54963417152160199</v>
      </c>
      <c r="W676" s="101">
        <v>-0.100326761176385</v>
      </c>
    </row>
    <row r="677" spans="2:23" x14ac:dyDescent="0.35">
      <c r="B677" s="55" t="s">
        <v>115</v>
      </c>
      <c r="C677" s="76" t="s">
        <v>138</v>
      </c>
      <c r="D677" s="55" t="s">
        <v>63</v>
      </c>
      <c r="E677" s="55" t="s">
        <v>193</v>
      </c>
      <c r="F677" s="70">
        <v>61.74</v>
      </c>
      <c r="G677" s="77">
        <v>53550</v>
      </c>
      <c r="H677" s="77">
        <v>61.67</v>
      </c>
      <c r="I677" s="77">
        <v>1</v>
      </c>
      <c r="J677" s="77">
        <v>-19.534477252906001</v>
      </c>
      <c r="K677" s="77">
        <v>6.7542456873341504E-3</v>
      </c>
      <c r="L677" s="77">
        <v>13.6380904272102</v>
      </c>
      <c r="M677" s="77">
        <v>3.2921559358635201E-3</v>
      </c>
      <c r="N677" s="77">
        <v>-33.172567680116302</v>
      </c>
      <c r="O677" s="77">
        <v>3.4620897514706299E-3</v>
      </c>
      <c r="P677" s="77">
        <v>-18.9755689024548</v>
      </c>
      <c r="Q677" s="77">
        <v>-18.9755689024548</v>
      </c>
      <c r="R677" s="77">
        <v>0</v>
      </c>
      <c r="S677" s="77">
        <v>6.3732782085410399E-3</v>
      </c>
      <c r="T677" s="77" t="s">
        <v>154</v>
      </c>
      <c r="U677" s="105">
        <v>-2.1084514894936501</v>
      </c>
      <c r="V677" s="105">
        <v>-1.78302882047055</v>
      </c>
      <c r="W677" s="101">
        <v>-0.32546285495084298</v>
      </c>
    </row>
    <row r="678" spans="2:23" x14ac:dyDescent="0.35">
      <c r="B678" s="55" t="s">
        <v>115</v>
      </c>
      <c r="C678" s="76" t="s">
        <v>138</v>
      </c>
      <c r="D678" s="55" t="s">
        <v>63</v>
      </c>
      <c r="E678" s="55" t="s">
        <v>194</v>
      </c>
      <c r="F678" s="70">
        <v>60.91</v>
      </c>
      <c r="G678" s="77">
        <v>58200</v>
      </c>
      <c r="H678" s="77">
        <v>60.85</v>
      </c>
      <c r="I678" s="77">
        <v>1</v>
      </c>
      <c r="J678" s="77">
        <v>-3.2177923017528101</v>
      </c>
      <c r="K678" s="77">
        <v>1.8223369643106601E-3</v>
      </c>
      <c r="L678" s="77">
        <v>42.694898904165598</v>
      </c>
      <c r="M678" s="77">
        <v>0.32082237306889799</v>
      </c>
      <c r="N678" s="77">
        <v>-45.912691205918399</v>
      </c>
      <c r="O678" s="77">
        <v>-0.31900003610458699</v>
      </c>
      <c r="P678" s="77">
        <v>-32.9111159615872</v>
      </c>
      <c r="Q678" s="77">
        <v>-32.9111159615872</v>
      </c>
      <c r="R678" s="77">
        <v>0</v>
      </c>
      <c r="S678" s="77">
        <v>0.19063291347531899</v>
      </c>
      <c r="T678" s="77" t="s">
        <v>155</v>
      </c>
      <c r="U678" s="105">
        <v>-22.175483670402102</v>
      </c>
      <c r="V678" s="105">
        <v>-18.7528746519545</v>
      </c>
      <c r="W678" s="101">
        <v>-3.42303167099098</v>
      </c>
    </row>
    <row r="679" spans="2:23" x14ac:dyDescent="0.35">
      <c r="B679" s="55" t="s">
        <v>115</v>
      </c>
      <c r="C679" s="76" t="s">
        <v>138</v>
      </c>
      <c r="D679" s="55" t="s">
        <v>63</v>
      </c>
      <c r="E679" s="55" t="s">
        <v>195</v>
      </c>
      <c r="F679" s="70">
        <v>61.95</v>
      </c>
      <c r="G679" s="77">
        <v>53000</v>
      </c>
      <c r="H679" s="77">
        <v>61.98</v>
      </c>
      <c r="I679" s="77">
        <v>1</v>
      </c>
      <c r="J679" s="77">
        <v>15.1971134626124</v>
      </c>
      <c r="K679" s="77">
        <v>5.7091398077611499E-3</v>
      </c>
      <c r="L679" s="77">
        <v>53.9274373325554</v>
      </c>
      <c r="M679" s="77">
        <v>7.1889925252185294E-2</v>
      </c>
      <c r="N679" s="77">
        <v>-38.7303238699429</v>
      </c>
      <c r="O679" s="77">
        <v>-6.6180785444424101E-2</v>
      </c>
      <c r="P679" s="77">
        <v>-23.0127867061023</v>
      </c>
      <c r="Q679" s="77">
        <v>-23.0127867061023</v>
      </c>
      <c r="R679" s="77">
        <v>0</v>
      </c>
      <c r="S679" s="77">
        <v>1.30914240609594E-2</v>
      </c>
      <c r="T679" s="77" t="s">
        <v>155</v>
      </c>
      <c r="U679" s="105">
        <v>-2.93898265396568</v>
      </c>
      <c r="V679" s="105">
        <v>-2.4853741245630099</v>
      </c>
      <c r="W679" s="101">
        <v>-0.453664544798415</v>
      </c>
    </row>
    <row r="680" spans="2:23" x14ac:dyDescent="0.35">
      <c r="B680" s="55" t="s">
        <v>115</v>
      </c>
      <c r="C680" s="76" t="s">
        <v>138</v>
      </c>
      <c r="D680" s="55" t="s">
        <v>63</v>
      </c>
      <c r="E680" s="55" t="s">
        <v>196</v>
      </c>
      <c r="F680" s="70">
        <v>61.26</v>
      </c>
      <c r="G680" s="77">
        <v>56100</v>
      </c>
      <c r="H680" s="77">
        <v>61</v>
      </c>
      <c r="I680" s="77">
        <v>1</v>
      </c>
      <c r="J680" s="77">
        <v>-30.120765841678701</v>
      </c>
      <c r="K680" s="77">
        <v>6.9496156972515502E-2</v>
      </c>
      <c r="L680" s="77">
        <v>24.456728432779801</v>
      </c>
      <c r="M680" s="77">
        <v>4.5816877927621201E-2</v>
      </c>
      <c r="N680" s="77">
        <v>-54.577494274458502</v>
      </c>
      <c r="O680" s="77">
        <v>2.3679279044894301E-2</v>
      </c>
      <c r="P680" s="77">
        <v>-35.671930754836602</v>
      </c>
      <c r="Q680" s="77">
        <v>-35.671930754836602</v>
      </c>
      <c r="R680" s="77">
        <v>0</v>
      </c>
      <c r="S680" s="77">
        <v>9.7472476913383899E-2</v>
      </c>
      <c r="T680" s="77" t="s">
        <v>154</v>
      </c>
      <c r="U680" s="105">
        <v>-12.7426341833447</v>
      </c>
      <c r="V680" s="105">
        <v>-10.775910240682499</v>
      </c>
      <c r="W680" s="101">
        <v>-1.9669668102734199</v>
      </c>
    </row>
    <row r="681" spans="2:23" x14ac:dyDescent="0.35">
      <c r="B681" s="55" t="s">
        <v>115</v>
      </c>
      <c r="C681" s="76" t="s">
        <v>138</v>
      </c>
      <c r="D681" s="55" t="s">
        <v>63</v>
      </c>
      <c r="E681" s="55" t="s">
        <v>137</v>
      </c>
      <c r="F681" s="70">
        <v>60.75</v>
      </c>
      <c r="G681" s="77">
        <v>56100</v>
      </c>
      <c r="H681" s="77">
        <v>61</v>
      </c>
      <c r="I681" s="77">
        <v>1</v>
      </c>
      <c r="J681" s="77">
        <v>27.836281926407601</v>
      </c>
      <c r="K681" s="77">
        <v>6.4080805515929207E-2</v>
      </c>
      <c r="L681" s="77">
        <v>-27.0572579828982</v>
      </c>
      <c r="M681" s="77">
        <v>6.0544273830042197E-2</v>
      </c>
      <c r="N681" s="77">
        <v>54.893539909305801</v>
      </c>
      <c r="O681" s="77">
        <v>3.5365316858869899E-3</v>
      </c>
      <c r="P681" s="77">
        <v>38.244295662123399</v>
      </c>
      <c r="Q681" s="77">
        <v>38.244295662123399</v>
      </c>
      <c r="R681" s="77">
        <v>0</v>
      </c>
      <c r="S681" s="77">
        <v>0.120959182662221</v>
      </c>
      <c r="T681" s="77" t="s">
        <v>154</v>
      </c>
      <c r="U681" s="105">
        <v>-13.508098610948</v>
      </c>
      <c r="V681" s="105">
        <v>-11.4232313397273</v>
      </c>
      <c r="W681" s="101">
        <v>-2.08512472816364</v>
      </c>
    </row>
    <row r="682" spans="2:23" x14ac:dyDescent="0.35">
      <c r="B682" s="55" t="s">
        <v>115</v>
      </c>
      <c r="C682" s="76" t="s">
        <v>138</v>
      </c>
      <c r="D682" s="55" t="s">
        <v>63</v>
      </c>
      <c r="E682" s="55" t="s">
        <v>197</v>
      </c>
      <c r="F682" s="70">
        <v>60.8</v>
      </c>
      <c r="G682" s="77">
        <v>58054</v>
      </c>
      <c r="H682" s="77">
        <v>60.76</v>
      </c>
      <c r="I682" s="77">
        <v>1</v>
      </c>
      <c r="J682" s="77">
        <v>-8.4391901683847603</v>
      </c>
      <c r="K682" s="77">
        <v>4.0025601052367096E-3</v>
      </c>
      <c r="L682" s="77">
        <v>-7.7918379556539499</v>
      </c>
      <c r="M682" s="77">
        <v>3.4120559164669199E-3</v>
      </c>
      <c r="N682" s="77">
        <v>-0.647352212730816</v>
      </c>
      <c r="O682" s="77">
        <v>5.9050418876978197E-4</v>
      </c>
      <c r="P682" s="77">
        <v>-0.43500975758215199</v>
      </c>
      <c r="Q682" s="77">
        <v>-0.43500975758215099</v>
      </c>
      <c r="R682" s="77">
        <v>0</v>
      </c>
      <c r="S682" s="77">
        <v>1.0634922092573001E-5</v>
      </c>
      <c r="T682" s="77" t="s">
        <v>154</v>
      </c>
      <c r="U682" s="105">
        <v>9.9967560841952401E-3</v>
      </c>
      <c r="V682" s="105">
        <v>-8.4538365232273392E-3</v>
      </c>
      <c r="W682" s="101">
        <v>1.8448314173090698E-2</v>
      </c>
    </row>
    <row r="683" spans="2:23" x14ac:dyDescent="0.35">
      <c r="B683" s="55" t="s">
        <v>115</v>
      </c>
      <c r="C683" s="76" t="s">
        <v>138</v>
      </c>
      <c r="D683" s="55" t="s">
        <v>63</v>
      </c>
      <c r="E683" s="55" t="s">
        <v>197</v>
      </c>
      <c r="F683" s="70">
        <v>60.8</v>
      </c>
      <c r="G683" s="77">
        <v>58104</v>
      </c>
      <c r="H683" s="77">
        <v>60.72</v>
      </c>
      <c r="I683" s="77">
        <v>1</v>
      </c>
      <c r="J683" s="77">
        <v>-10.5156176964155</v>
      </c>
      <c r="K683" s="77">
        <v>9.8856924690227093E-3</v>
      </c>
      <c r="L683" s="77">
        <v>-9.8687308539453795</v>
      </c>
      <c r="M683" s="77">
        <v>8.7068312708846497E-3</v>
      </c>
      <c r="N683" s="77">
        <v>-0.64688684247011496</v>
      </c>
      <c r="O683" s="77">
        <v>1.17886119813806E-3</v>
      </c>
      <c r="P683" s="77">
        <v>-0.43454906416651701</v>
      </c>
      <c r="Q683" s="77">
        <v>-0.43454906416651701</v>
      </c>
      <c r="R683" s="77">
        <v>0</v>
      </c>
      <c r="S683" s="77">
        <v>1.6881660291618999E-5</v>
      </c>
      <c r="T683" s="77" t="s">
        <v>154</v>
      </c>
      <c r="U683" s="105">
        <v>1.9876659001260299E-2</v>
      </c>
      <c r="V683" s="105">
        <v>-1.6808855233574199E-2</v>
      </c>
      <c r="W683" s="101">
        <v>3.6680983999037103E-2</v>
      </c>
    </row>
    <row r="684" spans="2:23" x14ac:dyDescent="0.35">
      <c r="B684" s="55" t="s">
        <v>115</v>
      </c>
      <c r="C684" s="76" t="s">
        <v>138</v>
      </c>
      <c r="D684" s="55" t="s">
        <v>63</v>
      </c>
      <c r="E684" s="55" t="s">
        <v>198</v>
      </c>
      <c r="F684" s="70">
        <v>60.76</v>
      </c>
      <c r="G684" s="77">
        <v>58104</v>
      </c>
      <c r="H684" s="77">
        <v>60.72</v>
      </c>
      <c r="I684" s="77">
        <v>1</v>
      </c>
      <c r="J684" s="77">
        <v>-14.0451855662821</v>
      </c>
      <c r="K684" s="77">
        <v>6.5887257355493603E-3</v>
      </c>
      <c r="L684" s="77">
        <v>-13.3972413924298</v>
      </c>
      <c r="M684" s="77">
        <v>5.9948349693629598E-3</v>
      </c>
      <c r="N684" s="77">
        <v>-0.647944173852258</v>
      </c>
      <c r="O684" s="77">
        <v>5.9389076618640102E-4</v>
      </c>
      <c r="P684" s="77">
        <v>-0.43500975758160998</v>
      </c>
      <c r="Q684" s="77">
        <v>-0.43500975758160898</v>
      </c>
      <c r="R684" s="77">
        <v>0</v>
      </c>
      <c r="S684" s="77">
        <v>6.3203985389859998E-6</v>
      </c>
      <c r="T684" s="77" t="s">
        <v>154</v>
      </c>
      <c r="U684" s="105">
        <v>1.0155158184072199E-2</v>
      </c>
      <c r="V684" s="105">
        <v>-8.5877905225064909E-3</v>
      </c>
      <c r="W684" s="101">
        <v>1.8740634169657201E-2</v>
      </c>
    </row>
    <row r="685" spans="2:23" x14ac:dyDescent="0.35">
      <c r="B685" s="55" t="s">
        <v>115</v>
      </c>
      <c r="C685" s="76" t="s">
        <v>138</v>
      </c>
      <c r="D685" s="55" t="s">
        <v>63</v>
      </c>
      <c r="E685" s="55" t="s">
        <v>199</v>
      </c>
      <c r="F685" s="70">
        <v>60.67</v>
      </c>
      <c r="G685" s="77">
        <v>58200</v>
      </c>
      <c r="H685" s="77">
        <v>60.85</v>
      </c>
      <c r="I685" s="77">
        <v>1</v>
      </c>
      <c r="J685" s="77">
        <v>39.766041834036002</v>
      </c>
      <c r="K685" s="77">
        <v>6.4676727600683895E-2</v>
      </c>
      <c r="L685" s="77">
        <v>-6.0187469099523501</v>
      </c>
      <c r="M685" s="77">
        <v>1.48161535757189E-3</v>
      </c>
      <c r="N685" s="77">
        <v>45.7847887439884</v>
      </c>
      <c r="O685" s="77">
        <v>6.3195112243112E-2</v>
      </c>
      <c r="P685" s="77">
        <v>32.9111159615871</v>
      </c>
      <c r="Q685" s="77">
        <v>32.9111159615871</v>
      </c>
      <c r="R685" s="77">
        <v>0</v>
      </c>
      <c r="S685" s="77">
        <v>4.4300489551934802E-2</v>
      </c>
      <c r="T685" s="77" t="s">
        <v>154</v>
      </c>
      <c r="U685" s="105">
        <v>-4.4015269540264104</v>
      </c>
      <c r="V685" s="105">
        <v>-3.7221863781138298</v>
      </c>
      <c r="W685" s="101">
        <v>-0.67942446659968003</v>
      </c>
    </row>
    <row r="686" spans="2:23" x14ac:dyDescent="0.35">
      <c r="B686" s="55" t="s">
        <v>115</v>
      </c>
      <c r="C686" s="76" t="s">
        <v>138</v>
      </c>
      <c r="D686" s="55" t="s">
        <v>63</v>
      </c>
      <c r="E686" s="55" t="s">
        <v>199</v>
      </c>
      <c r="F686" s="70">
        <v>60.67</v>
      </c>
      <c r="G686" s="77">
        <v>58300</v>
      </c>
      <c r="H686" s="77">
        <v>60.44</v>
      </c>
      <c r="I686" s="77">
        <v>1</v>
      </c>
      <c r="J686" s="77">
        <v>-48.191031523948901</v>
      </c>
      <c r="K686" s="77">
        <v>8.8018032183070694E-2</v>
      </c>
      <c r="L686" s="77">
        <v>2.8833645201775102</v>
      </c>
      <c r="M686" s="77">
        <v>3.1509267724068101E-4</v>
      </c>
      <c r="N686" s="77">
        <v>-51.074396044126402</v>
      </c>
      <c r="O686" s="77">
        <v>8.7702939505829997E-2</v>
      </c>
      <c r="P686" s="77">
        <v>-40.016859863167603</v>
      </c>
      <c r="Q686" s="77">
        <v>-40.016859863167603</v>
      </c>
      <c r="R686" s="77">
        <v>0</v>
      </c>
      <c r="S686" s="77">
        <v>6.0691129878388199E-2</v>
      </c>
      <c r="T686" s="77" t="s">
        <v>154</v>
      </c>
      <c r="U686" s="105">
        <v>-6.4362595883737299</v>
      </c>
      <c r="V686" s="105">
        <v>-5.4428742607003597</v>
      </c>
      <c r="W686" s="101">
        <v>-0.99350799924731303</v>
      </c>
    </row>
    <row r="687" spans="2:23" x14ac:dyDescent="0.35">
      <c r="B687" s="55" t="s">
        <v>115</v>
      </c>
      <c r="C687" s="76" t="s">
        <v>138</v>
      </c>
      <c r="D687" s="55" t="s">
        <v>63</v>
      </c>
      <c r="E687" s="55" t="s">
        <v>199</v>
      </c>
      <c r="F687" s="70">
        <v>60.67</v>
      </c>
      <c r="G687" s="77">
        <v>58500</v>
      </c>
      <c r="H687" s="77">
        <v>60.66</v>
      </c>
      <c r="I687" s="77">
        <v>1</v>
      </c>
      <c r="J687" s="77">
        <v>-13.224412391176701</v>
      </c>
      <c r="K687" s="77">
        <v>9.09402432077916E-4</v>
      </c>
      <c r="L687" s="77">
        <v>-18.438999955695099</v>
      </c>
      <c r="M687" s="77">
        <v>1.7679829407038501E-3</v>
      </c>
      <c r="N687" s="77">
        <v>5.2145875645184399</v>
      </c>
      <c r="O687" s="77">
        <v>-8.5858050862592898E-4</v>
      </c>
      <c r="P687" s="77">
        <v>7.1057439015812802</v>
      </c>
      <c r="Q687" s="77">
        <v>7.1057439015812696</v>
      </c>
      <c r="R687" s="77">
        <v>0</v>
      </c>
      <c r="S687" s="77">
        <v>2.6255630125327E-4</v>
      </c>
      <c r="T687" s="77" t="s">
        <v>154</v>
      </c>
      <c r="U687" s="105">
        <v>6.0089089419079E-5</v>
      </c>
      <c r="V687" s="105">
        <v>-5.0814817776898999E-5</v>
      </c>
      <c r="W687" s="101">
        <v>1.10890211848892E-4</v>
      </c>
    </row>
    <row r="688" spans="2:23" x14ac:dyDescent="0.35">
      <c r="B688" s="55" t="s">
        <v>115</v>
      </c>
      <c r="C688" s="76" t="s">
        <v>138</v>
      </c>
      <c r="D688" s="55" t="s">
        <v>63</v>
      </c>
      <c r="E688" s="55" t="s">
        <v>200</v>
      </c>
      <c r="F688" s="70">
        <v>60.44</v>
      </c>
      <c r="G688" s="77">
        <v>58305</v>
      </c>
      <c r="H688" s="77">
        <v>60.44</v>
      </c>
      <c r="I688" s="77">
        <v>1</v>
      </c>
      <c r="J688" s="77">
        <v>15.0000620717448</v>
      </c>
      <c r="K688" s="77">
        <v>0</v>
      </c>
      <c r="L688" s="77">
        <v>15.0000620717451</v>
      </c>
      <c r="M688" s="77">
        <v>0</v>
      </c>
      <c r="N688" s="77">
        <v>-2.6090200000000002E-13</v>
      </c>
      <c r="O688" s="77">
        <v>0</v>
      </c>
      <c r="P688" s="77">
        <v>-1.49459E-13</v>
      </c>
      <c r="Q688" s="77">
        <v>-1.4946E-13</v>
      </c>
      <c r="R688" s="77">
        <v>0</v>
      </c>
      <c r="S688" s="77">
        <v>0</v>
      </c>
      <c r="T688" s="77" t="s">
        <v>154</v>
      </c>
      <c r="U688" s="105">
        <v>0</v>
      </c>
      <c r="V688" s="105">
        <v>0</v>
      </c>
      <c r="W688" s="101">
        <v>0</v>
      </c>
    </row>
    <row r="689" spans="2:23" x14ac:dyDescent="0.35">
      <c r="B689" s="55" t="s">
        <v>115</v>
      </c>
      <c r="C689" s="76" t="s">
        <v>138</v>
      </c>
      <c r="D689" s="55" t="s">
        <v>63</v>
      </c>
      <c r="E689" s="55" t="s">
        <v>200</v>
      </c>
      <c r="F689" s="70">
        <v>60.44</v>
      </c>
      <c r="G689" s="77">
        <v>58350</v>
      </c>
      <c r="H689" s="77">
        <v>59.51</v>
      </c>
      <c r="I689" s="77">
        <v>1</v>
      </c>
      <c r="J689" s="77">
        <v>-114.74225750087</v>
      </c>
      <c r="K689" s="77">
        <v>0.87289158901905595</v>
      </c>
      <c r="L689" s="77">
        <v>-23.886646678802901</v>
      </c>
      <c r="M689" s="77">
        <v>3.7828916277692998E-2</v>
      </c>
      <c r="N689" s="77">
        <v>-90.855610822067405</v>
      </c>
      <c r="O689" s="77">
        <v>0.83506267274136303</v>
      </c>
      <c r="P689" s="77">
        <v>-71.112107449189807</v>
      </c>
      <c r="Q689" s="77">
        <v>-71.112107449189693</v>
      </c>
      <c r="R689" s="77">
        <v>0</v>
      </c>
      <c r="S689" s="77">
        <v>0.335274580054857</v>
      </c>
      <c r="T689" s="77" t="s">
        <v>154</v>
      </c>
      <c r="U689" s="105">
        <v>-34.412834266859399</v>
      </c>
      <c r="V689" s="105">
        <v>-29.101487796915102</v>
      </c>
      <c r="W689" s="101">
        <v>-5.3120023596710801</v>
      </c>
    </row>
    <row r="690" spans="2:23" x14ac:dyDescent="0.35">
      <c r="B690" s="55" t="s">
        <v>115</v>
      </c>
      <c r="C690" s="76" t="s">
        <v>138</v>
      </c>
      <c r="D690" s="55" t="s">
        <v>63</v>
      </c>
      <c r="E690" s="55" t="s">
        <v>200</v>
      </c>
      <c r="F690" s="70">
        <v>60.44</v>
      </c>
      <c r="G690" s="77">
        <v>58600</v>
      </c>
      <c r="H690" s="77">
        <v>60.46</v>
      </c>
      <c r="I690" s="77">
        <v>1</v>
      </c>
      <c r="J690" s="77">
        <v>41.8230127706749</v>
      </c>
      <c r="K690" s="77">
        <v>6.71679128530957E-3</v>
      </c>
      <c r="L690" s="77">
        <v>2.5065271317653801</v>
      </c>
      <c r="M690" s="77">
        <v>2.4125484527139998E-5</v>
      </c>
      <c r="N690" s="77">
        <v>39.316485638909498</v>
      </c>
      <c r="O690" s="77">
        <v>6.6926658007824304E-3</v>
      </c>
      <c r="P690" s="77">
        <v>31.095247586018498</v>
      </c>
      <c r="Q690" s="77">
        <v>31.095247586018498</v>
      </c>
      <c r="R690" s="77">
        <v>0</v>
      </c>
      <c r="S690" s="77">
        <v>3.7129513821534399E-3</v>
      </c>
      <c r="T690" s="77" t="s">
        <v>155</v>
      </c>
      <c r="U690" s="105">
        <v>-0.38175806512101401</v>
      </c>
      <c r="V690" s="105">
        <v>-0.32283675292017899</v>
      </c>
      <c r="W690" s="101">
        <v>-5.8928588299953601E-2</v>
      </c>
    </row>
    <row r="691" spans="2:23" x14ac:dyDescent="0.35">
      <c r="B691" s="55" t="s">
        <v>115</v>
      </c>
      <c r="C691" s="76" t="s">
        <v>138</v>
      </c>
      <c r="D691" s="55" t="s">
        <v>63</v>
      </c>
      <c r="E691" s="55" t="s">
        <v>201</v>
      </c>
      <c r="F691" s="70">
        <v>60.44</v>
      </c>
      <c r="G691" s="77">
        <v>58300</v>
      </c>
      <c r="H691" s="77">
        <v>60.44</v>
      </c>
      <c r="I691" s="77">
        <v>2</v>
      </c>
      <c r="J691" s="77">
        <v>-9.2443379282543496</v>
      </c>
      <c r="K691" s="77">
        <v>0</v>
      </c>
      <c r="L691" s="77">
        <v>-9.2443379282545397</v>
      </c>
      <c r="M691" s="77">
        <v>0</v>
      </c>
      <c r="N691" s="77">
        <v>1.8318700000000001E-13</v>
      </c>
      <c r="O691" s="77">
        <v>0</v>
      </c>
      <c r="P691" s="77">
        <v>1.12913E-13</v>
      </c>
      <c r="Q691" s="77">
        <v>1.12916E-13</v>
      </c>
      <c r="R691" s="77">
        <v>0</v>
      </c>
      <c r="S691" s="77">
        <v>0</v>
      </c>
      <c r="T691" s="77" t="s">
        <v>154</v>
      </c>
      <c r="U691" s="105">
        <v>0</v>
      </c>
      <c r="V691" s="105">
        <v>0</v>
      </c>
      <c r="W691" s="101">
        <v>0</v>
      </c>
    </row>
    <row r="692" spans="2:23" x14ac:dyDescent="0.35">
      <c r="B692" s="55" t="s">
        <v>115</v>
      </c>
      <c r="C692" s="76" t="s">
        <v>138</v>
      </c>
      <c r="D692" s="55" t="s">
        <v>63</v>
      </c>
      <c r="E692" s="55" t="s">
        <v>202</v>
      </c>
      <c r="F692" s="70">
        <v>60.84</v>
      </c>
      <c r="G692" s="77">
        <v>58500</v>
      </c>
      <c r="H692" s="77">
        <v>60.66</v>
      </c>
      <c r="I692" s="77">
        <v>1</v>
      </c>
      <c r="J692" s="77">
        <v>-92.617997589632495</v>
      </c>
      <c r="K692" s="77">
        <v>0.120951118032936</v>
      </c>
      <c r="L692" s="77">
        <v>-48.187885870472002</v>
      </c>
      <c r="M692" s="77">
        <v>3.27412200597854E-2</v>
      </c>
      <c r="N692" s="77">
        <v>-44.4301117191605</v>
      </c>
      <c r="O692" s="77">
        <v>8.8209897973150306E-2</v>
      </c>
      <c r="P692" s="77">
        <v>-38.200991487601797</v>
      </c>
      <c r="Q692" s="77">
        <v>-38.200991487601698</v>
      </c>
      <c r="R692" s="77">
        <v>0</v>
      </c>
      <c r="S692" s="77">
        <v>2.0576352083965101E-2</v>
      </c>
      <c r="T692" s="77" t="s">
        <v>154</v>
      </c>
      <c r="U692" s="105">
        <v>-2.6386688075803102</v>
      </c>
      <c r="V692" s="105">
        <v>-2.23141132486868</v>
      </c>
      <c r="W692" s="101">
        <v>-0.40730777429034698</v>
      </c>
    </row>
    <row r="693" spans="2:23" x14ac:dyDescent="0.35">
      <c r="B693" s="55" t="s">
        <v>115</v>
      </c>
      <c r="C693" s="76" t="s">
        <v>138</v>
      </c>
      <c r="D693" s="55" t="s">
        <v>63</v>
      </c>
      <c r="E693" s="55" t="s">
        <v>203</v>
      </c>
      <c r="F693" s="70">
        <v>60.66</v>
      </c>
      <c r="G693" s="77">
        <v>58600</v>
      </c>
      <c r="H693" s="77">
        <v>60.46</v>
      </c>
      <c r="I693" s="77">
        <v>1</v>
      </c>
      <c r="J693" s="77">
        <v>-34.667292760899699</v>
      </c>
      <c r="K693" s="77">
        <v>5.4923228262805802E-2</v>
      </c>
      <c r="L693" s="77">
        <v>4.6188724124787699</v>
      </c>
      <c r="M693" s="77">
        <v>9.7496299397801503E-4</v>
      </c>
      <c r="N693" s="77">
        <v>-39.2861651733785</v>
      </c>
      <c r="O693" s="77">
        <v>5.3948265268827802E-2</v>
      </c>
      <c r="P693" s="77">
        <v>-31.095247586020399</v>
      </c>
      <c r="Q693" s="77">
        <v>-31.095247586020299</v>
      </c>
      <c r="R693" s="77">
        <v>0</v>
      </c>
      <c r="S693" s="77">
        <v>4.4187989105320798E-2</v>
      </c>
      <c r="T693" s="77" t="s">
        <v>155</v>
      </c>
      <c r="U693" s="105">
        <v>-4.5901260899953096</v>
      </c>
      <c r="V693" s="105">
        <v>-3.8816767418352902</v>
      </c>
      <c r="W693" s="101">
        <v>-0.70853683344310403</v>
      </c>
    </row>
    <row r="694" spans="2:23" x14ac:dyDescent="0.35">
      <c r="B694" s="55" t="s">
        <v>115</v>
      </c>
      <c r="C694" s="76" t="s">
        <v>116</v>
      </c>
      <c r="D694" s="55" t="s">
        <v>64</v>
      </c>
      <c r="E694" s="55" t="s">
        <v>117</v>
      </c>
      <c r="F694" s="70">
        <v>64.39</v>
      </c>
      <c r="G694" s="77">
        <v>50050</v>
      </c>
      <c r="H694" s="77">
        <v>62.26</v>
      </c>
      <c r="I694" s="77">
        <v>1</v>
      </c>
      <c r="J694" s="77">
        <v>-91.521497076730299</v>
      </c>
      <c r="K694" s="77">
        <v>1.53284175017137</v>
      </c>
      <c r="L694" s="77">
        <v>13.9357065816807</v>
      </c>
      <c r="M694" s="77">
        <v>3.5539316981318098E-2</v>
      </c>
      <c r="N694" s="77">
        <v>-105.457203658411</v>
      </c>
      <c r="O694" s="77">
        <v>1.49730243319005</v>
      </c>
      <c r="P694" s="77">
        <v>-66.968900370461199</v>
      </c>
      <c r="Q694" s="77">
        <v>-66.968900370461199</v>
      </c>
      <c r="R694" s="77">
        <v>0</v>
      </c>
      <c r="S694" s="77">
        <v>0.82072455187966398</v>
      </c>
      <c r="T694" s="77" t="s">
        <v>132</v>
      </c>
      <c r="U694" s="105">
        <v>-129.731363681543</v>
      </c>
      <c r="V694" s="105">
        <v>-116.029036323624</v>
      </c>
      <c r="W694" s="101">
        <v>-13.7037495313511</v>
      </c>
    </row>
    <row r="695" spans="2:23" x14ac:dyDescent="0.35">
      <c r="B695" s="55" t="s">
        <v>115</v>
      </c>
      <c r="C695" s="76" t="s">
        <v>116</v>
      </c>
      <c r="D695" s="55" t="s">
        <v>64</v>
      </c>
      <c r="E695" s="55" t="s">
        <v>133</v>
      </c>
      <c r="F695" s="70">
        <v>57.79</v>
      </c>
      <c r="G695" s="77">
        <v>56050</v>
      </c>
      <c r="H695" s="77">
        <v>62.01</v>
      </c>
      <c r="I695" s="77">
        <v>1</v>
      </c>
      <c r="J695" s="77">
        <v>54.3679292505579</v>
      </c>
      <c r="K695" s="77">
        <v>9.4587895391797405E-2</v>
      </c>
      <c r="L695" s="77">
        <v>10.738418294510501</v>
      </c>
      <c r="M695" s="77">
        <v>3.69003607897209E-3</v>
      </c>
      <c r="N695" s="77">
        <v>43.629510956047397</v>
      </c>
      <c r="O695" s="77">
        <v>9.0897859312825305E-2</v>
      </c>
      <c r="P695" s="77">
        <v>28.210863675909</v>
      </c>
      <c r="Q695" s="77">
        <v>28.210863675909</v>
      </c>
      <c r="R695" s="77">
        <v>0</v>
      </c>
      <c r="S695" s="77">
        <v>2.5467290538903099E-2</v>
      </c>
      <c r="T695" s="77" t="s">
        <v>132</v>
      </c>
      <c r="U695" s="105">
        <v>-132.82698507861099</v>
      </c>
      <c r="V695" s="105">
        <v>-118.79769578523501</v>
      </c>
      <c r="W695" s="101">
        <v>-14.0307454023992</v>
      </c>
    </row>
    <row r="696" spans="2:23" x14ac:dyDescent="0.35">
      <c r="B696" s="55" t="s">
        <v>115</v>
      </c>
      <c r="C696" s="76" t="s">
        <v>116</v>
      </c>
      <c r="D696" s="55" t="s">
        <v>64</v>
      </c>
      <c r="E696" s="55" t="s">
        <v>119</v>
      </c>
      <c r="F696" s="70">
        <v>62.26</v>
      </c>
      <c r="G696" s="77">
        <v>51450</v>
      </c>
      <c r="H696" s="77">
        <v>62.77</v>
      </c>
      <c r="I696" s="77">
        <v>10</v>
      </c>
      <c r="J696" s="77">
        <v>19.1408187946395</v>
      </c>
      <c r="K696" s="77">
        <v>6.3895092656136701E-2</v>
      </c>
      <c r="L696" s="77">
        <v>67.537653358857995</v>
      </c>
      <c r="M696" s="77">
        <v>0.79549675794098795</v>
      </c>
      <c r="N696" s="77">
        <v>-48.396834564218501</v>
      </c>
      <c r="O696" s="77">
        <v>-0.73160166528485104</v>
      </c>
      <c r="P696" s="77">
        <v>-28.6176516678524</v>
      </c>
      <c r="Q696" s="77">
        <v>-28.6176516678524</v>
      </c>
      <c r="R696" s="77">
        <v>0</v>
      </c>
      <c r="S696" s="77">
        <v>0.14282836572975399</v>
      </c>
      <c r="T696" s="77" t="s">
        <v>134</v>
      </c>
      <c r="U696" s="105">
        <v>-21.053692477530699</v>
      </c>
      <c r="V696" s="105">
        <v>-18.829985131570499</v>
      </c>
      <c r="W696" s="101">
        <v>-2.2239381459860499</v>
      </c>
    </row>
    <row r="697" spans="2:23" x14ac:dyDescent="0.35">
      <c r="B697" s="55" t="s">
        <v>115</v>
      </c>
      <c r="C697" s="76" t="s">
        <v>116</v>
      </c>
      <c r="D697" s="55" t="s">
        <v>64</v>
      </c>
      <c r="E697" s="55" t="s">
        <v>135</v>
      </c>
      <c r="F697" s="70">
        <v>62.77</v>
      </c>
      <c r="G697" s="77">
        <v>54000</v>
      </c>
      <c r="H697" s="77">
        <v>62.8</v>
      </c>
      <c r="I697" s="77">
        <v>10</v>
      </c>
      <c r="J697" s="77">
        <v>1.19903685878082</v>
      </c>
      <c r="K697" s="77">
        <v>6.8779060356125005E-5</v>
      </c>
      <c r="L697" s="77">
        <v>49.1722685250407</v>
      </c>
      <c r="M697" s="77">
        <v>0.115672909692434</v>
      </c>
      <c r="N697" s="77">
        <v>-47.973231666259899</v>
      </c>
      <c r="O697" s="77">
        <v>-0.115604130632078</v>
      </c>
      <c r="P697" s="77">
        <v>-28.6176516678523</v>
      </c>
      <c r="Q697" s="77">
        <v>-28.617651667852201</v>
      </c>
      <c r="R697" s="77">
        <v>0</v>
      </c>
      <c r="S697" s="77">
        <v>3.9179524177244102E-2</v>
      </c>
      <c r="T697" s="77" t="s">
        <v>134</v>
      </c>
      <c r="U697" s="105">
        <v>-5.8190083917475102</v>
      </c>
      <c r="V697" s="105">
        <v>-5.2044002074234204</v>
      </c>
      <c r="W697" s="101">
        <v>-0.61467197490565795</v>
      </c>
    </row>
    <row r="698" spans="2:23" x14ac:dyDescent="0.35">
      <c r="B698" s="55" t="s">
        <v>115</v>
      </c>
      <c r="C698" s="76" t="s">
        <v>116</v>
      </c>
      <c r="D698" s="55" t="s">
        <v>64</v>
      </c>
      <c r="E698" s="55" t="s">
        <v>136</v>
      </c>
      <c r="F698" s="70">
        <v>62.8</v>
      </c>
      <c r="G698" s="77">
        <v>56100</v>
      </c>
      <c r="H698" s="77">
        <v>62.31</v>
      </c>
      <c r="I698" s="77">
        <v>10</v>
      </c>
      <c r="J698" s="77">
        <v>-20.8349189525184</v>
      </c>
      <c r="K698" s="77">
        <v>7.9352355370164093E-2</v>
      </c>
      <c r="L698" s="77">
        <v>32.679274893044798</v>
      </c>
      <c r="M698" s="77">
        <v>0.19521851937743301</v>
      </c>
      <c r="N698" s="77">
        <v>-53.514193845563199</v>
      </c>
      <c r="O698" s="77">
        <v>-0.115866164007268</v>
      </c>
      <c r="P698" s="77">
        <v>-43.152328736765398</v>
      </c>
      <c r="Q698" s="77">
        <v>-43.152328736765298</v>
      </c>
      <c r="R698" s="77">
        <v>0</v>
      </c>
      <c r="S698" s="77">
        <v>0.34039617130419297</v>
      </c>
      <c r="T698" s="77" t="s">
        <v>134</v>
      </c>
      <c r="U698" s="105">
        <v>-33.469962873800299</v>
      </c>
      <c r="V698" s="105">
        <v>-29.934839408359899</v>
      </c>
      <c r="W698" s="101">
        <v>-3.5354903781947602</v>
      </c>
    </row>
    <row r="699" spans="2:23" x14ac:dyDescent="0.35">
      <c r="B699" s="55" t="s">
        <v>115</v>
      </c>
      <c r="C699" s="76" t="s">
        <v>116</v>
      </c>
      <c r="D699" s="55" t="s">
        <v>64</v>
      </c>
      <c r="E699" s="55" t="s">
        <v>137</v>
      </c>
      <c r="F699" s="70">
        <v>62.01</v>
      </c>
      <c r="G699" s="77">
        <v>56100</v>
      </c>
      <c r="H699" s="77">
        <v>62.31</v>
      </c>
      <c r="I699" s="77">
        <v>10</v>
      </c>
      <c r="J699" s="77">
        <v>31.0701534855781</v>
      </c>
      <c r="K699" s="77">
        <v>6.9215913177166299E-2</v>
      </c>
      <c r="L699" s="77">
        <v>-22.066582033415798</v>
      </c>
      <c r="M699" s="77">
        <v>3.4913170857106601E-2</v>
      </c>
      <c r="N699" s="77">
        <v>53.136735518994001</v>
      </c>
      <c r="O699" s="77">
        <v>3.4302742320059698E-2</v>
      </c>
      <c r="P699" s="77">
        <v>40.3087528935366</v>
      </c>
      <c r="Q699" s="77">
        <v>40.3087528935365</v>
      </c>
      <c r="R699" s="77">
        <v>0</v>
      </c>
      <c r="S699" s="77">
        <v>0.116497841639968</v>
      </c>
      <c r="T699" s="77" t="s">
        <v>134</v>
      </c>
      <c r="U699" s="105">
        <v>-13.808762193083499</v>
      </c>
      <c r="V699" s="105">
        <v>-12.3502700088669</v>
      </c>
      <c r="W699" s="101">
        <v>-1.4586435620650799</v>
      </c>
    </row>
    <row r="700" spans="2:23" x14ac:dyDescent="0.35">
      <c r="B700" s="55" t="s">
        <v>115</v>
      </c>
      <c r="C700" s="76" t="s">
        <v>138</v>
      </c>
      <c r="D700" s="55" t="s">
        <v>64</v>
      </c>
      <c r="E700" s="55" t="s">
        <v>139</v>
      </c>
      <c r="F700" s="70">
        <v>64.17</v>
      </c>
      <c r="G700" s="77">
        <v>50000</v>
      </c>
      <c r="H700" s="77">
        <v>62.24</v>
      </c>
      <c r="I700" s="77">
        <v>1</v>
      </c>
      <c r="J700" s="77">
        <v>-160.89036013405601</v>
      </c>
      <c r="K700" s="77">
        <v>2.46690797088152</v>
      </c>
      <c r="L700" s="77">
        <v>-13.9698484442669</v>
      </c>
      <c r="M700" s="77">
        <v>1.85984302274665E-2</v>
      </c>
      <c r="N700" s="77">
        <v>-146.92051168978901</v>
      </c>
      <c r="O700" s="77">
        <v>2.44830954065405</v>
      </c>
      <c r="P700" s="77">
        <v>-93.021099629463095</v>
      </c>
      <c r="Q700" s="77">
        <v>-93.021099629462995</v>
      </c>
      <c r="R700" s="77">
        <v>0</v>
      </c>
      <c r="S700" s="77">
        <v>0.82462375023895995</v>
      </c>
      <c r="T700" s="77" t="s">
        <v>140</v>
      </c>
      <c r="U700" s="105">
        <v>-129.69753195042199</v>
      </c>
      <c r="V700" s="105">
        <v>-115.99877792621101</v>
      </c>
      <c r="W700" s="101">
        <v>-13.7001758267639</v>
      </c>
    </row>
    <row r="701" spans="2:23" x14ac:dyDescent="0.35">
      <c r="B701" s="55" t="s">
        <v>115</v>
      </c>
      <c r="C701" s="76" t="s">
        <v>138</v>
      </c>
      <c r="D701" s="55" t="s">
        <v>64</v>
      </c>
      <c r="E701" s="55" t="s">
        <v>141</v>
      </c>
      <c r="F701" s="70">
        <v>57.83</v>
      </c>
      <c r="G701" s="77">
        <v>56050</v>
      </c>
      <c r="H701" s="77">
        <v>62.01</v>
      </c>
      <c r="I701" s="77">
        <v>1</v>
      </c>
      <c r="J701" s="77">
        <v>31.544731354992599</v>
      </c>
      <c r="K701" s="77">
        <v>4.9753503812932802E-2</v>
      </c>
      <c r="L701" s="77">
        <v>-32.829171907660303</v>
      </c>
      <c r="M701" s="77">
        <v>5.3887726407135503E-2</v>
      </c>
      <c r="N701" s="77">
        <v>64.373903262652902</v>
      </c>
      <c r="O701" s="77">
        <v>-4.1342225942026696E-3</v>
      </c>
      <c r="P701" s="77">
        <v>53.657079825567102</v>
      </c>
      <c r="Q701" s="77">
        <v>53.657079825567102</v>
      </c>
      <c r="R701" s="77">
        <v>0</v>
      </c>
      <c r="S701" s="77">
        <v>0.14395411077036399</v>
      </c>
      <c r="T701" s="77" t="s">
        <v>140</v>
      </c>
      <c r="U701" s="105">
        <v>-205.441744464403</v>
      </c>
      <c r="V701" s="105">
        <v>-183.74282790523301</v>
      </c>
      <c r="W701" s="101">
        <v>-21.701168703775501</v>
      </c>
    </row>
    <row r="702" spans="2:23" x14ac:dyDescent="0.35">
      <c r="B702" s="55" t="s">
        <v>115</v>
      </c>
      <c r="C702" s="76" t="s">
        <v>138</v>
      </c>
      <c r="D702" s="55" t="s">
        <v>64</v>
      </c>
      <c r="E702" s="55" t="s">
        <v>152</v>
      </c>
      <c r="F702" s="70">
        <v>56.05</v>
      </c>
      <c r="G702" s="77">
        <v>58350</v>
      </c>
      <c r="H702" s="77">
        <v>61.03</v>
      </c>
      <c r="I702" s="77">
        <v>1</v>
      </c>
      <c r="J702" s="77">
        <v>114.08724593826599</v>
      </c>
      <c r="K702" s="77">
        <v>0.92673205762741295</v>
      </c>
      <c r="L702" s="77">
        <v>22.090774041125101</v>
      </c>
      <c r="M702" s="77">
        <v>3.4745763598806399E-2</v>
      </c>
      <c r="N702" s="77">
        <v>91.996471897140495</v>
      </c>
      <c r="O702" s="77">
        <v>0.89198629402860696</v>
      </c>
      <c r="P702" s="77">
        <v>78.122056498479097</v>
      </c>
      <c r="Q702" s="77">
        <v>78.122056498479097</v>
      </c>
      <c r="R702" s="77">
        <v>0</v>
      </c>
      <c r="S702" s="77">
        <v>0.43453756666247101</v>
      </c>
      <c r="T702" s="77" t="s">
        <v>140</v>
      </c>
      <c r="U702" s="105">
        <v>-320.783630973176</v>
      </c>
      <c r="V702" s="105">
        <v>-286.90221480733601</v>
      </c>
      <c r="W702" s="101">
        <v>-33.8849327399708</v>
      </c>
    </row>
    <row r="703" spans="2:23" x14ac:dyDescent="0.35">
      <c r="B703" s="55" t="s">
        <v>115</v>
      </c>
      <c r="C703" s="76" t="s">
        <v>138</v>
      </c>
      <c r="D703" s="55" t="s">
        <v>64</v>
      </c>
      <c r="E703" s="55" t="s">
        <v>153</v>
      </c>
      <c r="F703" s="70">
        <v>62.24</v>
      </c>
      <c r="G703" s="77">
        <v>50050</v>
      </c>
      <c r="H703" s="77">
        <v>62.26</v>
      </c>
      <c r="I703" s="77">
        <v>1</v>
      </c>
      <c r="J703" s="77">
        <v>12.5734755959724</v>
      </c>
      <c r="K703" s="77">
        <v>9.1535435077695401E-3</v>
      </c>
      <c r="L703" s="77">
        <v>101.899693478491</v>
      </c>
      <c r="M703" s="77">
        <v>0.60120740204550205</v>
      </c>
      <c r="N703" s="77">
        <v>-89.326217882518407</v>
      </c>
      <c r="O703" s="77">
        <v>-0.59205385853773196</v>
      </c>
      <c r="P703" s="77">
        <v>-55.737566860624298</v>
      </c>
      <c r="Q703" s="77">
        <v>-55.737566860624298</v>
      </c>
      <c r="R703" s="77">
        <v>0</v>
      </c>
      <c r="S703" s="77">
        <v>0.179876561217515</v>
      </c>
      <c r="T703" s="77" t="s">
        <v>154</v>
      </c>
      <c r="U703" s="105">
        <v>-35.068828336323797</v>
      </c>
      <c r="V703" s="105">
        <v>-31.364831459342401</v>
      </c>
      <c r="W703" s="101">
        <v>-3.7043813172165199</v>
      </c>
    </row>
    <row r="704" spans="2:23" x14ac:dyDescent="0.35">
      <c r="B704" s="55" t="s">
        <v>115</v>
      </c>
      <c r="C704" s="76" t="s">
        <v>138</v>
      </c>
      <c r="D704" s="55" t="s">
        <v>64</v>
      </c>
      <c r="E704" s="55" t="s">
        <v>153</v>
      </c>
      <c r="F704" s="70">
        <v>62.24</v>
      </c>
      <c r="G704" s="77">
        <v>51150</v>
      </c>
      <c r="H704" s="77">
        <v>61.25</v>
      </c>
      <c r="I704" s="77">
        <v>1</v>
      </c>
      <c r="J704" s="77">
        <v>-236.83394706063299</v>
      </c>
      <c r="K704" s="77">
        <v>1.9631611468111601</v>
      </c>
      <c r="L704" s="77">
        <v>-177.883690467246</v>
      </c>
      <c r="M704" s="77">
        <v>1.1074912566986399</v>
      </c>
      <c r="N704" s="77">
        <v>-58.9502565933875</v>
      </c>
      <c r="O704" s="77">
        <v>0.85566989011251804</v>
      </c>
      <c r="P704" s="77">
        <v>-37.283532768839102</v>
      </c>
      <c r="Q704" s="77">
        <v>-37.283532768839002</v>
      </c>
      <c r="R704" s="77">
        <v>0</v>
      </c>
      <c r="S704" s="77">
        <v>4.8652163550378297E-2</v>
      </c>
      <c r="T704" s="77" t="s">
        <v>154</v>
      </c>
      <c r="U704" s="105">
        <v>-5.5274166624563303</v>
      </c>
      <c r="V704" s="105">
        <v>-4.9436066229772804</v>
      </c>
      <c r="W704" s="101">
        <v>-0.58387063350120905</v>
      </c>
    </row>
    <row r="705" spans="2:23" x14ac:dyDescent="0.35">
      <c r="B705" s="55" t="s">
        <v>115</v>
      </c>
      <c r="C705" s="76" t="s">
        <v>138</v>
      </c>
      <c r="D705" s="55" t="s">
        <v>64</v>
      </c>
      <c r="E705" s="55" t="s">
        <v>153</v>
      </c>
      <c r="F705" s="70">
        <v>62.24</v>
      </c>
      <c r="G705" s="77">
        <v>51200</v>
      </c>
      <c r="H705" s="77">
        <v>62.24</v>
      </c>
      <c r="I705" s="77">
        <v>1</v>
      </c>
      <c r="J705" s="77">
        <v>1.8362390000000001E-12</v>
      </c>
      <c r="K705" s="77">
        <v>0</v>
      </c>
      <c r="L705" s="77">
        <v>4.2703689999999999E-12</v>
      </c>
      <c r="M705" s="77">
        <v>0</v>
      </c>
      <c r="N705" s="77">
        <v>-2.4341290000000001E-12</v>
      </c>
      <c r="O705" s="77">
        <v>0</v>
      </c>
      <c r="P705" s="77">
        <v>-1.2019719999999999E-12</v>
      </c>
      <c r="Q705" s="77">
        <v>-1.2019730000000001E-12</v>
      </c>
      <c r="R705" s="77">
        <v>0</v>
      </c>
      <c r="S705" s="77">
        <v>0</v>
      </c>
      <c r="T705" s="77" t="s">
        <v>155</v>
      </c>
      <c r="U705" s="105">
        <v>0</v>
      </c>
      <c r="V705" s="105">
        <v>0</v>
      </c>
      <c r="W705" s="101">
        <v>0</v>
      </c>
    </row>
    <row r="706" spans="2:23" x14ac:dyDescent="0.35">
      <c r="B706" s="55" t="s">
        <v>115</v>
      </c>
      <c r="C706" s="76" t="s">
        <v>138</v>
      </c>
      <c r="D706" s="55" t="s">
        <v>64</v>
      </c>
      <c r="E706" s="55" t="s">
        <v>119</v>
      </c>
      <c r="F706" s="70">
        <v>62.26</v>
      </c>
      <c r="G706" s="77">
        <v>50054</v>
      </c>
      <c r="H706" s="77">
        <v>62.26</v>
      </c>
      <c r="I706" s="77">
        <v>1</v>
      </c>
      <c r="J706" s="77">
        <v>69.232898687181304</v>
      </c>
      <c r="K706" s="77">
        <v>0</v>
      </c>
      <c r="L706" s="77">
        <v>69.232900040626703</v>
      </c>
      <c r="M706" s="77">
        <v>0</v>
      </c>
      <c r="N706" s="77">
        <v>-1.35344535579E-6</v>
      </c>
      <c r="O706" s="77">
        <v>0</v>
      </c>
      <c r="P706" s="77">
        <v>2.7820799999999999E-13</v>
      </c>
      <c r="Q706" s="77">
        <v>2.7820799999999999E-13</v>
      </c>
      <c r="R706" s="77">
        <v>0</v>
      </c>
      <c r="S706" s="77">
        <v>0</v>
      </c>
      <c r="T706" s="77" t="s">
        <v>154</v>
      </c>
      <c r="U706" s="105">
        <v>0</v>
      </c>
      <c r="V706" s="105">
        <v>0</v>
      </c>
      <c r="W706" s="101">
        <v>0</v>
      </c>
    </row>
    <row r="707" spans="2:23" x14ac:dyDescent="0.35">
      <c r="B707" s="55" t="s">
        <v>115</v>
      </c>
      <c r="C707" s="76" t="s">
        <v>138</v>
      </c>
      <c r="D707" s="55" t="s">
        <v>64</v>
      </c>
      <c r="E707" s="55" t="s">
        <v>119</v>
      </c>
      <c r="F707" s="70">
        <v>62.26</v>
      </c>
      <c r="G707" s="77">
        <v>50100</v>
      </c>
      <c r="H707" s="77">
        <v>62.01</v>
      </c>
      <c r="I707" s="77">
        <v>1</v>
      </c>
      <c r="J707" s="77">
        <v>-233.262912280573</v>
      </c>
      <c r="K707" s="77">
        <v>0.43366034237754802</v>
      </c>
      <c r="L707" s="77">
        <v>-156.323472070614</v>
      </c>
      <c r="M707" s="77">
        <v>0.19476311252409001</v>
      </c>
      <c r="N707" s="77">
        <v>-76.939440209959301</v>
      </c>
      <c r="O707" s="77">
        <v>0.23889722985345699</v>
      </c>
      <c r="P707" s="77">
        <v>-49.817421313331501</v>
      </c>
      <c r="Q707" s="77">
        <v>-49.817421313331401</v>
      </c>
      <c r="R707" s="77">
        <v>0</v>
      </c>
      <c r="S707" s="77">
        <v>1.9779750466490501E-2</v>
      </c>
      <c r="T707" s="77" t="s">
        <v>154</v>
      </c>
      <c r="U707" s="105">
        <v>-4.3909806755452596</v>
      </c>
      <c r="V707" s="105">
        <v>-3.9272018873540602</v>
      </c>
      <c r="W707" s="101">
        <v>-0.46382692409203402</v>
      </c>
    </row>
    <row r="708" spans="2:23" x14ac:dyDescent="0.35">
      <c r="B708" s="55" t="s">
        <v>115</v>
      </c>
      <c r="C708" s="76" t="s">
        <v>138</v>
      </c>
      <c r="D708" s="55" t="s">
        <v>64</v>
      </c>
      <c r="E708" s="55" t="s">
        <v>119</v>
      </c>
      <c r="F708" s="70">
        <v>62.26</v>
      </c>
      <c r="G708" s="77">
        <v>50900</v>
      </c>
      <c r="H708" s="77">
        <v>62.75</v>
      </c>
      <c r="I708" s="77">
        <v>1</v>
      </c>
      <c r="J708" s="77">
        <v>50.813682289000198</v>
      </c>
      <c r="K708" s="77">
        <v>0.18203313669760601</v>
      </c>
      <c r="L708" s="77">
        <v>120.050091545665</v>
      </c>
      <c r="M708" s="77">
        <v>1.01604772584864</v>
      </c>
      <c r="N708" s="77">
        <v>-69.2364092566647</v>
      </c>
      <c r="O708" s="77">
        <v>-0.83401458915103199</v>
      </c>
      <c r="P708" s="77">
        <v>-44.2713942499024</v>
      </c>
      <c r="Q708" s="77">
        <v>-44.271394249902301</v>
      </c>
      <c r="R708" s="77">
        <v>0</v>
      </c>
      <c r="S708" s="77">
        <v>0.138176922592535</v>
      </c>
      <c r="T708" s="77" t="s">
        <v>154</v>
      </c>
      <c r="U708" s="105">
        <v>-18.204241359119401</v>
      </c>
      <c r="V708" s="105">
        <v>-16.281495252653301</v>
      </c>
      <c r="W708" s="101">
        <v>-1.9229456695299301</v>
      </c>
    </row>
    <row r="709" spans="2:23" x14ac:dyDescent="0.35">
      <c r="B709" s="55" t="s">
        <v>115</v>
      </c>
      <c r="C709" s="76" t="s">
        <v>138</v>
      </c>
      <c r="D709" s="55" t="s">
        <v>64</v>
      </c>
      <c r="E709" s="55" t="s">
        <v>156</v>
      </c>
      <c r="F709" s="70">
        <v>62.26</v>
      </c>
      <c r="G709" s="77">
        <v>50454</v>
      </c>
      <c r="H709" s="77">
        <v>62.26</v>
      </c>
      <c r="I709" s="77">
        <v>1</v>
      </c>
      <c r="J709" s="77">
        <v>-2.644165E-12</v>
      </c>
      <c r="K709" s="77">
        <v>0</v>
      </c>
      <c r="L709" s="77">
        <v>-2.7823339999999998E-12</v>
      </c>
      <c r="M709" s="77">
        <v>0</v>
      </c>
      <c r="N709" s="77">
        <v>1.3816799999999999E-13</v>
      </c>
      <c r="O709" s="77">
        <v>0</v>
      </c>
      <c r="P709" s="77">
        <v>-1.92412E-13</v>
      </c>
      <c r="Q709" s="77">
        <v>-1.92412E-13</v>
      </c>
      <c r="R709" s="77">
        <v>0</v>
      </c>
      <c r="S709" s="77">
        <v>0</v>
      </c>
      <c r="T709" s="77" t="s">
        <v>155</v>
      </c>
      <c r="U709" s="105">
        <v>0</v>
      </c>
      <c r="V709" s="105">
        <v>0</v>
      </c>
      <c r="W709" s="101">
        <v>0</v>
      </c>
    </row>
    <row r="710" spans="2:23" x14ac:dyDescent="0.35">
      <c r="B710" s="55" t="s">
        <v>115</v>
      </c>
      <c r="C710" s="76" t="s">
        <v>138</v>
      </c>
      <c r="D710" s="55" t="s">
        <v>64</v>
      </c>
      <c r="E710" s="55" t="s">
        <v>156</v>
      </c>
      <c r="F710" s="70">
        <v>62.26</v>
      </c>
      <c r="G710" s="77">
        <v>50604</v>
      </c>
      <c r="H710" s="77">
        <v>62.26</v>
      </c>
      <c r="I710" s="77">
        <v>1</v>
      </c>
      <c r="J710" s="77">
        <v>3.6635E-14</v>
      </c>
      <c r="K710" s="77">
        <v>0</v>
      </c>
      <c r="L710" s="77">
        <v>-6.0846199999999996E-13</v>
      </c>
      <c r="M710" s="77">
        <v>0</v>
      </c>
      <c r="N710" s="77">
        <v>6.4509700000000003E-13</v>
      </c>
      <c r="O710" s="77">
        <v>0</v>
      </c>
      <c r="P710" s="77">
        <v>1.766E-13</v>
      </c>
      <c r="Q710" s="77">
        <v>1.766E-13</v>
      </c>
      <c r="R710" s="77">
        <v>0</v>
      </c>
      <c r="S710" s="77">
        <v>0</v>
      </c>
      <c r="T710" s="77" t="s">
        <v>155</v>
      </c>
      <c r="U710" s="105">
        <v>0</v>
      </c>
      <c r="V710" s="105">
        <v>0</v>
      </c>
      <c r="W710" s="101">
        <v>0</v>
      </c>
    </row>
    <row r="711" spans="2:23" x14ac:dyDescent="0.35">
      <c r="B711" s="55" t="s">
        <v>115</v>
      </c>
      <c r="C711" s="76" t="s">
        <v>138</v>
      </c>
      <c r="D711" s="55" t="s">
        <v>64</v>
      </c>
      <c r="E711" s="55" t="s">
        <v>157</v>
      </c>
      <c r="F711" s="70">
        <v>62.01</v>
      </c>
      <c r="G711" s="77">
        <v>50103</v>
      </c>
      <c r="H711" s="77">
        <v>62</v>
      </c>
      <c r="I711" s="77">
        <v>1</v>
      </c>
      <c r="J711" s="77">
        <v>-15.139428386148699</v>
      </c>
      <c r="K711" s="77">
        <v>1.14601145929662E-3</v>
      </c>
      <c r="L711" s="77">
        <v>-15.1394269513033</v>
      </c>
      <c r="M711" s="77">
        <v>1.14601124206925E-3</v>
      </c>
      <c r="N711" s="77">
        <v>-1.434845356418E-6</v>
      </c>
      <c r="O711" s="77">
        <v>2.17227375E-10</v>
      </c>
      <c r="P711" s="77">
        <v>1.88591E-13</v>
      </c>
      <c r="Q711" s="77">
        <v>1.8859000000000001E-13</v>
      </c>
      <c r="R711" s="77">
        <v>0</v>
      </c>
      <c r="S711" s="77">
        <v>0</v>
      </c>
      <c r="T711" s="77" t="s">
        <v>155</v>
      </c>
      <c r="U711" s="105">
        <v>-8.7927018300000001E-10</v>
      </c>
      <c r="V711" s="105">
        <v>0</v>
      </c>
      <c r="W711" s="101">
        <v>-8.7936144301999997E-10</v>
      </c>
    </row>
    <row r="712" spans="2:23" x14ac:dyDescent="0.35">
      <c r="B712" s="55" t="s">
        <v>115</v>
      </c>
      <c r="C712" s="76" t="s">
        <v>138</v>
      </c>
      <c r="D712" s="55" t="s">
        <v>64</v>
      </c>
      <c r="E712" s="55" t="s">
        <v>157</v>
      </c>
      <c r="F712" s="70">
        <v>62.01</v>
      </c>
      <c r="G712" s="77">
        <v>50200</v>
      </c>
      <c r="H712" s="77">
        <v>61.77</v>
      </c>
      <c r="I712" s="77">
        <v>1</v>
      </c>
      <c r="J712" s="77">
        <v>-113.437323275482</v>
      </c>
      <c r="K712" s="77">
        <v>0.19289171441547401</v>
      </c>
      <c r="L712" s="77">
        <v>-36.291871644049699</v>
      </c>
      <c r="M712" s="77">
        <v>1.9743328211948401E-2</v>
      </c>
      <c r="N712" s="77">
        <v>-77.145451631432095</v>
      </c>
      <c r="O712" s="77">
        <v>0.17314838620352499</v>
      </c>
      <c r="P712" s="77">
        <v>-49.817421313330797</v>
      </c>
      <c r="Q712" s="77">
        <v>-49.817421313330797</v>
      </c>
      <c r="R712" s="77">
        <v>0</v>
      </c>
      <c r="S712" s="77">
        <v>3.7201814239985503E-2</v>
      </c>
      <c r="T712" s="77" t="s">
        <v>154</v>
      </c>
      <c r="U712" s="105">
        <v>-7.7987547694071404</v>
      </c>
      <c r="V712" s="105">
        <v>-6.9750442355622599</v>
      </c>
      <c r="W712" s="101">
        <v>-0.82379602729474899</v>
      </c>
    </row>
    <row r="713" spans="2:23" x14ac:dyDescent="0.35">
      <c r="B713" s="55" t="s">
        <v>115</v>
      </c>
      <c r="C713" s="76" t="s">
        <v>138</v>
      </c>
      <c r="D713" s="55" t="s">
        <v>64</v>
      </c>
      <c r="E713" s="55" t="s">
        <v>158</v>
      </c>
      <c r="F713" s="70">
        <v>61.76</v>
      </c>
      <c r="G713" s="77">
        <v>50800</v>
      </c>
      <c r="H713" s="77">
        <v>62.17</v>
      </c>
      <c r="I713" s="77">
        <v>1</v>
      </c>
      <c r="J713" s="77">
        <v>46.177186381533303</v>
      </c>
      <c r="K713" s="77">
        <v>0.108237199837751</v>
      </c>
      <c r="L713" s="77">
        <v>109.618166671653</v>
      </c>
      <c r="M713" s="77">
        <v>0.60993939149570098</v>
      </c>
      <c r="N713" s="77">
        <v>-63.440980290119803</v>
      </c>
      <c r="O713" s="77">
        <v>-0.50170219165795005</v>
      </c>
      <c r="P713" s="77">
        <v>-41.771637866696899</v>
      </c>
      <c r="Q713" s="77">
        <v>-41.771637866696899</v>
      </c>
      <c r="R713" s="77">
        <v>0</v>
      </c>
      <c r="S713" s="77">
        <v>8.8569587498173896E-2</v>
      </c>
      <c r="T713" s="77" t="s">
        <v>154</v>
      </c>
      <c r="U713" s="105">
        <v>-5.0771743871355604</v>
      </c>
      <c r="V713" s="105">
        <v>-4.5409192863524801</v>
      </c>
      <c r="W713" s="101">
        <v>-0.53631075904735503</v>
      </c>
    </row>
    <row r="714" spans="2:23" x14ac:dyDescent="0.35">
      <c r="B714" s="55" t="s">
        <v>115</v>
      </c>
      <c r="C714" s="76" t="s">
        <v>138</v>
      </c>
      <c r="D714" s="55" t="s">
        <v>64</v>
      </c>
      <c r="E714" s="55" t="s">
        <v>159</v>
      </c>
      <c r="F714" s="70">
        <v>61.77</v>
      </c>
      <c r="G714" s="77">
        <v>50150</v>
      </c>
      <c r="H714" s="77">
        <v>61.76</v>
      </c>
      <c r="I714" s="77">
        <v>1</v>
      </c>
      <c r="J714" s="77">
        <v>-30.576261970640601</v>
      </c>
      <c r="K714" s="77">
        <v>4.8802186956275898E-3</v>
      </c>
      <c r="L714" s="77">
        <v>33.115998893040697</v>
      </c>
      <c r="M714" s="77">
        <v>5.7246141776098203E-3</v>
      </c>
      <c r="N714" s="77">
        <v>-63.692260863681298</v>
      </c>
      <c r="O714" s="77">
        <v>-8.4439548198222199E-4</v>
      </c>
      <c r="P714" s="77">
        <v>-41.771637866696899</v>
      </c>
      <c r="Q714" s="77">
        <v>-41.7716378666968</v>
      </c>
      <c r="R714" s="77">
        <v>0</v>
      </c>
      <c r="S714" s="77">
        <v>9.1082199909469294E-3</v>
      </c>
      <c r="T714" s="77" t="s">
        <v>154</v>
      </c>
      <c r="U714" s="105">
        <v>-0.68907669558176998</v>
      </c>
      <c r="V714" s="105">
        <v>-0.61629587998229796</v>
      </c>
      <c r="W714" s="101">
        <v>-7.2788369567467301E-2</v>
      </c>
    </row>
    <row r="715" spans="2:23" x14ac:dyDescent="0.35">
      <c r="B715" s="55" t="s">
        <v>115</v>
      </c>
      <c r="C715" s="76" t="s">
        <v>138</v>
      </c>
      <c r="D715" s="55" t="s">
        <v>64</v>
      </c>
      <c r="E715" s="55" t="s">
        <v>159</v>
      </c>
      <c r="F715" s="70">
        <v>61.77</v>
      </c>
      <c r="G715" s="77">
        <v>50250</v>
      </c>
      <c r="H715" s="77">
        <v>61.01</v>
      </c>
      <c r="I715" s="77">
        <v>1</v>
      </c>
      <c r="J715" s="77">
        <v>-115.42182194198899</v>
      </c>
      <c r="K715" s="77">
        <v>0.65771686492275905</v>
      </c>
      <c r="L715" s="77">
        <v>-174.50080551829299</v>
      </c>
      <c r="M715" s="77">
        <v>1.5033427217169399</v>
      </c>
      <c r="N715" s="77">
        <v>59.078983576303699</v>
      </c>
      <c r="O715" s="77">
        <v>-0.84562585679418401</v>
      </c>
      <c r="P715" s="77">
        <v>37.283532768838597</v>
      </c>
      <c r="Q715" s="77">
        <v>37.283532768838597</v>
      </c>
      <c r="R715" s="77">
        <v>0</v>
      </c>
      <c r="S715" s="77">
        <v>6.8627351842346501E-2</v>
      </c>
      <c r="T715" s="77" t="s">
        <v>154</v>
      </c>
      <c r="U715" s="105">
        <v>-7.0129438306038399</v>
      </c>
      <c r="V715" s="105">
        <v>-6.2722312582337798</v>
      </c>
      <c r="W715" s="101">
        <v>-0.74078945140774699</v>
      </c>
    </row>
    <row r="716" spans="2:23" x14ac:dyDescent="0.35">
      <c r="B716" s="55" t="s">
        <v>115</v>
      </c>
      <c r="C716" s="76" t="s">
        <v>138</v>
      </c>
      <c r="D716" s="55" t="s">
        <v>64</v>
      </c>
      <c r="E716" s="55" t="s">
        <v>159</v>
      </c>
      <c r="F716" s="70">
        <v>61.77</v>
      </c>
      <c r="G716" s="77">
        <v>50900</v>
      </c>
      <c r="H716" s="77">
        <v>62.75</v>
      </c>
      <c r="I716" s="77">
        <v>1</v>
      </c>
      <c r="J716" s="77">
        <v>91.782560813779895</v>
      </c>
      <c r="K716" s="77">
        <v>0.80449567384061205</v>
      </c>
      <c r="L716" s="77">
        <v>122.20453026544401</v>
      </c>
      <c r="M716" s="77">
        <v>1.4261919592615</v>
      </c>
      <c r="N716" s="77">
        <v>-30.421969451664399</v>
      </c>
      <c r="O716" s="77">
        <v>-0.62169628542088495</v>
      </c>
      <c r="P716" s="77">
        <v>-19.2817358409444</v>
      </c>
      <c r="Q716" s="77">
        <v>-19.2817358409444</v>
      </c>
      <c r="R716" s="77">
        <v>0</v>
      </c>
      <c r="S716" s="77">
        <v>3.55054996873162E-2</v>
      </c>
      <c r="T716" s="77" t="s">
        <v>155</v>
      </c>
      <c r="U716" s="105">
        <v>-8.8932806676733396</v>
      </c>
      <c r="V716" s="105">
        <v>-7.9539654586430597</v>
      </c>
      <c r="W716" s="101">
        <v>-0.93941270116427</v>
      </c>
    </row>
    <row r="717" spans="2:23" x14ac:dyDescent="0.35">
      <c r="B717" s="55" t="s">
        <v>115</v>
      </c>
      <c r="C717" s="76" t="s">
        <v>138</v>
      </c>
      <c r="D717" s="55" t="s">
        <v>64</v>
      </c>
      <c r="E717" s="55" t="s">
        <v>159</v>
      </c>
      <c r="F717" s="70">
        <v>61.77</v>
      </c>
      <c r="G717" s="77">
        <v>53050</v>
      </c>
      <c r="H717" s="77">
        <v>63.33</v>
      </c>
      <c r="I717" s="77">
        <v>1</v>
      </c>
      <c r="J717" s="77">
        <v>70.883613292635303</v>
      </c>
      <c r="K717" s="77">
        <v>1.0084144673273701</v>
      </c>
      <c r="L717" s="77">
        <v>111.600672837307</v>
      </c>
      <c r="M717" s="77">
        <v>2.4996603326723501</v>
      </c>
      <c r="N717" s="77">
        <v>-40.717059544671798</v>
      </c>
      <c r="O717" s="77">
        <v>-1.49124586534498</v>
      </c>
      <c r="P717" s="77">
        <v>-26.0475803745279</v>
      </c>
      <c r="Q717" s="77">
        <v>-26.047580374527801</v>
      </c>
      <c r="R717" s="77">
        <v>0</v>
      </c>
      <c r="S717" s="77">
        <v>0.13617022218385499</v>
      </c>
      <c r="T717" s="77" t="s">
        <v>155</v>
      </c>
      <c r="U717" s="105">
        <v>-29.758815987640698</v>
      </c>
      <c r="V717" s="105">
        <v>-26.6156667377209</v>
      </c>
      <c r="W717" s="101">
        <v>-3.1434754794165101</v>
      </c>
    </row>
    <row r="718" spans="2:23" x14ac:dyDescent="0.35">
      <c r="B718" s="55" t="s">
        <v>115</v>
      </c>
      <c r="C718" s="76" t="s">
        <v>138</v>
      </c>
      <c r="D718" s="55" t="s">
        <v>64</v>
      </c>
      <c r="E718" s="55" t="s">
        <v>160</v>
      </c>
      <c r="F718" s="70">
        <v>61.01</v>
      </c>
      <c r="G718" s="77">
        <v>50300</v>
      </c>
      <c r="H718" s="77">
        <v>60.98</v>
      </c>
      <c r="I718" s="77">
        <v>1</v>
      </c>
      <c r="J718" s="77">
        <v>-13.2905971198057</v>
      </c>
      <c r="K718" s="77">
        <v>2.4552956080337298E-3</v>
      </c>
      <c r="L718" s="77">
        <v>-72.828039483746693</v>
      </c>
      <c r="M718" s="77">
        <v>7.3724534357141699E-2</v>
      </c>
      <c r="N718" s="77">
        <v>59.537442363940997</v>
      </c>
      <c r="O718" s="77">
        <v>-7.1269238749107997E-2</v>
      </c>
      <c r="P718" s="77">
        <v>37.283532768838299</v>
      </c>
      <c r="Q718" s="77">
        <v>37.283532768838199</v>
      </c>
      <c r="R718" s="77">
        <v>0</v>
      </c>
      <c r="S718" s="77">
        <v>1.9321859238578001E-2</v>
      </c>
      <c r="T718" s="77" t="s">
        <v>154</v>
      </c>
      <c r="U718" s="105">
        <v>-2.56094394658354</v>
      </c>
      <c r="V718" s="105">
        <v>-2.2904550585802701</v>
      </c>
      <c r="W718" s="101">
        <v>-0.27051696222016702</v>
      </c>
    </row>
    <row r="719" spans="2:23" x14ac:dyDescent="0.35">
      <c r="B719" s="55" t="s">
        <v>115</v>
      </c>
      <c r="C719" s="76" t="s">
        <v>138</v>
      </c>
      <c r="D719" s="55" t="s">
        <v>64</v>
      </c>
      <c r="E719" s="55" t="s">
        <v>161</v>
      </c>
      <c r="F719" s="70">
        <v>60.98</v>
      </c>
      <c r="G719" s="77">
        <v>51150</v>
      </c>
      <c r="H719" s="77">
        <v>61.25</v>
      </c>
      <c r="I719" s="77">
        <v>1</v>
      </c>
      <c r="J719" s="77">
        <v>87.059798925257098</v>
      </c>
      <c r="K719" s="77">
        <v>0.21677108564271699</v>
      </c>
      <c r="L719" s="77">
        <v>27.584217249951699</v>
      </c>
      <c r="M719" s="77">
        <v>2.1761426580966501E-2</v>
      </c>
      <c r="N719" s="77">
        <v>59.4755816753053</v>
      </c>
      <c r="O719" s="77">
        <v>0.195009659061751</v>
      </c>
      <c r="P719" s="77">
        <v>37.283532768840303</v>
      </c>
      <c r="Q719" s="77">
        <v>37.283532768840303</v>
      </c>
      <c r="R719" s="77">
        <v>0</v>
      </c>
      <c r="S719" s="77">
        <v>3.97557679297404E-2</v>
      </c>
      <c r="T719" s="77" t="s">
        <v>154</v>
      </c>
      <c r="U719" s="105">
        <v>-4.1403917387737401</v>
      </c>
      <c r="V719" s="105">
        <v>-3.7030803486463202</v>
      </c>
      <c r="W719" s="101">
        <v>-0.43735677895986702</v>
      </c>
    </row>
    <row r="720" spans="2:23" x14ac:dyDescent="0.35">
      <c r="B720" s="55" t="s">
        <v>115</v>
      </c>
      <c r="C720" s="76" t="s">
        <v>138</v>
      </c>
      <c r="D720" s="55" t="s">
        <v>64</v>
      </c>
      <c r="E720" s="55" t="s">
        <v>162</v>
      </c>
      <c r="F720" s="70">
        <v>62.84</v>
      </c>
      <c r="G720" s="77">
        <v>50354</v>
      </c>
      <c r="H720" s="77">
        <v>62.84</v>
      </c>
      <c r="I720" s="77">
        <v>1</v>
      </c>
      <c r="J720" s="77">
        <v>-5.30896E-13</v>
      </c>
      <c r="K720" s="77">
        <v>0</v>
      </c>
      <c r="L720" s="77">
        <v>9.0934599999999997E-13</v>
      </c>
      <c r="M720" s="77">
        <v>0</v>
      </c>
      <c r="N720" s="77">
        <v>-1.4402420000000001E-12</v>
      </c>
      <c r="O720" s="77">
        <v>0</v>
      </c>
      <c r="P720" s="77">
        <v>-1.004431E-12</v>
      </c>
      <c r="Q720" s="77">
        <v>-1.0044340000000001E-12</v>
      </c>
      <c r="R720" s="77">
        <v>0</v>
      </c>
      <c r="S720" s="77">
        <v>0</v>
      </c>
      <c r="T720" s="77" t="s">
        <v>155</v>
      </c>
      <c r="U720" s="105">
        <v>0</v>
      </c>
      <c r="V720" s="105">
        <v>0</v>
      </c>
      <c r="W720" s="101">
        <v>0</v>
      </c>
    </row>
    <row r="721" spans="2:23" x14ac:dyDescent="0.35">
      <c r="B721" s="55" t="s">
        <v>115</v>
      </c>
      <c r="C721" s="76" t="s">
        <v>138</v>
      </c>
      <c r="D721" s="55" t="s">
        <v>64</v>
      </c>
      <c r="E721" s="55" t="s">
        <v>162</v>
      </c>
      <c r="F721" s="70">
        <v>62.84</v>
      </c>
      <c r="G721" s="77">
        <v>50900</v>
      </c>
      <c r="H721" s="77">
        <v>62.75</v>
      </c>
      <c r="I721" s="77">
        <v>1</v>
      </c>
      <c r="J721" s="77">
        <v>-89.815418855670003</v>
      </c>
      <c r="K721" s="77">
        <v>6.3727794767333507E-2</v>
      </c>
      <c r="L721" s="77">
        <v>-149.30116112496501</v>
      </c>
      <c r="M721" s="77">
        <v>0.176097610034776</v>
      </c>
      <c r="N721" s="77">
        <v>59.485742269295201</v>
      </c>
      <c r="O721" s="77">
        <v>-0.112369815267443</v>
      </c>
      <c r="P721" s="77">
        <v>38.4124510051751</v>
      </c>
      <c r="Q721" s="77">
        <v>38.412451005175001</v>
      </c>
      <c r="R721" s="77">
        <v>0</v>
      </c>
      <c r="S721" s="77">
        <v>1.1656579498577299E-2</v>
      </c>
      <c r="T721" s="77" t="s">
        <v>154</v>
      </c>
      <c r="U721" s="105">
        <v>-1.7025457454822801</v>
      </c>
      <c r="V721" s="105">
        <v>-1.52272154195586</v>
      </c>
      <c r="W721" s="101">
        <v>-0.17984286759699</v>
      </c>
    </row>
    <row r="722" spans="2:23" x14ac:dyDescent="0.35">
      <c r="B722" s="55" t="s">
        <v>115</v>
      </c>
      <c r="C722" s="76" t="s">
        <v>138</v>
      </c>
      <c r="D722" s="55" t="s">
        <v>64</v>
      </c>
      <c r="E722" s="55" t="s">
        <v>162</v>
      </c>
      <c r="F722" s="70">
        <v>62.84</v>
      </c>
      <c r="G722" s="77">
        <v>53200</v>
      </c>
      <c r="H722" s="77">
        <v>63.08</v>
      </c>
      <c r="I722" s="77">
        <v>1</v>
      </c>
      <c r="J722" s="77">
        <v>39.282289135804298</v>
      </c>
      <c r="K722" s="77">
        <v>7.4531644979873093E-2</v>
      </c>
      <c r="L722" s="77">
        <v>98.514732884779093</v>
      </c>
      <c r="M722" s="77">
        <v>0.468758870355858</v>
      </c>
      <c r="N722" s="77">
        <v>-59.232443748974902</v>
      </c>
      <c r="O722" s="77">
        <v>-0.39422722537598498</v>
      </c>
      <c r="P722" s="77">
        <v>-38.412451005175299</v>
      </c>
      <c r="Q722" s="77">
        <v>-38.4124510051752</v>
      </c>
      <c r="R722" s="77">
        <v>0</v>
      </c>
      <c r="S722" s="77">
        <v>7.12674417444671E-2</v>
      </c>
      <c r="T722" s="77" t="s">
        <v>154</v>
      </c>
      <c r="U722" s="105">
        <v>-10.6047596099183</v>
      </c>
      <c r="V722" s="105">
        <v>-9.4846766661836703</v>
      </c>
      <c r="W722" s="101">
        <v>-1.1201991978689501</v>
      </c>
    </row>
    <row r="723" spans="2:23" x14ac:dyDescent="0.35">
      <c r="B723" s="55" t="s">
        <v>115</v>
      </c>
      <c r="C723" s="76" t="s">
        <v>138</v>
      </c>
      <c r="D723" s="55" t="s">
        <v>64</v>
      </c>
      <c r="E723" s="55" t="s">
        <v>163</v>
      </c>
      <c r="F723" s="70">
        <v>62.84</v>
      </c>
      <c r="G723" s="77">
        <v>50404</v>
      </c>
      <c r="H723" s="77">
        <v>62.84</v>
      </c>
      <c r="I723" s="77">
        <v>1</v>
      </c>
      <c r="J723" s="77">
        <v>-3.2109969999999998E-12</v>
      </c>
      <c r="K723" s="77">
        <v>0</v>
      </c>
      <c r="L723" s="77">
        <v>-1.9123189999999999E-12</v>
      </c>
      <c r="M723" s="77">
        <v>0</v>
      </c>
      <c r="N723" s="77">
        <v>-1.2986779999999999E-12</v>
      </c>
      <c r="O723" s="77">
        <v>0</v>
      </c>
      <c r="P723" s="77">
        <v>-2.9943700000000002E-13</v>
      </c>
      <c r="Q723" s="77">
        <v>-2.9943799999999999E-13</v>
      </c>
      <c r="R723" s="77">
        <v>0</v>
      </c>
      <c r="S723" s="77">
        <v>0</v>
      </c>
      <c r="T723" s="77" t="s">
        <v>155</v>
      </c>
      <c r="U723" s="105">
        <v>0</v>
      </c>
      <c r="V723" s="105">
        <v>0</v>
      </c>
      <c r="W723" s="101">
        <v>0</v>
      </c>
    </row>
    <row r="724" spans="2:23" x14ac:dyDescent="0.35">
      <c r="B724" s="55" t="s">
        <v>115</v>
      </c>
      <c r="C724" s="76" t="s">
        <v>138</v>
      </c>
      <c r="D724" s="55" t="s">
        <v>64</v>
      </c>
      <c r="E724" s="55" t="s">
        <v>164</v>
      </c>
      <c r="F724" s="70">
        <v>62.26</v>
      </c>
      <c r="G724" s="77">
        <v>50499</v>
      </c>
      <c r="H724" s="77">
        <v>62.26</v>
      </c>
      <c r="I724" s="77">
        <v>1</v>
      </c>
      <c r="J724" s="77">
        <v>1.092239E-12</v>
      </c>
      <c r="K724" s="77">
        <v>0</v>
      </c>
      <c r="L724" s="77">
        <v>5.3236680000000001E-12</v>
      </c>
      <c r="M724" s="77">
        <v>0</v>
      </c>
      <c r="N724" s="77">
        <v>-4.2314289999999997E-12</v>
      </c>
      <c r="O724" s="77">
        <v>0</v>
      </c>
      <c r="P724" s="77">
        <v>-2.3552839999999999E-12</v>
      </c>
      <c r="Q724" s="77">
        <v>-2.3552809999999998E-12</v>
      </c>
      <c r="R724" s="77">
        <v>0</v>
      </c>
      <c r="S724" s="77">
        <v>0</v>
      </c>
      <c r="T724" s="77" t="s">
        <v>155</v>
      </c>
      <c r="U724" s="105">
        <v>0</v>
      </c>
      <c r="V724" s="105">
        <v>0</v>
      </c>
      <c r="W724" s="101">
        <v>0</v>
      </c>
    </row>
    <row r="725" spans="2:23" x14ac:dyDescent="0.35">
      <c r="B725" s="55" t="s">
        <v>115</v>
      </c>
      <c r="C725" s="76" t="s">
        <v>138</v>
      </c>
      <c r="D725" s="55" t="s">
        <v>64</v>
      </c>
      <c r="E725" s="55" t="s">
        <v>164</v>
      </c>
      <c r="F725" s="70">
        <v>62.26</v>
      </c>
      <c r="G725" s="77">
        <v>50554</v>
      </c>
      <c r="H725" s="77">
        <v>62.26</v>
      </c>
      <c r="I725" s="77">
        <v>1</v>
      </c>
      <c r="J725" s="77">
        <v>-1.6992300000000001E-13</v>
      </c>
      <c r="K725" s="77">
        <v>0</v>
      </c>
      <c r="L725" s="77">
        <v>4.3824500000000002E-13</v>
      </c>
      <c r="M725" s="77">
        <v>0</v>
      </c>
      <c r="N725" s="77">
        <v>-6.0816799999999998E-13</v>
      </c>
      <c r="O725" s="77">
        <v>0</v>
      </c>
      <c r="P725" s="77">
        <v>-2.5189100000000002E-13</v>
      </c>
      <c r="Q725" s="77">
        <v>-2.5188800000000001E-13</v>
      </c>
      <c r="R725" s="77">
        <v>0</v>
      </c>
      <c r="S725" s="77">
        <v>0</v>
      </c>
      <c r="T725" s="77" t="s">
        <v>155</v>
      </c>
      <c r="U725" s="105">
        <v>0</v>
      </c>
      <c r="V725" s="105">
        <v>0</v>
      </c>
      <c r="W725" s="101">
        <v>0</v>
      </c>
    </row>
    <row r="726" spans="2:23" x14ac:dyDescent="0.35">
      <c r="B726" s="55" t="s">
        <v>115</v>
      </c>
      <c r="C726" s="76" t="s">
        <v>138</v>
      </c>
      <c r="D726" s="55" t="s">
        <v>64</v>
      </c>
      <c r="E726" s="55" t="s">
        <v>165</v>
      </c>
      <c r="F726" s="70">
        <v>62.26</v>
      </c>
      <c r="G726" s="77">
        <v>50604</v>
      </c>
      <c r="H726" s="77">
        <v>62.26</v>
      </c>
      <c r="I726" s="77">
        <v>1</v>
      </c>
      <c r="J726" s="77">
        <v>1.8077300000000001E-13</v>
      </c>
      <c r="K726" s="77">
        <v>0</v>
      </c>
      <c r="L726" s="77">
        <v>-1.88055E-13</v>
      </c>
      <c r="M726" s="77">
        <v>0</v>
      </c>
      <c r="N726" s="77">
        <v>3.6882699999999999E-13</v>
      </c>
      <c r="O726" s="77">
        <v>0</v>
      </c>
      <c r="P726" s="77">
        <v>3.1560199999999998E-13</v>
      </c>
      <c r="Q726" s="77">
        <v>3.1560199999999998E-13</v>
      </c>
      <c r="R726" s="77">
        <v>0</v>
      </c>
      <c r="S726" s="77">
        <v>0</v>
      </c>
      <c r="T726" s="77" t="s">
        <v>155</v>
      </c>
      <c r="U726" s="105">
        <v>0</v>
      </c>
      <c r="V726" s="105">
        <v>0</v>
      </c>
      <c r="W726" s="101">
        <v>0</v>
      </c>
    </row>
    <row r="727" spans="2:23" x14ac:dyDescent="0.35">
      <c r="B727" s="55" t="s">
        <v>115</v>
      </c>
      <c r="C727" s="76" t="s">
        <v>138</v>
      </c>
      <c r="D727" s="55" t="s">
        <v>64</v>
      </c>
      <c r="E727" s="55" t="s">
        <v>166</v>
      </c>
      <c r="F727" s="70">
        <v>62.14</v>
      </c>
      <c r="G727" s="77">
        <v>50750</v>
      </c>
      <c r="H727" s="77">
        <v>62.25</v>
      </c>
      <c r="I727" s="77">
        <v>1</v>
      </c>
      <c r="J727" s="77">
        <v>33.289661686934501</v>
      </c>
      <c r="K727" s="77">
        <v>2.6486017648010202E-2</v>
      </c>
      <c r="L727" s="77">
        <v>83.471403671785097</v>
      </c>
      <c r="M727" s="77">
        <v>0.16652265801942101</v>
      </c>
      <c r="N727" s="77">
        <v>-50.181741984850603</v>
      </c>
      <c r="O727" s="77">
        <v>-0.14003664037141</v>
      </c>
      <c r="P727" s="77">
        <v>-34.563129857082501</v>
      </c>
      <c r="Q727" s="77">
        <v>-34.563129857082401</v>
      </c>
      <c r="R727" s="77">
        <v>0</v>
      </c>
      <c r="S727" s="77">
        <v>2.8551177697869402E-2</v>
      </c>
      <c r="T727" s="77" t="s">
        <v>154</v>
      </c>
      <c r="U727" s="105">
        <v>-3.1895872295663201</v>
      </c>
      <c r="V727" s="105">
        <v>-2.8527005499239202</v>
      </c>
      <c r="W727" s="101">
        <v>-0.33692164532909802</v>
      </c>
    </row>
    <row r="728" spans="2:23" x14ac:dyDescent="0.35">
      <c r="B728" s="55" t="s">
        <v>115</v>
      </c>
      <c r="C728" s="76" t="s">
        <v>138</v>
      </c>
      <c r="D728" s="55" t="s">
        <v>64</v>
      </c>
      <c r="E728" s="55" t="s">
        <v>166</v>
      </c>
      <c r="F728" s="70">
        <v>62.14</v>
      </c>
      <c r="G728" s="77">
        <v>50800</v>
      </c>
      <c r="H728" s="77">
        <v>62.17</v>
      </c>
      <c r="I728" s="77">
        <v>1</v>
      </c>
      <c r="J728" s="77">
        <v>13.9700757404032</v>
      </c>
      <c r="K728" s="77">
        <v>3.64954840280165E-3</v>
      </c>
      <c r="L728" s="77">
        <v>-36.292180255993102</v>
      </c>
      <c r="M728" s="77">
        <v>2.4630187902616299E-2</v>
      </c>
      <c r="N728" s="77">
        <v>50.262255996396298</v>
      </c>
      <c r="O728" s="77">
        <v>-2.0980639499814699E-2</v>
      </c>
      <c r="P728" s="77">
        <v>34.563129857081897</v>
      </c>
      <c r="Q728" s="77">
        <v>34.563129857081897</v>
      </c>
      <c r="R728" s="77">
        <v>0</v>
      </c>
      <c r="S728" s="77">
        <v>2.2339205981177401E-2</v>
      </c>
      <c r="T728" s="77" t="s">
        <v>154</v>
      </c>
      <c r="U728" s="105">
        <v>-2.81191932800292</v>
      </c>
      <c r="V728" s="105">
        <v>-2.51492222535212</v>
      </c>
      <c r="W728" s="101">
        <v>-0.29702792817246398</v>
      </c>
    </row>
    <row r="729" spans="2:23" x14ac:dyDescent="0.35">
      <c r="B729" s="55" t="s">
        <v>115</v>
      </c>
      <c r="C729" s="76" t="s">
        <v>138</v>
      </c>
      <c r="D729" s="55" t="s">
        <v>64</v>
      </c>
      <c r="E729" s="55" t="s">
        <v>167</v>
      </c>
      <c r="F729" s="70">
        <v>62.31</v>
      </c>
      <c r="G729" s="77">
        <v>50750</v>
      </c>
      <c r="H729" s="77">
        <v>62.25</v>
      </c>
      <c r="I729" s="77">
        <v>1</v>
      </c>
      <c r="J729" s="77">
        <v>-56.490395906172303</v>
      </c>
      <c r="K729" s="77">
        <v>2.4252852705234199E-2</v>
      </c>
      <c r="L729" s="77">
        <v>-106.571084124968</v>
      </c>
      <c r="M729" s="77">
        <v>8.6316209383939593E-2</v>
      </c>
      <c r="N729" s="77">
        <v>50.0806882187957</v>
      </c>
      <c r="O729" s="77">
        <v>-6.2063356678705398E-2</v>
      </c>
      <c r="P729" s="77">
        <v>34.563129857082998</v>
      </c>
      <c r="Q729" s="77">
        <v>34.563129857082998</v>
      </c>
      <c r="R729" s="77">
        <v>0</v>
      </c>
      <c r="S729" s="77">
        <v>9.0790355859336393E-3</v>
      </c>
      <c r="T729" s="77" t="s">
        <v>155</v>
      </c>
      <c r="U729" s="105">
        <v>-0.86046456082191303</v>
      </c>
      <c r="V729" s="105">
        <v>-0.76958162582700995</v>
      </c>
      <c r="W729" s="101">
        <v>-9.0892367793595802E-2</v>
      </c>
    </row>
    <row r="730" spans="2:23" x14ac:dyDescent="0.35">
      <c r="B730" s="55" t="s">
        <v>115</v>
      </c>
      <c r="C730" s="76" t="s">
        <v>138</v>
      </c>
      <c r="D730" s="55" t="s">
        <v>64</v>
      </c>
      <c r="E730" s="55" t="s">
        <v>167</v>
      </c>
      <c r="F730" s="70">
        <v>62.31</v>
      </c>
      <c r="G730" s="77">
        <v>50950</v>
      </c>
      <c r="H730" s="77">
        <v>62.41</v>
      </c>
      <c r="I730" s="77">
        <v>1</v>
      </c>
      <c r="J730" s="77">
        <v>88.913887984693005</v>
      </c>
      <c r="K730" s="77">
        <v>6.9569979393679995E-2</v>
      </c>
      <c r="L730" s="77">
        <v>138.91341938457001</v>
      </c>
      <c r="M730" s="77">
        <v>0.169813055148998</v>
      </c>
      <c r="N730" s="77">
        <v>-49.999531399877</v>
      </c>
      <c r="O730" s="77">
        <v>-0.100243075755318</v>
      </c>
      <c r="P730" s="77">
        <v>-34.563129857081599</v>
      </c>
      <c r="Q730" s="77">
        <v>-34.563129857081499</v>
      </c>
      <c r="R730" s="77">
        <v>0</v>
      </c>
      <c r="S730" s="77">
        <v>1.0512567520553901E-2</v>
      </c>
      <c r="T730" s="77" t="s">
        <v>154</v>
      </c>
      <c r="U730" s="105">
        <v>-1.25120506411423</v>
      </c>
      <c r="V730" s="105">
        <v>-1.1190518137833001</v>
      </c>
      <c r="W730" s="101">
        <v>-0.13216696660237801</v>
      </c>
    </row>
    <row r="731" spans="2:23" x14ac:dyDescent="0.35">
      <c r="B731" s="55" t="s">
        <v>115</v>
      </c>
      <c r="C731" s="76" t="s">
        <v>138</v>
      </c>
      <c r="D731" s="55" t="s">
        <v>64</v>
      </c>
      <c r="E731" s="55" t="s">
        <v>168</v>
      </c>
      <c r="F731" s="70">
        <v>62.17</v>
      </c>
      <c r="G731" s="77">
        <v>51300</v>
      </c>
      <c r="H731" s="77">
        <v>62.36</v>
      </c>
      <c r="I731" s="77">
        <v>1</v>
      </c>
      <c r="J731" s="77">
        <v>89.513186561835695</v>
      </c>
      <c r="K731" s="77">
        <v>0.122673067803031</v>
      </c>
      <c r="L731" s="77">
        <v>102.411614788547</v>
      </c>
      <c r="M731" s="77">
        <v>0.16057340569548201</v>
      </c>
      <c r="N731" s="77">
        <v>-12.8984282267115</v>
      </c>
      <c r="O731" s="77">
        <v>-3.7900337892451202E-2</v>
      </c>
      <c r="P731" s="77">
        <v>-7.2085080096142802</v>
      </c>
      <c r="Q731" s="77">
        <v>-7.2085080096142704</v>
      </c>
      <c r="R731" s="77">
        <v>0</v>
      </c>
      <c r="S731" s="77">
        <v>7.9554721806474602E-4</v>
      </c>
      <c r="T731" s="77" t="s">
        <v>154</v>
      </c>
      <c r="U731" s="105">
        <v>9.0836824201679503E-2</v>
      </c>
      <c r="V731" s="105">
        <v>-8.1242568302076795E-2</v>
      </c>
      <c r="W731" s="101">
        <v>0.17206153227214299</v>
      </c>
    </row>
    <row r="732" spans="2:23" x14ac:dyDescent="0.35">
      <c r="B732" s="55" t="s">
        <v>115</v>
      </c>
      <c r="C732" s="76" t="s">
        <v>138</v>
      </c>
      <c r="D732" s="55" t="s">
        <v>64</v>
      </c>
      <c r="E732" s="55" t="s">
        <v>169</v>
      </c>
      <c r="F732" s="70">
        <v>62.75</v>
      </c>
      <c r="G732" s="77">
        <v>54750</v>
      </c>
      <c r="H732" s="77">
        <v>63.43</v>
      </c>
      <c r="I732" s="77">
        <v>1</v>
      </c>
      <c r="J732" s="77">
        <v>56.9548022833687</v>
      </c>
      <c r="K732" s="77">
        <v>0.34478876368849698</v>
      </c>
      <c r="L732" s="77">
        <v>96.025744963546003</v>
      </c>
      <c r="M732" s="77">
        <v>0.98009410542700504</v>
      </c>
      <c r="N732" s="77">
        <v>-39.070942680177303</v>
      </c>
      <c r="O732" s="77">
        <v>-0.63530534173850794</v>
      </c>
      <c r="P732" s="77">
        <v>-25.140679085672399</v>
      </c>
      <c r="Q732" s="77">
        <v>-25.1406790856723</v>
      </c>
      <c r="R732" s="77">
        <v>0</v>
      </c>
      <c r="S732" s="77">
        <v>6.7180992544226797E-2</v>
      </c>
      <c r="T732" s="77" t="s">
        <v>155</v>
      </c>
      <c r="U732" s="105">
        <v>-13.5131729877618</v>
      </c>
      <c r="V732" s="105">
        <v>-12.0859011649124</v>
      </c>
      <c r="W732" s="101">
        <v>-1.4274199603164599</v>
      </c>
    </row>
    <row r="733" spans="2:23" x14ac:dyDescent="0.35">
      <c r="B733" s="55" t="s">
        <v>115</v>
      </c>
      <c r="C733" s="76" t="s">
        <v>138</v>
      </c>
      <c r="D733" s="55" t="s">
        <v>64</v>
      </c>
      <c r="E733" s="55" t="s">
        <v>170</v>
      </c>
      <c r="F733" s="70">
        <v>62.41</v>
      </c>
      <c r="G733" s="77">
        <v>53150</v>
      </c>
      <c r="H733" s="77">
        <v>63.2</v>
      </c>
      <c r="I733" s="77">
        <v>1</v>
      </c>
      <c r="J733" s="77">
        <v>139.96567719190401</v>
      </c>
      <c r="K733" s="77">
        <v>0.86197719483868196</v>
      </c>
      <c r="L733" s="77">
        <v>143.64624056548899</v>
      </c>
      <c r="M733" s="77">
        <v>0.90790666685832799</v>
      </c>
      <c r="N733" s="77">
        <v>-3.6805633735852901</v>
      </c>
      <c r="O733" s="77">
        <v>-4.5929472019646402E-2</v>
      </c>
      <c r="P733" s="77">
        <v>1.5029262184883201</v>
      </c>
      <c r="Q733" s="77">
        <v>1.5029262184883101</v>
      </c>
      <c r="R733" s="77">
        <v>0</v>
      </c>
      <c r="S733" s="77">
        <v>9.9386637601662006E-5</v>
      </c>
      <c r="T733" s="77" t="s">
        <v>154</v>
      </c>
      <c r="U733" s="105">
        <v>2.3044574938509099E-2</v>
      </c>
      <c r="V733" s="105">
        <v>-2.0610589041261701E-2</v>
      </c>
      <c r="W733" s="101">
        <v>4.3650632982023499E-2</v>
      </c>
    </row>
    <row r="734" spans="2:23" x14ac:dyDescent="0.35">
      <c r="B734" s="55" t="s">
        <v>115</v>
      </c>
      <c r="C734" s="76" t="s">
        <v>138</v>
      </c>
      <c r="D734" s="55" t="s">
        <v>64</v>
      </c>
      <c r="E734" s="55" t="s">
        <v>170</v>
      </c>
      <c r="F734" s="70">
        <v>62.41</v>
      </c>
      <c r="G734" s="77">
        <v>54500</v>
      </c>
      <c r="H734" s="77">
        <v>62.31</v>
      </c>
      <c r="I734" s="77">
        <v>1</v>
      </c>
      <c r="J734" s="77">
        <v>-16.202827088678301</v>
      </c>
      <c r="K734" s="77">
        <v>1.4536375005704601E-2</v>
      </c>
      <c r="L734" s="77">
        <v>30.0253601939568</v>
      </c>
      <c r="M734" s="77">
        <v>4.9917287246993999E-2</v>
      </c>
      <c r="N734" s="77">
        <v>-46.228187282635098</v>
      </c>
      <c r="O734" s="77">
        <v>-3.5380912241289302E-2</v>
      </c>
      <c r="P734" s="77">
        <v>-36.066056075572199</v>
      </c>
      <c r="Q734" s="77">
        <v>-36.066056075572199</v>
      </c>
      <c r="R734" s="77">
        <v>0</v>
      </c>
      <c r="S734" s="77">
        <v>7.2023103394860594E-2</v>
      </c>
      <c r="T734" s="77" t="s">
        <v>154</v>
      </c>
      <c r="U734" s="105">
        <v>-6.8291724156300404</v>
      </c>
      <c r="V734" s="105">
        <v>-6.1078699227930997</v>
      </c>
      <c r="W734" s="101">
        <v>-0.72137735728989905</v>
      </c>
    </row>
    <row r="735" spans="2:23" x14ac:dyDescent="0.35">
      <c r="B735" s="55" t="s">
        <v>115</v>
      </c>
      <c r="C735" s="76" t="s">
        <v>138</v>
      </c>
      <c r="D735" s="55" t="s">
        <v>64</v>
      </c>
      <c r="E735" s="55" t="s">
        <v>171</v>
      </c>
      <c r="F735" s="70">
        <v>62.24</v>
      </c>
      <c r="G735" s="77">
        <v>51250</v>
      </c>
      <c r="H735" s="77">
        <v>62.24</v>
      </c>
      <c r="I735" s="77">
        <v>1</v>
      </c>
      <c r="J735" s="77">
        <v>-1.2300470000000001E-12</v>
      </c>
      <c r="K735" s="77">
        <v>0</v>
      </c>
      <c r="L735" s="77">
        <v>1.52562E-13</v>
      </c>
      <c r="M735" s="77">
        <v>0</v>
      </c>
      <c r="N735" s="77">
        <v>-1.3826089999999999E-12</v>
      </c>
      <c r="O735" s="77">
        <v>0</v>
      </c>
      <c r="P735" s="77">
        <v>-6.14329E-13</v>
      </c>
      <c r="Q735" s="77">
        <v>-6.1432800000000003E-13</v>
      </c>
      <c r="R735" s="77">
        <v>0</v>
      </c>
      <c r="S735" s="77">
        <v>0</v>
      </c>
      <c r="T735" s="77" t="s">
        <v>155</v>
      </c>
      <c r="U735" s="105">
        <v>0</v>
      </c>
      <c r="V735" s="105">
        <v>0</v>
      </c>
      <c r="W735" s="101">
        <v>0</v>
      </c>
    </row>
    <row r="736" spans="2:23" x14ac:dyDescent="0.35">
      <c r="B736" s="55" t="s">
        <v>115</v>
      </c>
      <c r="C736" s="76" t="s">
        <v>138</v>
      </c>
      <c r="D736" s="55" t="s">
        <v>64</v>
      </c>
      <c r="E736" s="55" t="s">
        <v>172</v>
      </c>
      <c r="F736" s="70">
        <v>62.36</v>
      </c>
      <c r="G736" s="77">
        <v>53200</v>
      </c>
      <c r="H736" s="77">
        <v>63.08</v>
      </c>
      <c r="I736" s="77">
        <v>1</v>
      </c>
      <c r="J736" s="77">
        <v>99.168614779963093</v>
      </c>
      <c r="K736" s="77">
        <v>0.50647232910490103</v>
      </c>
      <c r="L736" s="77">
        <v>111.97844437819801</v>
      </c>
      <c r="M736" s="77">
        <v>0.64576735827610399</v>
      </c>
      <c r="N736" s="77">
        <v>-12.809829598235201</v>
      </c>
      <c r="O736" s="77">
        <v>-0.13929502917120401</v>
      </c>
      <c r="P736" s="77">
        <v>-7.2085080096169403</v>
      </c>
      <c r="Q736" s="77">
        <v>-7.2085080096169296</v>
      </c>
      <c r="R736" s="77">
        <v>0</v>
      </c>
      <c r="S736" s="77">
        <v>2.6760732678226401E-3</v>
      </c>
      <c r="T736" s="77" t="s">
        <v>155</v>
      </c>
      <c r="U736" s="105">
        <v>0.48649308111144102</v>
      </c>
      <c r="V736" s="105">
        <v>-0.43510930416205901</v>
      </c>
      <c r="W736" s="101">
        <v>0.92150673156495999</v>
      </c>
    </row>
    <row r="737" spans="2:23" x14ac:dyDescent="0.35">
      <c r="B737" s="55" t="s">
        <v>115</v>
      </c>
      <c r="C737" s="76" t="s">
        <v>138</v>
      </c>
      <c r="D737" s="55" t="s">
        <v>64</v>
      </c>
      <c r="E737" s="55" t="s">
        <v>173</v>
      </c>
      <c r="F737" s="70">
        <v>63.45</v>
      </c>
      <c r="G737" s="77">
        <v>53100</v>
      </c>
      <c r="H737" s="77">
        <v>63.45</v>
      </c>
      <c r="I737" s="77">
        <v>1</v>
      </c>
      <c r="J737" s="77">
        <v>5.6616769000000003E-11</v>
      </c>
      <c r="K737" s="77">
        <v>0</v>
      </c>
      <c r="L737" s="77">
        <v>3.3072162000000003E-11</v>
      </c>
      <c r="M737" s="77">
        <v>0</v>
      </c>
      <c r="N737" s="77">
        <v>2.3544608000000001E-11</v>
      </c>
      <c r="O737" s="77">
        <v>0</v>
      </c>
      <c r="P737" s="77">
        <v>1.4206929E-11</v>
      </c>
      <c r="Q737" s="77">
        <v>1.4206928000000001E-11</v>
      </c>
      <c r="R737" s="77">
        <v>0</v>
      </c>
      <c r="S737" s="77">
        <v>0</v>
      </c>
      <c r="T737" s="77" t="s">
        <v>155</v>
      </c>
      <c r="U737" s="105">
        <v>0</v>
      </c>
      <c r="V737" s="105">
        <v>0</v>
      </c>
      <c r="W737" s="101">
        <v>0</v>
      </c>
    </row>
    <row r="738" spans="2:23" x14ac:dyDescent="0.35">
      <c r="B738" s="55" t="s">
        <v>115</v>
      </c>
      <c r="C738" s="76" t="s">
        <v>138</v>
      </c>
      <c r="D738" s="55" t="s">
        <v>64</v>
      </c>
      <c r="E738" s="55" t="s">
        <v>174</v>
      </c>
      <c r="F738" s="70">
        <v>63.45</v>
      </c>
      <c r="G738" s="77">
        <v>52000</v>
      </c>
      <c r="H738" s="77">
        <v>63.45</v>
      </c>
      <c r="I738" s="77">
        <v>1</v>
      </c>
      <c r="J738" s="77">
        <v>1.6112689000000001E-11</v>
      </c>
      <c r="K738" s="77">
        <v>0</v>
      </c>
      <c r="L738" s="77">
        <v>-1.7001299999999999E-13</v>
      </c>
      <c r="M738" s="77">
        <v>0</v>
      </c>
      <c r="N738" s="77">
        <v>1.6282702E-11</v>
      </c>
      <c r="O738" s="77">
        <v>0</v>
      </c>
      <c r="P738" s="77">
        <v>8.2692779999999993E-12</v>
      </c>
      <c r="Q738" s="77">
        <v>8.2692770000000004E-12</v>
      </c>
      <c r="R738" s="77">
        <v>0</v>
      </c>
      <c r="S738" s="77">
        <v>0</v>
      </c>
      <c r="T738" s="77" t="s">
        <v>155</v>
      </c>
      <c r="U738" s="105">
        <v>0</v>
      </c>
      <c r="V738" s="105">
        <v>0</v>
      </c>
      <c r="W738" s="101">
        <v>0</v>
      </c>
    </row>
    <row r="739" spans="2:23" x14ac:dyDescent="0.35">
      <c r="B739" s="55" t="s">
        <v>115</v>
      </c>
      <c r="C739" s="76" t="s">
        <v>138</v>
      </c>
      <c r="D739" s="55" t="s">
        <v>64</v>
      </c>
      <c r="E739" s="55" t="s">
        <v>174</v>
      </c>
      <c r="F739" s="70">
        <v>63.45</v>
      </c>
      <c r="G739" s="77">
        <v>53050</v>
      </c>
      <c r="H739" s="77">
        <v>63.33</v>
      </c>
      <c r="I739" s="77">
        <v>1</v>
      </c>
      <c r="J739" s="77">
        <v>-110.824828803618</v>
      </c>
      <c r="K739" s="77">
        <v>0.115452141185901</v>
      </c>
      <c r="L739" s="77">
        <v>-101.770865985352</v>
      </c>
      <c r="M739" s="77">
        <v>9.7358706136040404E-2</v>
      </c>
      <c r="N739" s="77">
        <v>-9.0539628182652496</v>
      </c>
      <c r="O739" s="77">
        <v>1.8093435049860499E-2</v>
      </c>
      <c r="P739" s="77">
        <v>-4.9634689776303098</v>
      </c>
      <c r="Q739" s="77">
        <v>-4.9634689776303098</v>
      </c>
      <c r="R739" s="77">
        <v>0</v>
      </c>
      <c r="S739" s="77">
        <v>2.31578628343846E-4</v>
      </c>
      <c r="T739" s="77" t="s">
        <v>154</v>
      </c>
      <c r="U739" s="105">
        <v>6.0467309618784403E-2</v>
      </c>
      <c r="V739" s="105">
        <v>-5.4080705428890201E-2</v>
      </c>
      <c r="W739" s="101">
        <v>0.114536126034993</v>
      </c>
    </row>
    <row r="740" spans="2:23" x14ac:dyDescent="0.35">
      <c r="B740" s="55" t="s">
        <v>115</v>
      </c>
      <c r="C740" s="76" t="s">
        <v>138</v>
      </c>
      <c r="D740" s="55" t="s">
        <v>64</v>
      </c>
      <c r="E740" s="55" t="s">
        <v>174</v>
      </c>
      <c r="F740" s="70">
        <v>63.45</v>
      </c>
      <c r="G740" s="77">
        <v>53050</v>
      </c>
      <c r="H740" s="77">
        <v>63.33</v>
      </c>
      <c r="I740" s="77">
        <v>2</v>
      </c>
      <c r="J740" s="77">
        <v>-98.014953670452599</v>
      </c>
      <c r="K740" s="77">
        <v>8.1658914715678196E-2</v>
      </c>
      <c r="L740" s="77">
        <v>-90.007508445892498</v>
      </c>
      <c r="M740" s="77">
        <v>6.8861488401417897E-2</v>
      </c>
      <c r="N740" s="77">
        <v>-8.0074452245601204</v>
      </c>
      <c r="O740" s="77">
        <v>1.2797426314260301E-2</v>
      </c>
      <c r="P740" s="77">
        <v>-4.3897580275013199</v>
      </c>
      <c r="Q740" s="77">
        <v>-4.3897580275013102</v>
      </c>
      <c r="R740" s="77">
        <v>0</v>
      </c>
      <c r="S740" s="77">
        <v>1.6379479209010399E-4</v>
      </c>
      <c r="T740" s="77" t="s">
        <v>154</v>
      </c>
      <c r="U740" s="105">
        <v>-0.14966457288629101</v>
      </c>
      <c r="V740" s="105">
        <v>-0.133856884495648</v>
      </c>
      <c r="W740" s="101">
        <v>-1.5809329080860999E-2</v>
      </c>
    </row>
    <row r="741" spans="2:23" x14ac:dyDescent="0.35">
      <c r="B741" s="55" t="s">
        <v>115</v>
      </c>
      <c r="C741" s="76" t="s">
        <v>138</v>
      </c>
      <c r="D741" s="55" t="s">
        <v>64</v>
      </c>
      <c r="E741" s="55" t="s">
        <v>174</v>
      </c>
      <c r="F741" s="70">
        <v>63.45</v>
      </c>
      <c r="G741" s="77">
        <v>53100</v>
      </c>
      <c r="H741" s="77">
        <v>63.45</v>
      </c>
      <c r="I741" s="77">
        <v>2</v>
      </c>
      <c r="J741" s="77">
        <v>1.7216879999999998E-11</v>
      </c>
      <c r="K741" s="77">
        <v>0</v>
      </c>
      <c r="L741" s="77">
        <v>-7.14063E-13</v>
      </c>
      <c r="M741" s="77">
        <v>0</v>
      </c>
      <c r="N741" s="77">
        <v>1.7930943000000001E-11</v>
      </c>
      <c r="O741" s="77">
        <v>0</v>
      </c>
      <c r="P741" s="77">
        <v>8.7520430000000005E-12</v>
      </c>
      <c r="Q741" s="77">
        <v>8.7520409999999993E-12</v>
      </c>
      <c r="R741" s="77">
        <v>0</v>
      </c>
      <c r="S741" s="77">
        <v>0</v>
      </c>
      <c r="T741" s="77" t="s">
        <v>155</v>
      </c>
      <c r="U741" s="105">
        <v>0</v>
      </c>
      <c r="V741" s="105">
        <v>0</v>
      </c>
      <c r="W741" s="101">
        <v>0</v>
      </c>
    </row>
    <row r="742" spans="2:23" x14ac:dyDescent="0.35">
      <c r="B742" s="55" t="s">
        <v>115</v>
      </c>
      <c r="C742" s="76" t="s">
        <v>138</v>
      </c>
      <c r="D742" s="55" t="s">
        <v>64</v>
      </c>
      <c r="E742" s="55" t="s">
        <v>175</v>
      </c>
      <c r="F742" s="70">
        <v>63.47</v>
      </c>
      <c r="G742" s="77">
        <v>53000</v>
      </c>
      <c r="H742" s="77">
        <v>63.45</v>
      </c>
      <c r="I742" s="77">
        <v>1</v>
      </c>
      <c r="J742" s="77">
        <v>-25.548995622538701</v>
      </c>
      <c r="K742" s="77">
        <v>0</v>
      </c>
      <c r="L742" s="77">
        <v>-31.341665616978698</v>
      </c>
      <c r="M742" s="77">
        <v>0</v>
      </c>
      <c r="N742" s="77">
        <v>5.7926699944400202</v>
      </c>
      <c r="O742" s="77">
        <v>0</v>
      </c>
      <c r="P742" s="77">
        <v>4.2255611052347701</v>
      </c>
      <c r="Q742" s="77">
        <v>4.2255611052347701</v>
      </c>
      <c r="R742" s="77">
        <v>0</v>
      </c>
      <c r="S742" s="77">
        <v>0</v>
      </c>
      <c r="T742" s="77" t="s">
        <v>154</v>
      </c>
      <c r="U742" s="105">
        <v>0.11585339988877701</v>
      </c>
      <c r="V742" s="105">
        <v>-0.10361687384176201</v>
      </c>
      <c r="W742" s="101">
        <v>0.21944749476866601</v>
      </c>
    </row>
    <row r="743" spans="2:23" x14ac:dyDescent="0.35">
      <c r="B743" s="55" t="s">
        <v>115</v>
      </c>
      <c r="C743" s="76" t="s">
        <v>138</v>
      </c>
      <c r="D743" s="55" t="s">
        <v>64</v>
      </c>
      <c r="E743" s="55" t="s">
        <v>175</v>
      </c>
      <c r="F743" s="70">
        <v>63.47</v>
      </c>
      <c r="G743" s="77">
        <v>53000</v>
      </c>
      <c r="H743" s="77">
        <v>63.45</v>
      </c>
      <c r="I743" s="77">
        <v>2</v>
      </c>
      <c r="J743" s="77">
        <v>-22.568279466575699</v>
      </c>
      <c r="K743" s="77">
        <v>0</v>
      </c>
      <c r="L743" s="77">
        <v>-27.685137961664498</v>
      </c>
      <c r="M743" s="77">
        <v>0</v>
      </c>
      <c r="N743" s="77">
        <v>5.1168584950887404</v>
      </c>
      <c r="O743" s="77">
        <v>0</v>
      </c>
      <c r="P743" s="77">
        <v>3.73257897629074</v>
      </c>
      <c r="Q743" s="77">
        <v>3.73257897629074</v>
      </c>
      <c r="R743" s="77">
        <v>0</v>
      </c>
      <c r="S743" s="77">
        <v>0</v>
      </c>
      <c r="T743" s="77" t="s">
        <v>154</v>
      </c>
      <c r="U743" s="105">
        <v>0.102337169901754</v>
      </c>
      <c r="V743" s="105">
        <v>-9.1528238560224906E-2</v>
      </c>
      <c r="W743" s="101">
        <v>0.19384528704565701</v>
      </c>
    </row>
    <row r="744" spans="2:23" x14ac:dyDescent="0.35">
      <c r="B744" s="55" t="s">
        <v>115</v>
      </c>
      <c r="C744" s="76" t="s">
        <v>138</v>
      </c>
      <c r="D744" s="55" t="s">
        <v>64</v>
      </c>
      <c r="E744" s="55" t="s">
        <v>175</v>
      </c>
      <c r="F744" s="70">
        <v>63.47</v>
      </c>
      <c r="G744" s="77">
        <v>53000</v>
      </c>
      <c r="H744" s="77">
        <v>63.45</v>
      </c>
      <c r="I744" s="77">
        <v>3</v>
      </c>
      <c r="J744" s="77">
        <v>-22.568279466575699</v>
      </c>
      <c r="K744" s="77">
        <v>0</v>
      </c>
      <c r="L744" s="77">
        <v>-27.685137961664498</v>
      </c>
      <c r="M744" s="77">
        <v>0</v>
      </c>
      <c r="N744" s="77">
        <v>5.1168584950887404</v>
      </c>
      <c r="O744" s="77">
        <v>0</v>
      </c>
      <c r="P744" s="77">
        <v>3.73257897629074</v>
      </c>
      <c r="Q744" s="77">
        <v>3.73257897629074</v>
      </c>
      <c r="R744" s="77">
        <v>0</v>
      </c>
      <c r="S744" s="77">
        <v>0</v>
      </c>
      <c r="T744" s="77" t="s">
        <v>154</v>
      </c>
      <c r="U744" s="105">
        <v>0.102337169901754</v>
      </c>
      <c r="V744" s="105">
        <v>-9.1528238560224906E-2</v>
      </c>
      <c r="W744" s="101">
        <v>0.19384528704565701</v>
      </c>
    </row>
    <row r="745" spans="2:23" x14ac:dyDescent="0.35">
      <c r="B745" s="55" t="s">
        <v>115</v>
      </c>
      <c r="C745" s="76" t="s">
        <v>138</v>
      </c>
      <c r="D745" s="55" t="s">
        <v>64</v>
      </c>
      <c r="E745" s="55" t="s">
        <v>175</v>
      </c>
      <c r="F745" s="70">
        <v>63.47</v>
      </c>
      <c r="G745" s="77">
        <v>53000</v>
      </c>
      <c r="H745" s="77">
        <v>63.45</v>
      </c>
      <c r="I745" s="77">
        <v>4</v>
      </c>
      <c r="J745" s="77">
        <v>-24.770062829168499</v>
      </c>
      <c r="K745" s="77">
        <v>0</v>
      </c>
      <c r="L745" s="77">
        <v>-30.386127031095199</v>
      </c>
      <c r="M745" s="77">
        <v>0</v>
      </c>
      <c r="N745" s="77">
        <v>5.61606420192666</v>
      </c>
      <c r="O745" s="77">
        <v>0</v>
      </c>
      <c r="P745" s="77">
        <v>4.0967330227581202</v>
      </c>
      <c r="Q745" s="77">
        <v>4.0967330227581096</v>
      </c>
      <c r="R745" s="77">
        <v>0</v>
      </c>
      <c r="S745" s="77">
        <v>0</v>
      </c>
      <c r="T745" s="77" t="s">
        <v>154</v>
      </c>
      <c r="U745" s="105">
        <v>0.11232128403850999</v>
      </c>
      <c r="V745" s="105">
        <v>-0.100457822810002</v>
      </c>
      <c r="W745" s="101">
        <v>0.212757022367184</v>
      </c>
    </row>
    <row r="746" spans="2:23" x14ac:dyDescent="0.35">
      <c r="B746" s="55" t="s">
        <v>115</v>
      </c>
      <c r="C746" s="76" t="s">
        <v>138</v>
      </c>
      <c r="D746" s="55" t="s">
        <v>64</v>
      </c>
      <c r="E746" s="55" t="s">
        <v>175</v>
      </c>
      <c r="F746" s="70">
        <v>63.47</v>
      </c>
      <c r="G746" s="77">
        <v>53204</v>
      </c>
      <c r="H746" s="77">
        <v>63.41</v>
      </c>
      <c r="I746" s="77">
        <v>1</v>
      </c>
      <c r="J746" s="77">
        <v>4.1918639067823404</v>
      </c>
      <c r="K746" s="77">
        <v>2.2456662010594199E-3</v>
      </c>
      <c r="L746" s="77">
        <v>-2.3204852770670801</v>
      </c>
      <c r="M746" s="77">
        <v>6.8815851551467101E-4</v>
      </c>
      <c r="N746" s="77">
        <v>6.5123491838494196</v>
      </c>
      <c r="O746" s="77">
        <v>1.5575076855447499E-3</v>
      </c>
      <c r="P746" s="77">
        <v>4.33092831235858</v>
      </c>
      <c r="Q746" s="77">
        <v>4.3309283123585702</v>
      </c>
      <c r="R746" s="77">
        <v>0</v>
      </c>
      <c r="S746" s="77">
        <v>2.3971369379796499E-3</v>
      </c>
      <c r="T746" s="77" t="s">
        <v>154</v>
      </c>
      <c r="U746" s="105">
        <v>0.489549238601939</v>
      </c>
      <c r="V746" s="105">
        <v>-0.43784266792555199</v>
      </c>
      <c r="W746" s="101">
        <v>0.927295651920789</v>
      </c>
    </row>
    <row r="747" spans="2:23" x14ac:dyDescent="0.35">
      <c r="B747" s="55" t="s">
        <v>115</v>
      </c>
      <c r="C747" s="76" t="s">
        <v>138</v>
      </c>
      <c r="D747" s="55" t="s">
        <v>64</v>
      </c>
      <c r="E747" s="55" t="s">
        <v>175</v>
      </c>
      <c r="F747" s="70">
        <v>63.47</v>
      </c>
      <c r="G747" s="77">
        <v>53304</v>
      </c>
      <c r="H747" s="77">
        <v>63.77</v>
      </c>
      <c r="I747" s="77">
        <v>1</v>
      </c>
      <c r="J747" s="77">
        <v>31.052610943822899</v>
      </c>
      <c r="K747" s="77">
        <v>8.9387332723915205E-2</v>
      </c>
      <c r="L747" s="77">
        <v>26.891873460421401</v>
      </c>
      <c r="M747" s="77">
        <v>6.7038123956188897E-2</v>
      </c>
      <c r="N747" s="77">
        <v>4.1607374834015003</v>
      </c>
      <c r="O747" s="77">
        <v>2.2349208767726302E-2</v>
      </c>
      <c r="P747" s="77">
        <v>2.7668257942636698</v>
      </c>
      <c r="Q747" s="77">
        <v>2.7668257942636698</v>
      </c>
      <c r="R747" s="77">
        <v>0</v>
      </c>
      <c r="S747" s="77">
        <v>7.0964862525692101E-4</v>
      </c>
      <c r="T747" s="77" t="s">
        <v>154</v>
      </c>
      <c r="U747" s="105">
        <v>0.173635416782282</v>
      </c>
      <c r="V747" s="105">
        <v>-0.15529590924792899</v>
      </c>
      <c r="W747" s="101">
        <v>0.32889718603481499</v>
      </c>
    </row>
    <row r="748" spans="2:23" x14ac:dyDescent="0.35">
      <c r="B748" s="55" t="s">
        <v>115</v>
      </c>
      <c r="C748" s="76" t="s">
        <v>138</v>
      </c>
      <c r="D748" s="55" t="s">
        <v>64</v>
      </c>
      <c r="E748" s="55" t="s">
        <v>175</v>
      </c>
      <c r="F748" s="70">
        <v>63.47</v>
      </c>
      <c r="G748" s="77">
        <v>53354</v>
      </c>
      <c r="H748" s="77">
        <v>63.55</v>
      </c>
      <c r="I748" s="77">
        <v>1</v>
      </c>
      <c r="J748" s="77">
        <v>23.1245559774855</v>
      </c>
      <c r="K748" s="77">
        <v>1.12296468722731E-2</v>
      </c>
      <c r="L748" s="77">
        <v>32.939461008578398</v>
      </c>
      <c r="M748" s="77">
        <v>2.2785169922248698E-2</v>
      </c>
      <c r="N748" s="77">
        <v>-9.81490503109287</v>
      </c>
      <c r="O748" s="77">
        <v>-1.15555230499757E-2</v>
      </c>
      <c r="P748" s="77">
        <v>-7.0967674601864097</v>
      </c>
      <c r="Q748" s="77">
        <v>-7.0967674601863999</v>
      </c>
      <c r="R748" s="77">
        <v>0</v>
      </c>
      <c r="S748" s="77">
        <v>1.0576462760631699E-3</v>
      </c>
      <c r="T748" s="77" t="s">
        <v>155</v>
      </c>
      <c r="U748" s="105">
        <v>5.13011335834576E-2</v>
      </c>
      <c r="V748" s="105">
        <v>-4.5882668023206397E-2</v>
      </c>
      <c r="W748" s="101">
        <v>9.7173714836943897E-2</v>
      </c>
    </row>
    <row r="749" spans="2:23" x14ac:dyDescent="0.35">
      <c r="B749" s="55" t="s">
        <v>115</v>
      </c>
      <c r="C749" s="76" t="s">
        <v>138</v>
      </c>
      <c r="D749" s="55" t="s">
        <v>64</v>
      </c>
      <c r="E749" s="55" t="s">
        <v>175</v>
      </c>
      <c r="F749" s="70">
        <v>63.47</v>
      </c>
      <c r="G749" s="77">
        <v>53454</v>
      </c>
      <c r="H749" s="77">
        <v>63.65</v>
      </c>
      <c r="I749" s="77">
        <v>1</v>
      </c>
      <c r="J749" s="77">
        <v>21.850193861329402</v>
      </c>
      <c r="K749" s="77">
        <v>3.2560792275237498E-2</v>
      </c>
      <c r="L749" s="77">
        <v>31.378256874266501</v>
      </c>
      <c r="M749" s="77">
        <v>6.7149379304680304E-2</v>
      </c>
      <c r="N749" s="77">
        <v>-9.52806301293713</v>
      </c>
      <c r="O749" s="77">
        <v>-3.4588587029442799E-2</v>
      </c>
      <c r="P749" s="77">
        <v>-6.8874960481044996</v>
      </c>
      <c r="Q749" s="77">
        <v>-6.8874960481044898</v>
      </c>
      <c r="R749" s="77">
        <v>0</v>
      </c>
      <c r="S749" s="77">
        <v>3.2352444436230801E-3</v>
      </c>
      <c r="T749" s="77" t="s">
        <v>155</v>
      </c>
      <c r="U749" s="105">
        <v>-0.483399249262704</v>
      </c>
      <c r="V749" s="105">
        <v>-0.43234224523529502</v>
      </c>
      <c r="W749" s="101">
        <v>-5.1062303266929399E-2</v>
      </c>
    </row>
    <row r="750" spans="2:23" x14ac:dyDescent="0.35">
      <c r="B750" s="55" t="s">
        <v>115</v>
      </c>
      <c r="C750" s="76" t="s">
        <v>138</v>
      </c>
      <c r="D750" s="55" t="s">
        <v>64</v>
      </c>
      <c r="E750" s="55" t="s">
        <v>175</v>
      </c>
      <c r="F750" s="70">
        <v>63.47</v>
      </c>
      <c r="G750" s="77">
        <v>53604</v>
      </c>
      <c r="H750" s="77">
        <v>63.65</v>
      </c>
      <c r="I750" s="77">
        <v>1</v>
      </c>
      <c r="J750" s="77">
        <v>27.669622719605101</v>
      </c>
      <c r="K750" s="77">
        <v>3.3303948932870003E-2</v>
      </c>
      <c r="L750" s="77">
        <v>32.716852462680599</v>
      </c>
      <c r="M750" s="77">
        <v>4.6562070925319103E-2</v>
      </c>
      <c r="N750" s="77">
        <v>-5.0472297430754498</v>
      </c>
      <c r="O750" s="77">
        <v>-1.32581219924491E-2</v>
      </c>
      <c r="P750" s="77">
        <v>-3.4673149389998401</v>
      </c>
      <c r="Q750" s="77">
        <v>-3.4673149389998401</v>
      </c>
      <c r="R750" s="77">
        <v>0</v>
      </c>
      <c r="S750" s="77">
        <v>5.2296887055019905E-4</v>
      </c>
      <c r="T750" s="77" t="s">
        <v>155</v>
      </c>
      <c r="U750" s="105">
        <v>6.5815119913514103E-2</v>
      </c>
      <c r="V750" s="105">
        <v>-5.8863675848149999E-2</v>
      </c>
      <c r="W750" s="101">
        <v>0.12466585526869001</v>
      </c>
    </row>
    <row r="751" spans="2:23" x14ac:dyDescent="0.35">
      <c r="B751" s="55" t="s">
        <v>115</v>
      </c>
      <c r="C751" s="76" t="s">
        <v>138</v>
      </c>
      <c r="D751" s="55" t="s">
        <v>64</v>
      </c>
      <c r="E751" s="55" t="s">
        <v>175</v>
      </c>
      <c r="F751" s="70">
        <v>63.47</v>
      </c>
      <c r="G751" s="77">
        <v>53654</v>
      </c>
      <c r="H751" s="77">
        <v>63.44</v>
      </c>
      <c r="I751" s="77">
        <v>1</v>
      </c>
      <c r="J751" s="77">
        <v>-12.5214169414106</v>
      </c>
      <c r="K751" s="77">
        <v>7.6464474759008801E-3</v>
      </c>
      <c r="L751" s="77">
        <v>-4.6105197581146804</v>
      </c>
      <c r="M751" s="77">
        <v>1.0366986442971399E-3</v>
      </c>
      <c r="N751" s="77">
        <v>-7.91089718329596</v>
      </c>
      <c r="O751" s="77">
        <v>6.6097488316037402E-3</v>
      </c>
      <c r="P751" s="77">
        <v>-5.4336277399066404</v>
      </c>
      <c r="Q751" s="77">
        <v>-5.4336277399066404</v>
      </c>
      <c r="R751" s="77">
        <v>0</v>
      </c>
      <c r="S751" s="77">
        <v>1.43990061898261E-3</v>
      </c>
      <c r="T751" s="77" t="s">
        <v>155</v>
      </c>
      <c r="U751" s="105">
        <v>0.18209469661052699</v>
      </c>
      <c r="V751" s="105">
        <v>-0.162861713372771</v>
      </c>
      <c r="W751" s="101">
        <v>0.344920606734059</v>
      </c>
    </row>
    <row r="752" spans="2:23" x14ac:dyDescent="0.35">
      <c r="B752" s="55" t="s">
        <v>115</v>
      </c>
      <c r="C752" s="76" t="s">
        <v>138</v>
      </c>
      <c r="D752" s="55" t="s">
        <v>64</v>
      </c>
      <c r="E752" s="55" t="s">
        <v>176</v>
      </c>
      <c r="F752" s="70">
        <v>63.33</v>
      </c>
      <c r="G752" s="77">
        <v>53150</v>
      </c>
      <c r="H752" s="77">
        <v>63.2</v>
      </c>
      <c r="I752" s="77">
        <v>1</v>
      </c>
      <c r="J752" s="77">
        <v>-25.666230111242999</v>
      </c>
      <c r="K752" s="77">
        <v>1.80235468718529E-2</v>
      </c>
      <c r="L752" s="77">
        <v>5.9672480151869696</v>
      </c>
      <c r="M752" s="77">
        <v>9.7423621721323803E-4</v>
      </c>
      <c r="N752" s="77">
        <v>-31.633478126429999</v>
      </c>
      <c r="O752" s="77">
        <v>1.7049310654639702E-2</v>
      </c>
      <c r="P752" s="77">
        <v>-22.067861523728201</v>
      </c>
      <c r="Q752" s="77">
        <v>-22.067861523728102</v>
      </c>
      <c r="R752" s="77">
        <v>0</v>
      </c>
      <c r="S752" s="77">
        <v>1.3324060414624901E-2</v>
      </c>
      <c r="T752" s="77" t="s">
        <v>155</v>
      </c>
      <c r="U752" s="105">
        <v>-3.0337275178699699</v>
      </c>
      <c r="V752" s="105">
        <v>-2.71330286198936</v>
      </c>
      <c r="W752" s="101">
        <v>-0.32045791296320397</v>
      </c>
    </row>
    <row r="753" spans="2:23" x14ac:dyDescent="0.35">
      <c r="B753" s="55" t="s">
        <v>115</v>
      </c>
      <c r="C753" s="76" t="s">
        <v>138</v>
      </c>
      <c r="D753" s="55" t="s">
        <v>64</v>
      </c>
      <c r="E753" s="55" t="s">
        <v>176</v>
      </c>
      <c r="F753" s="70">
        <v>63.33</v>
      </c>
      <c r="G753" s="77">
        <v>53150</v>
      </c>
      <c r="H753" s="77">
        <v>63.2</v>
      </c>
      <c r="I753" s="77">
        <v>2</v>
      </c>
      <c r="J753" s="77">
        <v>-25.590870840515599</v>
      </c>
      <c r="K753" s="77">
        <v>1.7937510241597301E-2</v>
      </c>
      <c r="L753" s="77">
        <v>5.9497274265878799</v>
      </c>
      <c r="M753" s="77">
        <v>9.6958563418445302E-4</v>
      </c>
      <c r="N753" s="77">
        <v>-31.540598267103501</v>
      </c>
      <c r="O753" s="77">
        <v>1.6967924607412799E-2</v>
      </c>
      <c r="P753" s="77">
        <v>-22.003067514489999</v>
      </c>
      <c r="Q753" s="77">
        <v>-22.003067514489999</v>
      </c>
      <c r="R753" s="77">
        <v>0</v>
      </c>
      <c r="S753" s="77">
        <v>1.3260457103493E-2</v>
      </c>
      <c r="T753" s="77" t="s">
        <v>155</v>
      </c>
      <c r="U753" s="105">
        <v>-3.0268020244353302</v>
      </c>
      <c r="V753" s="105">
        <v>-2.7071088445483702</v>
      </c>
      <c r="W753" s="101">
        <v>-0.319726361049186</v>
      </c>
    </row>
    <row r="754" spans="2:23" x14ac:dyDescent="0.35">
      <c r="B754" s="55" t="s">
        <v>115</v>
      </c>
      <c r="C754" s="76" t="s">
        <v>138</v>
      </c>
      <c r="D754" s="55" t="s">
        <v>64</v>
      </c>
      <c r="E754" s="55" t="s">
        <v>176</v>
      </c>
      <c r="F754" s="70">
        <v>63.33</v>
      </c>
      <c r="G754" s="77">
        <v>53900</v>
      </c>
      <c r="H754" s="77">
        <v>63.19</v>
      </c>
      <c r="I754" s="77">
        <v>1</v>
      </c>
      <c r="J754" s="77">
        <v>-18.5074957480435</v>
      </c>
      <c r="K754" s="77">
        <v>1.6098787746600899E-2</v>
      </c>
      <c r="L754" s="77">
        <v>8.8276193809942693</v>
      </c>
      <c r="M754" s="77">
        <v>3.6625626049781599E-3</v>
      </c>
      <c r="N754" s="77">
        <v>-27.335115129037799</v>
      </c>
      <c r="O754" s="77">
        <v>1.24362251416227E-2</v>
      </c>
      <c r="P754" s="77">
        <v>-14.9355840145763</v>
      </c>
      <c r="Q754" s="77">
        <v>-14.9355840145763</v>
      </c>
      <c r="R754" s="77">
        <v>0</v>
      </c>
      <c r="S754" s="77">
        <v>1.0484368483254E-2</v>
      </c>
      <c r="T754" s="77" t="s">
        <v>154</v>
      </c>
      <c r="U754" s="105">
        <v>-3.0402005156062502</v>
      </c>
      <c r="V754" s="105">
        <v>-2.71909217667897</v>
      </c>
      <c r="W754" s="101">
        <v>-0.32114166696977298</v>
      </c>
    </row>
    <row r="755" spans="2:23" x14ac:dyDescent="0.35">
      <c r="B755" s="55" t="s">
        <v>115</v>
      </c>
      <c r="C755" s="76" t="s">
        <v>138</v>
      </c>
      <c r="D755" s="55" t="s">
        <v>64</v>
      </c>
      <c r="E755" s="55" t="s">
        <v>176</v>
      </c>
      <c r="F755" s="70">
        <v>63.33</v>
      </c>
      <c r="G755" s="77">
        <v>53900</v>
      </c>
      <c r="H755" s="77">
        <v>63.19</v>
      </c>
      <c r="I755" s="77">
        <v>2</v>
      </c>
      <c r="J755" s="77">
        <v>-18.4850859125665</v>
      </c>
      <c r="K755" s="77">
        <v>1.6011987079996001E-2</v>
      </c>
      <c r="L755" s="77">
        <v>8.8169304417297401</v>
      </c>
      <c r="M755" s="77">
        <v>3.6428149767341201E-3</v>
      </c>
      <c r="N755" s="77">
        <v>-27.3020163542962</v>
      </c>
      <c r="O755" s="77">
        <v>1.23691721032618E-2</v>
      </c>
      <c r="P755" s="77">
        <v>-14.9174992350318</v>
      </c>
      <c r="Q755" s="77">
        <v>-14.9174992350318</v>
      </c>
      <c r="R755" s="77">
        <v>0</v>
      </c>
      <c r="S755" s="77">
        <v>1.04278393713974E-2</v>
      </c>
      <c r="T755" s="77" t="s">
        <v>154</v>
      </c>
      <c r="U755" s="105">
        <v>-3.0398084623491299</v>
      </c>
      <c r="V755" s="105">
        <v>-2.7187415323912698</v>
      </c>
      <c r="W755" s="101">
        <v>-0.32110025370249501</v>
      </c>
    </row>
    <row r="756" spans="2:23" x14ac:dyDescent="0.35">
      <c r="B756" s="55" t="s">
        <v>115</v>
      </c>
      <c r="C756" s="76" t="s">
        <v>138</v>
      </c>
      <c r="D756" s="55" t="s">
        <v>64</v>
      </c>
      <c r="E756" s="55" t="s">
        <v>177</v>
      </c>
      <c r="F756" s="70">
        <v>63.2</v>
      </c>
      <c r="G756" s="77">
        <v>53550</v>
      </c>
      <c r="H756" s="77">
        <v>63.11</v>
      </c>
      <c r="I756" s="77">
        <v>1</v>
      </c>
      <c r="J756" s="77">
        <v>-15.5791258662067</v>
      </c>
      <c r="K756" s="77">
        <v>5.9706454037756901E-3</v>
      </c>
      <c r="L756" s="77">
        <v>17.049646698603901</v>
      </c>
      <c r="M756" s="77">
        <v>7.1509851326615097E-3</v>
      </c>
      <c r="N756" s="77">
        <v>-32.628772564810603</v>
      </c>
      <c r="O756" s="77">
        <v>-1.1803397288858201E-3</v>
      </c>
      <c r="P756" s="77">
        <v>-20.3804688492624</v>
      </c>
      <c r="Q756" s="77">
        <v>-20.3804688492624</v>
      </c>
      <c r="R756" s="77">
        <v>0</v>
      </c>
      <c r="S756" s="77">
        <v>1.0217942358687599E-2</v>
      </c>
      <c r="T756" s="77" t="s">
        <v>154</v>
      </c>
      <c r="U756" s="105">
        <v>-3.0111338864108399</v>
      </c>
      <c r="V756" s="105">
        <v>-2.6930955874270599</v>
      </c>
      <c r="W756" s="101">
        <v>-0.31807130838484099</v>
      </c>
    </row>
    <row r="757" spans="2:23" x14ac:dyDescent="0.35">
      <c r="B757" s="55" t="s">
        <v>115</v>
      </c>
      <c r="C757" s="76" t="s">
        <v>138</v>
      </c>
      <c r="D757" s="55" t="s">
        <v>64</v>
      </c>
      <c r="E757" s="55" t="s">
        <v>177</v>
      </c>
      <c r="F757" s="70">
        <v>63.2</v>
      </c>
      <c r="G757" s="77">
        <v>54200</v>
      </c>
      <c r="H757" s="77">
        <v>63.19</v>
      </c>
      <c r="I757" s="77">
        <v>1</v>
      </c>
      <c r="J757" s="77">
        <v>-2.2703853493223698</v>
      </c>
      <c r="K757" s="77">
        <v>3.4020687587155997E-5</v>
      </c>
      <c r="L757" s="77">
        <v>30.8892415968003</v>
      </c>
      <c r="M757" s="77">
        <v>6.2973586264082901E-3</v>
      </c>
      <c r="N757" s="77">
        <v>-33.1596269461227</v>
      </c>
      <c r="O757" s="77">
        <v>-6.2633379388211301E-3</v>
      </c>
      <c r="P757" s="77">
        <v>-20.711771698936801</v>
      </c>
      <c r="Q757" s="77">
        <v>-20.711771698936701</v>
      </c>
      <c r="R757" s="77">
        <v>0</v>
      </c>
      <c r="S757" s="77">
        <v>2.8312514135986002E-3</v>
      </c>
      <c r="T757" s="77" t="s">
        <v>154</v>
      </c>
      <c r="U757" s="105">
        <v>-0.72740791050519704</v>
      </c>
      <c r="V757" s="105">
        <v>-0.65057852222443502</v>
      </c>
      <c r="W757" s="101">
        <v>-7.6837362452738006E-2</v>
      </c>
    </row>
    <row r="758" spans="2:23" x14ac:dyDescent="0.35">
      <c r="B758" s="55" t="s">
        <v>115</v>
      </c>
      <c r="C758" s="76" t="s">
        <v>138</v>
      </c>
      <c r="D758" s="55" t="s">
        <v>64</v>
      </c>
      <c r="E758" s="55" t="s">
        <v>178</v>
      </c>
      <c r="F758" s="70">
        <v>63.23</v>
      </c>
      <c r="G758" s="77">
        <v>53150</v>
      </c>
      <c r="H758" s="77">
        <v>63.2</v>
      </c>
      <c r="I758" s="77">
        <v>1</v>
      </c>
      <c r="J758" s="77">
        <v>-25.827993330713099</v>
      </c>
      <c r="K758" s="77">
        <v>0</v>
      </c>
      <c r="L758" s="77">
        <v>-26.196529875483499</v>
      </c>
      <c r="M758" s="77">
        <v>0</v>
      </c>
      <c r="N758" s="77">
        <v>0.368536544770387</v>
      </c>
      <c r="O758" s="77">
        <v>0</v>
      </c>
      <c r="P758" s="77">
        <v>0.51475651646936704</v>
      </c>
      <c r="Q758" s="77">
        <v>0.51475651646936604</v>
      </c>
      <c r="R758" s="77">
        <v>0</v>
      </c>
      <c r="S758" s="77">
        <v>0</v>
      </c>
      <c r="T758" s="77" t="s">
        <v>155</v>
      </c>
      <c r="U758" s="105">
        <v>1.10560963431094E-2</v>
      </c>
      <c r="V758" s="105">
        <v>-9.8883428631887406E-3</v>
      </c>
      <c r="W758" s="101">
        <v>2.0942265369385999E-2</v>
      </c>
    </row>
    <row r="759" spans="2:23" x14ac:dyDescent="0.35">
      <c r="B759" s="55" t="s">
        <v>115</v>
      </c>
      <c r="C759" s="76" t="s">
        <v>138</v>
      </c>
      <c r="D759" s="55" t="s">
        <v>64</v>
      </c>
      <c r="E759" s="55" t="s">
        <v>178</v>
      </c>
      <c r="F759" s="70">
        <v>63.23</v>
      </c>
      <c r="G759" s="77">
        <v>53150</v>
      </c>
      <c r="H759" s="77">
        <v>63.2</v>
      </c>
      <c r="I759" s="77">
        <v>2</v>
      </c>
      <c r="J759" s="77">
        <v>-21.6854281521465</v>
      </c>
      <c r="K759" s="77">
        <v>0</v>
      </c>
      <c r="L759" s="77">
        <v>-21.994854930321999</v>
      </c>
      <c r="M759" s="77">
        <v>0</v>
      </c>
      <c r="N759" s="77">
        <v>0.30942677817542003</v>
      </c>
      <c r="O759" s="77">
        <v>0</v>
      </c>
      <c r="P759" s="77">
        <v>0.432194453158391</v>
      </c>
      <c r="Q759" s="77">
        <v>0.43219445315839</v>
      </c>
      <c r="R759" s="77">
        <v>0</v>
      </c>
      <c r="S759" s="77">
        <v>0</v>
      </c>
      <c r="T759" s="77" t="s">
        <v>155</v>
      </c>
      <c r="U759" s="105">
        <v>9.2828033452607497E-3</v>
      </c>
      <c r="V759" s="105">
        <v>-8.3023464485909495E-3</v>
      </c>
      <c r="W759" s="101">
        <v>1.75833246197637E-2</v>
      </c>
    </row>
    <row r="760" spans="2:23" x14ac:dyDescent="0.35">
      <c r="B760" s="55" t="s">
        <v>115</v>
      </c>
      <c r="C760" s="76" t="s">
        <v>138</v>
      </c>
      <c r="D760" s="55" t="s">
        <v>64</v>
      </c>
      <c r="E760" s="55" t="s">
        <v>178</v>
      </c>
      <c r="F760" s="70">
        <v>63.23</v>
      </c>
      <c r="G760" s="77">
        <v>53150</v>
      </c>
      <c r="H760" s="77">
        <v>63.2</v>
      </c>
      <c r="I760" s="77">
        <v>3</v>
      </c>
      <c r="J760" s="77">
        <v>-26.533194513804201</v>
      </c>
      <c r="K760" s="77">
        <v>0</v>
      </c>
      <c r="L760" s="77">
        <v>-26.911793489830998</v>
      </c>
      <c r="M760" s="77">
        <v>0</v>
      </c>
      <c r="N760" s="77">
        <v>0.37859897602686698</v>
      </c>
      <c r="O760" s="77">
        <v>0</v>
      </c>
      <c r="P760" s="77">
        <v>0.52881130190201198</v>
      </c>
      <c r="Q760" s="77">
        <v>0.52881130190201198</v>
      </c>
      <c r="R760" s="77">
        <v>0</v>
      </c>
      <c r="S760" s="77">
        <v>0</v>
      </c>
      <c r="T760" s="77" t="s">
        <v>155</v>
      </c>
      <c r="U760" s="105">
        <v>1.13579692808037E-2</v>
      </c>
      <c r="V760" s="105">
        <v>-1.0158331746823899E-2</v>
      </c>
      <c r="W760" s="101">
        <v>2.1514067836806702E-2</v>
      </c>
    </row>
    <row r="761" spans="2:23" x14ac:dyDescent="0.35">
      <c r="B761" s="55" t="s">
        <v>115</v>
      </c>
      <c r="C761" s="76" t="s">
        <v>138</v>
      </c>
      <c r="D761" s="55" t="s">
        <v>64</v>
      </c>
      <c r="E761" s="55" t="s">
        <v>178</v>
      </c>
      <c r="F761" s="70">
        <v>63.23</v>
      </c>
      <c r="G761" s="77">
        <v>53654</v>
      </c>
      <c r="H761" s="77">
        <v>63.44</v>
      </c>
      <c r="I761" s="77">
        <v>1</v>
      </c>
      <c r="J761" s="77">
        <v>60.560934848180203</v>
      </c>
      <c r="K761" s="77">
        <v>0.115163482452126</v>
      </c>
      <c r="L761" s="77">
        <v>54.063409190340501</v>
      </c>
      <c r="M761" s="77">
        <v>9.1777559497060998E-2</v>
      </c>
      <c r="N761" s="77">
        <v>6.4975256578396801</v>
      </c>
      <c r="O761" s="77">
        <v>2.33859229550646E-2</v>
      </c>
      <c r="P761" s="77">
        <v>4.4504713394546203</v>
      </c>
      <c r="Q761" s="77">
        <v>4.4504713394546096</v>
      </c>
      <c r="R761" s="77">
        <v>0</v>
      </c>
      <c r="S761" s="77">
        <v>6.2193022749983801E-4</v>
      </c>
      <c r="T761" s="77" t="s">
        <v>155</v>
      </c>
      <c r="U761" s="105">
        <v>0.116667042212677</v>
      </c>
      <c r="V761" s="105">
        <v>-0.104344578631685</v>
      </c>
      <c r="W761" s="101">
        <v>0.22098868190507301</v>
      </c>
    </row>
    <row r="762" spans="2:23" x14ac:dyDescent="0.35">
      <c r="B762" s="55" t="s">
        <v>115</v>
      </c>
      <c r="C762" s="76" t="s">
        <v>138</v>
      </c>
      <c r="D762" s="55" t="s">
        <v>64</v>
      </c>
      <c r="E762" s="55" t="s">
        <v>178</v>
      </c>
      <c r="F762" s="70">
        <v>63.23</v>
      </c>
      <c r="G762" s="77">
        <v>53654</v>
      </c>
      <c r="H762" s="77">
        <v>63.44</v>
      </c>
      <c r="I762" s="77">
        <v>2</v>
      </c>
      <c r="J762" s="77">
        <v>60.560934848180203</v>
      </c>
      <c r="K762" s="77">
        <v>0.115163482452126</v>
      </c>
      <c r="L762" s="77">
        <v>54.063409190340501</v>
      </c>
      <c r="M762" s="77">
        <v>9.1777559497060998E-2</v>
      </c>
      <c r="N762" s="77">
        <v>6.4975256578396801</v>
      </c>
      <c r="O762" s="77">
        <v>2.33859229550646E-2</v>
      </c>
      <c r="P762" s="77">
        <v>4.4504713394546203</v>
      </c>
      <c r="Q762" s="77">
        <v>4.4504713394546096</v>
      </c>
      <c r="R762" s="77">
        <v>0</v>
      </c>
      <c r="S762" s="77">
        <v>6.2193022749983801E-4</v>
      </c>
      <c r="T762" s="77" t="s">
        <v>155</v>
      </c>
      <c r="U762" s="105">
        <v>0.116667042212677</v>
      </c>
      <c r="V762" s="105">
        <v>-0.104344578631685</v>
      </c>
      <c r="W762" s="101">
        <v>0.22098868190507301</v>
      </c>
    </row>
    <row r="763" spans="2:23" x14ac:dyDescent="0.35">
      <c r="B763" s="55" t="s">
        <v>115</v>
      </c>
      <c r="C763" s="76" t="s">
        <v>138</v>
      </c>
      <c r="D763" s="55" t="s">
        <v>64</v>
      </c>
      <c r="E763" s="55" t="s">
        <v>178</v>
      </c>
      <c r="F763" s="70">
        <v>63.23</v>
      </c>
      <c r="G763" s="77">
        <v>53704</v>
      </c>
      <c r="H763" s="77">
        <v>63.29</v>
      </c>
      <c r="I763" s="77">
        <v>1</v>
      </c>
      <c r="J763" s="77">
        <v>5.2656665469650701</v>
      </c>
      <c r="K763" s="77">
        <v>1.1589988068839701E-3</v>
      </c>
      <c r="L763" s="77">
        <v>11.7572593263261</v>
      </c>
      <c r="M763" s="77">
        <v>5.7781455390189303E-3</v>
      </c>
      <c r="N763" s="77">
        <v>-6.4915927793610102</v>
      </c>
      <c r="O763" s="77">
        <v>-4.6191467321349596E-3</v>
      </c>
      <c r="P763" s="77">
        <v>-4.7821821054216098</v>
      </c>
      <c r="Q763" s="77">
        <v>-4.7821821054216098</v>
      </c>
      <c r="R763" s="77">
        <v>0</v>
      </c>
      <c r="S763" s="77">
        <v>9.5593530581753404E-4</v>
      </c>
      <c r="T763" s="77" t="s">
        <v>155</v>
      </c>
      <c r="U763" s="105">
        <v>9.7288344486817599E-2</v>
      </c>
      <c r="V763" s="105">
        <v>-8.7012674005616797E-2</v>
      </c>
      <c r="W763" s="101">
        <v>0.18428188977034299</v>
      </c>
    </row>
    <row r="764" spans="2:23" x14ac:dyDescent="0.35">
      <c r="B764" s="55" t="s">
        <v>115</v>
      </c>
      <c r="C764" s="76" t="s">
        <v>138</v>
      </c>
      <c r="D764" s="55" t="s">
        <v>64</v>
      </c>
      <c r="E764" s="55" t="s">
        <v>178</v>
      </c>
      <c r="F764" s="70">
        <v>63.23</v>
      </c>
      <c r="G764" s="77">
        <v>58004</v>
      </c>
      <c r="H764" s="77">
        <v>62.05</v>
      </c>
      <c r="I764" s="77">
        <v>1</v>
      </c>
      <c r="J764" s="77">
        <v>-52.751351699252197</v>
      </c>
      <c r="K764" s="77">
        <v>0.58937694147159903</v>
      </c>
      <c r="L764" s="77">
        <v>-45.0908806013028</v>
      </c>
      <c r="M764" s="77">
        <v>0.43062911533832099</v>
      </c>
      <c r="N764" s="77">
        <v>-7.6604710979494097</v>
      </c>
      <c r="O764" s="77">
        <v>0.15874782613327901</v>
      </c>
      <c r="P764" s="77">
        <v>-5.5945228450184299</v>
      </c>
      <c r="Q764" s="77">
        <v>-5.5945228450184201</v>
      </c>
      <c r="R764" s="77">
        <v>0</v>
      </c>
      <c r="S764" s="77">
        <v>6.6290616658751297E-3</v>
      </c>
      <c r="T764" s="77" t="s">
        <v>155</v>
      </c>
      <c r="U764" s="105">
        <v>0.90460793340826195</v>
      </c>
      <c r="V764" s="105">
        <v>-0.80906254112704301</v>
      </c>
      <c r="W764" s="101">
        <v>1.71349261156671</v>
      </c>
    </row>
    <row r="765" spans="2:23" x14ac:dyDescent="0.35">
      <c r="B765" s="55" t="s">
        <v>115</v>
      </c>
      <c r="C765" s="76" t="s">
        <v>138</v>
      </c>
      <c r="D765" s="55" t="s">
        <v>64</v>
      </c>
      <c r="E765" s="55" t="s">
        <v>179</v>
      </c>
      <c r="F765" s="70">
        <v>63.08</v>
      </c>
      <c r="G765" s="77">
        <v>53050</v>
      </c>
      <c r="H765" s="77">
        <v>63.33</v>
      </c>
      <c r="I765" s="77">
        <v>1</v>
      </c>
      <c r="J765" s="77">
        <v>92.033450018768207</v>
      </c>
      <c r="K765" s="77">
        <v>0.20413075772880601</v>
      </c>
      <c r="L765" s="77">
        <v>152.94677396433701</v>
      </c>
      <c r="M765" s="77">
        <v>0.56376444755296495</v>
      </c>
      <c r="N765" s="77">
        <v>-60.913323945569303</v>
      </c>
      <c r="O765" s="77">
        <v>-0.359633689824159</v>
      </c>
      <c r="P765" s="77">
        <v>-38.523204908171301</v>
      </c>
      <c r="Q765" s="77">
        <v>-38.523204908171301</v>
      </c>
      <c r="R765" s="77">
        <v>0</v>
      </c>
      <c r="S765" s="77">
        <v>3.5765299325166602E-2</v>
      </c>
      <c r="T765" s="77" t="s">
        <v>154</v>
      </c>
      <c r="U765" s="105">
        <v>-7.5023163789436396</v>
      </c>
      <c r="V765" s="105">
        <v>-6.7099158980598697</v>
      </c>
      <c r="W765" s="101">
        <v>-0.79248272464296698</v>
      </c>
    </row>
    <row r="766" spans="2:23" x14ac:dyDescent="0.35">
      <c r="B766" s="55" t="s">
        <v>115</v>
      </c>
      <c r="C766" s="76" t="s">
        <v>138</v>
      </c>
      <c r="D766" s="55" t="s">
        <v>64</v>
      </c>
      <c r="E766" s="55" t="s">
        <v>179</v>
      </c>
      <c r="F766" s="70">
        <v>63.08</v>
      </c>
      <c r="G766" s="77">
        <v>53204</v>
      </c>
      <c r="H766" s="77">
        <v>63.41</v>
      </c>
      <c r="I766" s="77">
        <v>1</v>
      </c>
      <c r="J766" s="77">
        <v>23.012443265544899</v>
      </c>
      <c r="K766" s="77">
        <v>0</v>
      </c>
      <c r="L766" s="77">
        <v>28.353628980271701</v>
      </c>
      <c r="M766" s="77">
        <v>0</v>
      </c>
      <c r="N766" s="77">
        <v>-5.3411857147268504</v>
      </c>
      <c r="O766" s="77">
        <v>0</v>
      </c>
      <c r="P766" s="77">
        <v>-3.54887705331037</v>
      </c>
      <c r="Q766" s="77">
        <v>-3.5488770533103602</v>
      </c>
      <c r="R766" s="77">
        <v>0</v>
      </c>
      <c r="S766" s="77">
        <v>0</v>
      </c>
      <c r="T766" s="77" t="s">
        <v>155</v>
      </c>
      <c r="U766" s="105">
        <v>1.76259128585985</v>
      </c>
      <c r="V766" s="105">
        <v>-1.5764250257382599</v>
      </c>
      <c r="W766" s="101">
        <v>3.33866975293226</v>
      </c>
    </row>
    <row r="767" spans="2:23" x14ac:dyDescent="0.35">
      <c r="B767" s="55" t="s">
        <v>115</v>
      </c>
      <c r="C767" s="76" t="s">
        <v>138</v>
      </c>
      <c r="D767" s="55" t="s">
        <v>64</v>
      </c>
      <c r="E767" s="55" t="s">
        <v>179</v>
      </c>
      <c r="F767" s="70">
        <v>63.08</v>
      </c>
      <c r="G767" s="77">
        <v>53204</v>
      </c>
      <c r="H767" s="77">
        <v>63.41</v>
      </c>
      <c r="I767" s="77">
        <v>2</v>
      </c>
      <c r="J767" s="77">
        <v>23.012443265544899</v>
      </c>
      <c r="K767" s="77">
        <v>0</v>
      </c>
      <c r="L767" s="77">
        <v>28.353628980271701</v>
      </c>
      <c r="M767" s="77">
        <v>0</v>
      </c>
      <c r="N767" s="77">
        <v>-5.3411857147268504</v>
      </c>
      <c r="O767" s="77">
        <v>0</v>
      </c>
      <c r="P767" s="77">
        <v>-3.54887705331037</v>
      </c>
      <c r="Q767" s="77">
        <v>-3.5488770533103602</v>
      </c>
      <c r="R767" s="77">
        <v>0</v>
      </c>
      <c r="S767" s="77">
        <v>0</v>
      </c>
      <c r="T767" s="77" t="s">
        <v>155</v>
      </c>
      <c r="U767" s="105">
        <v>1.76259128585985</v>
      </c>
      <c r="V767" s="105">
        <v>-1.5764250257382599</v>
      </c>
      <c r="W767" s="101">
        <v>3.33866975293226</v>
      </c>
    </row>
    <row r="768" spans="2:23" x14ac:dyDescent="0.35">
      <c r="B768" s="55" t="s">
        <v>115</v>
      </c>
      <c r="C768" s="76" t="s">
        <v>138</v>
      </c>
      <c r="D768" s="55" t="s">
        <v>64</v>
      </c>
      <c r="E768" s="55" t="s">
        <v>180</v>
      </c>
      <c r="F768" s="70">
        <v>63.41</v>
      </c>
      <c r="G768" s="77">
        <v>53254</v>
      </c>
      <c r="H768" s="77">
        <v>63.69</v>
      </c>
      <c r="I768" s="77">
        <v>1</v>
      </c>
      <c r="J768" s="77">
        <v>21.483006613433002</v>
      </c>
      <c r="K768" s="77">
        <v>4.8644163010305601E-2</v>
      </c>
      <c r="L768" s="77">
        <v>21.483006971461698</v>
      </c>
      <c r="M768" s="77">
        <v>4.8644164631680899E-2</v>
      </c>
      <c r="N768" s="77">
        <v>-3.5802872333500001E-7</v>
      </c>
      <c r="O768" s="77">
        <v>-1.6213752619999999E-9</v>
      </c>
      <c r="P768" s="77">
        <v>1.1894460000000001E-12</v>
      </c>
      <c r="Q768" s="77">
        <v>1.189447E-12</v>
      </c>
      <c r="R768" s="77">
        <v>0</v>
      </c>
      <c r="S768" s="77">
        <v>0</v>
      </c>
      <c r="T768" s="77" t="s">
        <v>155</v>
      </c>
      <c r="U768" s="105">
        <v>-2.790355347E-9</v>
      </c>
      <c r="V768" s="105">
        <v>0</v>
      </c>
      <c r="W768" s="101">
        <v>-2.7906449597899999E-9</v>
      </c>
    </row>
    <row r="769" spans="2:23" x14ac:dyDescent="0.35">
      <c r="B769" s="55" t="s">
        <v>115</v>
      </c>
      <c r="C769" s="76" t="s">
        <v>138</v>
      </c>
      <c r="D769" s="55" t="s">
        <v>64</v>
      </c>
      <c r="E769" s="55" t="s">
        <v>180</v>
      </c>
      <c r="F769" s="70">
        <v>63.41</v>
      </c>
      <c r="G769" s="77">
        <v>53304</v>
      </c>
      <c r="H769" s="77">
        <v>63.77</v>
      </c>
      <c r="I769" s="77">
        <v>1</v>
      </c>
      <c r="J769" s="77">
        <v>20.8287471052918</v>
      </c>
      <c r="K769" s="77">
        <v>4.8329409045748901E-2</v>
      </c>
      <c r="L769" s="77">
        <v>24.988927280820199</v>
      </c>
      <c r="M769" s="77">
        <v>6.9563338612377498E-2</v>
      </c>
      <c r="N769" s="77">
        <v>-4.1601801755283496</v>
      </c>
      <c r="O769" s="77">
        <v>-2.12339295666286E-2</v>
      </c>
      <c r="P769" s="77">
        <v>-2.7668257942638399</v>
      </c>
      <c r="Q769" s="77">
        <v>-2.7668257942638399</v>
      </c>
      <c r="R769" s="77">
        <v>0</v>
      </c>
      <c r="S769" s="77">
        <v>8.5280320230453701E-4</v>
      </c>
      <c r="T769" s="77" t="s">
        <v>155</v>
      </c>
      <c r="U769" s="105">
        <v>0.14739928204831801</v>
      </c>
      <c r="V769" s="105">
        <v>-0.131830855434795</v>
      </c>
      <c r="W769" s="101">
        <v>0.27920115600627099</v>
      </c>
    </row>
    <row r="770" spans="2:23" x14ac:dyDescent="0.35">
      <c r="B770" s="55" t="s">
        <v>115</v>
      </c>
      <c r="C770" s="76" t="s">
        <v>138</v>
      </c>
      <c r="D770" s="55" t="s">
        <v>64</v>
      </c>
      <c r="E770" s="55" t="s">
        <v>180</v>
      </c>
      <c r="F770" s="70">
        <v>63.41</v>
      </c>
      <c r="G770" s="77">
        <v>54104</v>
      </c>
      <c r="H770" s="77">
        <v>63.66</v>
      </c>
      <c r="I770" s="77">
        <v>1</v>
      </c>
      <c r="J770" s="77">
        <v>20.157916849393299</v>
      </c>
      <c r="K770" s="77">
        <v>4.0146551236656801E-2</v>
      </c>
      <c r="L770" s="77">
        <v>20.157917230314801</v>
      </c>
      <c r="M770" s="77">
        <v>4.0146552753945297E-2</v>
      </c>
      <c r="N770" s="77">
        <v>-3.8092158316499998E-7</v>
      </c>
      <c r="O770" s="77">
        <v>-1.5172885299999999E-9</v>
      </c>
      <c r="P770" s="77">
        <v>8.6485099999999997E-13</v>
      </c>
      <c r="Q770" s="77">
        <v>8.6485399999999998E-13</v>
      </c>
      <c r="R770" s="77">
        <v>0</v>
      </c>
      <c r="S770" s="77">
        <v>0</v>
      </c>
      <c r="T770" s="77" t="s">
        <v>155</v>
      </c>
      <c r="U770" s="105">
        <v>-1.1705309660000001E-9</v>
      </c>
      <c r="V770" s="105">
        <v>0</v>
      </c>
      <c r="W770" s="101">
        <v>-1.17065245617E-9</v>
      </c>
    </row>
    <row r="771" spans="2:23" x14ac:dyDescent="0.35">
      <c r="B771" s="55" t="s">
        <v>115</v>
      </c>
      <c r="C771" s="76" t="s">
        <v>138</v>
      </c>
      <c r="D771" s="55" t="s">
        <v>64</v>
      </c>
      <c r="E771" s="55" t="s">
        <v>181</v>
      </c>
      <c r="F771" s="70">
        <v>63.69</v>
      </c>
      <c r="G771" s="77">
        <v>54104</v>
      </c>
      <c r="H771" s="77">
        <v>63.66</v>
      </c>
      <c r="I771" s="77">
        <v>1</v>
      </c>
      <c r="J771" s="77">
        <v>-3.4270295282818402</v>
      </c>
      <c r="K771" s="77">
        <v>1.0288209495638899E-3</v>
      </c>
      <c r="L771" s="77">
        <v>-3.4270295321714399</v>
      </c>
      <c r="M771" s="77">
        <v>1.0288209518992701E-3</v>
      </c>
      <c r="N771" s="77">
        <v>3.8896039169999999E-9</v>
      </c>
      <c r="O771" s="77">
        <v>-2.3353789999999999E-12</v>
      </c>
      <c r="P771" s="77">
        <v>-4.1757500000000002E-13</v>
      </c>
      <c r="Q771" s="77">
        <v>-4.1758000000000002E-13</v>
      </c>
      <c r="R771" s="77">
        <v>0</v>
      </c>
      <c r="S771" s="77">
        <v>0</v>
      </c>
      <c r="T771" s="77" t="s">
        <v>155</v>
      </c>
      <c r="U771" s="105">
        <v>-3.2017124999999998E-11</v>
      </c>
      <c r="V771" s="105">
        <v>0</v>
      </c>
      <c r="W771" s="101">
        <v>-3.202044808E-11</v>
      </c>
    </row>
    <row r="772" spans="2:23" x14ac:dyDescent="0.35">
      <c r="B772" s="55" t="s">
        <v>115</v>
      </c>
      <c r="C772" s="76" t="s">
        <v>138</v>
      </c>
      <c r="D772" s="55" t="s">
        <v>64</v>
      </c>
      <c r="E772" s="55" t="s">
        <v>182</v>
      </c>
      <c r="F772" s="70">
        <v>63.55</v>
      </c>
      <c r="G772" s="77">
        <v>53404</v>
      </c>
      <c r="H772" s="77">
        <v>63.58</v>
      </c>
      <c r="I772" s="77">
        <v>1</v>
      </c>
      <c r="J772" s="77">
        <v>-2.81774412428011</v>
      </c>
      <c r="K772" s="77">
        <v>7.7173708553174801E-4</v>
      </c>
      <c r="L772" s="77">
        <v>6.9893942160579803</v>
      </c>
      <c r="M772" s="77">
        <v>4.74837858252558E-3</v>
      </c>
      <c r="N772" s="77">
        <v>-9.8071383403380992</v>
      </c>
      <c r="O772" s="77">
        <v>-3.9766414969938301E-3</v>
      </c>
      <c r="P772" s="77">
        <v>-7.0967674601866797</v>
      </c>
      <c r="Q772" s="77">
        <v>-7.0967674601866797</v>
      </c>
      <c r="R772" s="77">
        <v>0</v>
      </c>
      <c r="S772" s="77">
        <v>4.8953913349213604E-3</v>
      </c>
      <c r="T772" s="77" t="s">
        <v>155</v>
      </c>
      <c r="U772" s="105">
        <v>4.1438933453741299E-2</v>
      </c>
      <c r="V772" s="105">
        <v>-3.7062121128388699E-2</v>
      </c>
      <c r="W772" s="101">
        <v>7.8492906906825394E-2</v>
      </c>
    </row>
    <row r="773" spans="2:23" x14ac:dyDescent="0.35">
      <c r="B773" s="55" t="s">
        <v>115</v>
      </c>
      <c r="C773" s="76" t="s">
        <v>138</v>
      </c>
      <c r="D773" s="55" t="s">
        <v>64</v>
      </c>
      <c r="E773" s="55" t="s">
        <v>183</v>
      </c>
      <c r="F773" s="70">
        <v>63.58</v>
      </c>
      <c r="G773" s="77">
        <v>53854</v>
      </c>
      <c r="H773" s="77">
        <v>62.31</v>
      </c>
      <c r="I773" s="77">
        <v>1</v>
      </c>
      <c r="J773" s="77">
        <v>-56.566393998160898</v>
      </c>
      <c r="K773" s="77">
        <v>0.63172801068105</v>
      </c>
      <c r="L773" s="77">
        <v>-46.660300657980102</v>
      </c>
      <c r="M773" s="77">
        <v>0.42984136949886298</v>
      </c>
      <c r="N773" s="77">
        <v>-9.9060933401807496</v>
      </c>
      <c r="O773" s="77">
        <v>0.20188664118218699</v>
      </c>
      <c r="P773" s="77">
        <v>-7.0967674601864301</v>
      </c>
      <c r="Q773" s="77">
        <v>-7.0967674601864204</v>
      </c>
      <c r="R773" s="77">
        <v>0</v>
      </c>
      <c r="S773" s="77">
        <v>9.9433859182454006E-3</v>
      </c>
      <c r="T773" s="77" t="s">
        <v>155</v>
      </c>
      <c r="U773" s="105">
        <v>0.12701608718322299</v>
      </c>
      <c r="V773" s="105">
        <v>-0.113600549437249</v>
      </c>
      <c r="W773" s="101">
        <v>0.24059166286389699</v>
      </c>
    </row>
    <row r="774" spans="2:23" x14ac:dyDescent="0.35">
      <c r="B774" s="55" t="s">
        <v>115</v>
      </c>
      <c r="C774" s="76" t="s">
        <v>138</v>
      </c>
      <c r="D774" s="55" t="s">
        <v>64</v>
      </c>
      <c r="E774" s="55" t="s">
        <v>184</v>
      </c>
      <c r="F774" s="70">
        <v>63.65</v>
      </c>
      <c r="G774" s="77">
        <v>53754</v>
      </c>
      <c r="H774" s="77">
        <v>62.6</v>
      </c>
      <c r="I774" s="77">
        <v>1</v>
      </c>
      <c r="J774" s="77">
        <v>-49.908192660844101</v>
      </c>
      <c r="K774" s="77">
        <v>0.404012252075788</v>
      </c>
      <c r="L774" s="77">
        <v>-40.327310091656599</v>
      </c>
      <c r="M774" s="77">
        <v>0.26378455254288302</v>
      </c>
      <c r="N774" s="77">
        <v>-9.5808825691875299</v>
      </c>
      <c r="O774" s="77">
        <v>0.14022769953290401</v>
      </c>
      <c r="P774" s="77">
        <v>-6.8874960481035696</v>
      </c>
      <c r="Q774" s="77">
        <v>-6.8874960481035599</v>
      </c>
      <c r="R774" s="77">
        <v>0</v>
      </c>
      <c r="S774" s="77">
        <v>7.6943790140105699E-3</v>
      </c>
      <c r="T774" s="77" t="s">
        <v>155</v>
      </c>
      <c r="U774" s="105">
        <v>-1.2080531646322801</v>
      </c>
      <c r="V774" s="105">
        <v>-1.08045765142859</v>
      </c>
      <c r="W774" s="101">
        <v>-0.12760875642465899</v>
      </c>
    </row>
    <row r="775" spans="2:23" x14ac:dyDescent="0.35">
      <c r="B775" s="55" t="s">
        <v>115</v>
      </c>
      <c r="C775" s="76" t="s">
        <v>138</v>
      </c>
      <c r="D775" s="55" t="s">
        <v>64</v>
      </c>
      <c r="E775" s="55" t="s">
        <v>185</v>
      </c>
      <c r="F775" s="70">
        <v>63.11</v>
      </c>
      <c r="G775" s="77">
        <v>54050</v>
      </c>
      <c r="H775" s="77">
        <v>62.89</v>
      </c>
      <c r="I775" s="77">
        <v>1</v>
      </c>
      <c r="J775" s="77">
        <v>-74.326127312616094</v>
      </c>
      <c r="K775" s="77">
        <v>8.0103411418722598E-2</v>
      </c>
      <c r="L775" s="77">
        <v>2.5826495413172101</v>
      </c>
      <c r="M775" s="77">
        <v>9.6716140472357E-5</v>
      </c>
      <c r="N775" s="77">
        <v>-76.908776853933304</v>
      </c>
      <c r="O775" s="77">
        <v>8.0006695278250203E-2</v>
      </c>
      <c r="P775" s="77">
        <v>-51.232650422101997</v>
      </c>
      <c r="Q775" s="77">
        <v>-51.232650422101997</v>
      </c>
      <c r="R775" s="77">
        <v>0</v>
      </c>
      <c r="S775" s="77">
        <v>3.8059374804463003E-2</v>
      </c>
      <c r="T775" s="77" t="s">
        <v>154</v>
      </c>
      <c r="U775" s="105">
        <v>-11.8795091053354</v>
      </c>
      <c r="V775" s="105">
        <v>-10.6247861301553</v>
      </c>
      <c r="W775" s="101">
        <v>-1.2548532036905</v>
      </c>
    </row>
    <row r="776" spans="2:23" x14ac:dyDescent="0.35">
      <c r="B776" s="55" t="s">
        <v>115</v>
      </c>
      <c r="C776" s="76" t="s">
        <v>138</v>
      </c>
      <c r="D776" s="55" t="s">
        <v>64</v>
      </c>
      <c r="E776" s="55" t="s">
        <v>185</v>
      </c>
      <c r="F776" s="70">
        <v>63.11</v>
      </c>
      <c r="G776" s="77">
        <v>54850</v>
      </c>
      <c r="H776" s="77">
        <v>63.18</v>
      </c>
      <c r="I776" s="77">
        <v>1</v>
      </c>
      <c r="J776" s="77">
        <v>8.6325752766950998</v>
      </c>
      <c r="K776" s="77">
        <v>1.94500738919378E-3</v>
      </c>
      <c r="L776" s="77">
        <v>-2.44558198300034</v>
      </c>
      <c r="M776" s="77">
        <v>1.5610073924853099E-4</v>
      </c>
      <c r="N776" s="77">
        <v>11.0781572596954</v>
      </c>
      <c r="O776" s="77">
        <v>1.78890664994525E-3</v>
      </c>
      <c r="P776" s="77">
        <v>10.140409873904201</v>
      </c>
      <c r="Q776" s="77">
        <v>10.140409873904201</v>
      </c>
      <c r="R776" s="77">
        <v>0</v>
      </c>
      <c r="S776" s="77">
        <v>2.6838085139212001E-3</v>
      </c>
      <c r="T776" s="77" t="s">
        <v>155</v>
      </c>
      <c r="U776" s="105">
        <v>-0.66251049776789095</v>
      </c>
      <c r="V776" s="105">
        <v>-0.59253562460801701</v>
      </c>
      <c r="W776" s="101">
        <v>-6.9982135897285705E-2</v>
      </c>
    </row>
    <row r="777" spans="2:23" x14ac:dyDescent="0.35">
      <c r="B777" s="55" t="s">
        <v>115</v>
      </c>
      <c r="C777" s="76" t="s">
        <v>138</v>
      </c>
      <c r="D777" s="55" t="s">
        <v>64</v>
      </c>
      <c r="E777" s="55" t="s">
        <v>186</v>
      </c>
      <c r="F777" s="70">
        <v>63.65</v>
      </c>
      <c r="G777" s="77">
        <v>53654</v>
      </c>
      <c r="H777" s="77">
        <v>63.44</v>
      </c>
      <c r="I777" s="77">
        <v>1</v>
      </c>
      <c r="J777" s="77">
        <v>-45.015347651810799</v>
      </c>
      <c r="K777" s="77">
        <v>7.9636793901586095E-2</v>
      </c>
      <c r="L777" s="77">
        <v>-39.9663156432619</v>
      </c>
      <c r="M777" s="77">
        <v>6.2774140973605702E-2</v>
      </c>
      <c r="N777" s="77">
        <v>-5.0490320085489397</v>
      </c>
      <c r="O777" s="77">
        <v>1.68626529279804E-2</v>
      </c>
      <c r="P777" s="77">
        <v>-3.4673149390026601</v>
      </c>
      <c r="Q777" s="77">
        <v>-3.4673149390026499</v>
      </c>
      <c r="R777" s="77">
        <v>0</v>
      </c>
      <c r="S777" s="77">
        <v>4.7247532442887898E-4</v>
      </c>
      <c r="T777" s="77" t="s">
        <v>155</v>
      </c>
      <c r="U777" s="105">
        <v>1.12405585132348E-2</v>
      </c>
      <c r="V777" s="105">
        <v>-1.00533219956856E-2</v>
      </c>
      <c r="W777" s="101">
        <v>2.1291670403269101E-2</v>
      </c>
    </row>
    <row r="778" spans="2:23" x14ac:dyDescent="0.35">
      <c r="B778" s="55" t="s">
        <v>115</v>
      </c>
      <c r="C778" s="76" t="s">
        <v>138</v>
      </c>
      <c r="D778" s="55" t="s">
        <v>64</v>
      </c>
      <c r="E778" s="55" t="s">
        <v>187</v>
      </c>
      <c r="F778" s="70">
        <v>63.29</v>
      </c>
      <c r="G778" s="77">
        <v>58004</v>
      </c>
      <c r="H778" s="77">
        <v>62.05</v>
      </c>
      <c r="I778" s="77">
        <v>1</v>
      </c>
      <c r="J778" s="77">
        <v>-55.3100638382626</v>
      </c>
      <c r="K778" s="77">
        <v>0.63050177164547205</v>
      </c>
      <c r="L778" s="77">
        <v>-48.750438922104102</v>
      </c>
      <c r="M778" s="77">
        <v>0.48981835131965801</v>
      </c>
      <c r="N778" s="77">
        <v>-6.5596249161584597</v>
      </c>
      <c r="O778" s="77">
        <v>0.14068342032581399</v>
      </c>
      <c r="P778" s="77">
        <v>-4.7821821054220397</v>
      </c>
      <c r="Q778" s="77">
        <v>-4.7821821054220397</v>
      </c>
      <c r="R778" s="77">
        <v>0</v>
      </c>
      <c r="S778" s="77">
        <v>4.7133556585892099E-3</v>
      </c>
      <c r="T778" s="77" t="s">
        <v>155</v>
      </c>
      <c r="U778" s="105">
        <v>0.68269505578228495</v>
      </c>
      <c r="V778" s="105">
        <v>-0.61058827393325998</v>
      </c>
      <c r="W778" s="101">
        <v>1.2931490990010199</v>
      </c>
    </row>
    <row r="779" spans="2:23" x14ac:dyDescent="0.35">
      <c r="B779" s="55" t="s">
        <v>115</v>
      </c>
      <c r="C779" s="76" t="s">
        <v>138</v>
      </c>
      <c r="D779" s="55" t="s">
        <v>64</v>
      </c>
      <c r="E779" s="55" t="s">
        <v>188</v>
      </c>
      <c r="F779" s="70">
        <v>62.6</v>
      </c>
      <c r="G779" s="77">
        <v>53854</v>
      </c>
      <c r="H779" s="77">
        <v>62.31</v>
      </c>
      <c r="I779" s="77">
        <v>1</v>
      </c>
      <c r="J779" s="77">
        <v>-52.111620050841999</v>
      </c>
      <c r="K779" s="77">
        <v>0.134423236744004</v>
      </c>
      <c r="L779" s="77">
        <v>-41.149522419078998</v>
      </c>
      <c r="M779" s="77">
        <v>8.3817518168255001E-2</v>
      </c>
      <c r="N779" s="77">
        <v>-10.962097631762999</v>
      </c>
      <c r="O779" s="77">
        <v>5.0605718575748998E-2</v>
      </c>
      <c r="P779" s="77">
        <v>-7.8375975424377797</v>
      </c>
      <c r="Q779" s="77">
        <v>-7.83759754243777</v>
      </c>
      <c r="R779" s="77">
        <v>0</v>
      </c>
      <c r="S779" s="77">
        <v>3.0406827942427201E-3</v>
      </c>
      <c r="T779" s="77" t="s">
        <v>154</v>
      </c>
      <c r="U779" s="105">
        <v>-1.8428159562853399E-2</v>
      </c>
      <c r="V779" s="105">
        <v>-1.64817630418546E-2</v>
      </c>
      <c r="W779" s="101">
        <v>-1.94659853875446E-3</v>
      </c>
    </row>
    <row r="780" spans="2:23" x14ac:dyDescent="0.35">
      <c r="B780" s="55" t="s">
        <v>115</v>
      </c>
      <c r="C780" s="76" t="s">
        <v>138</v>
      </c>
      <c r="D780" s="55" t="s">
        <v>64</v>
      </c>
      <c r="E780" s="55" t="s">
        <v>188</v>
      </c>
      <c r="F780" s="70">
        <v>62.6</v>
      </c>
      <c r="G780" s="77">
        <v>58104</v>
      </c>
      <c r="H780" s="77">
        <v>61.82</v>
      </c>
      <c r="I780" s="77">
        <v>1</v>
      </c>
      <c r="J780" s="77">
        <v>-39.387889312995803</v>
      </c>
      <c r="K780" s="77">
        <v>0.199200507870013</v>
      </c>
      <c r="L780" s="77">
        <v>-40.680332651656101</v>
      </c>
      <c r="M780" s="77">
        <v>0.21248780726098301</v>
      </c>
      <c r="N780" s="77">
        <v>1.29244333866033</v>
      </c>
      <c r="O780" s="77">
        <v>-1.32872993909703E-2</v>
      </c>
      <c r="P780" s="77">
        <v>0.95010149433660795</v>
      </c>
      <c r="Q780" s="77">
        <v>0.95010149433660696</v>
      </c>
      <c r="R780" s="77">
        <v>0</v>
      </c>
      <c r="S780" s="77">
        <v>1.1590576188102001E-4</v>
      </c>
      <c r="T780" s="77" t="s">
        <v>155</v>
      </c>
      <c r="U780" s="105">
        <v>0.18150290904279801</v>
      </c>
      <c r="V780" s="105">
        <v>-0.162332430867421</v>
      </c>
      <c r="W780" s="101">
        <v>0.34379965301756898</v>
      </c>
    </row>
    <row r="781" spans="2:23" x14ac:dyDescent="0.35">
      <c r="B781" s="55" t="s">
        <v>115</v>
      </c>
      <c r="C781" s="76" t="s">
        <v>138</v>
      </c>
      <c r="D781" s="55" t="s">
        <v>64</v>
      </c>
      <c r="E781" s="55" t="s">
        <v>189</v>
      </c>
      <c r="F781" s="70">
        <v>62.59</v>
      </c>
      <c r="G781" s="77">
        <v>54050</v>
      </c>
      <c r="H781" s="77">
        <v>62.89</v>
      </c>
      <c r="I781" s="77">
        <v>1</v>
      </c>
      <c r="J781" s="77">
        <v>95.006872257026899</v>
      </c>
      <c r="K781" s="77">
        <v>0.159765612236316</v>
      </c>
      <c r="L781" s="77">
        <v>29.892125430031601</v>
      </c>
      <c r="M781" s="77">
        <v>1.5815643180228E-2</v>
      </c>
      <c r="N781" s="77">
        <v>65.114746826995301</v>
      </c>
      <c r="O781" s="77">
        <v>0.14394996905608801</v>
      </c>
      <c r="P781" s="77">
        <v>56.410646728890796</v>
      </c>
      <c r="Q781" s="77">
        <v>56.410646728890796</v>
      </c>
      <c r="R781" s="77">
        <v>0</v>
      </c>
      <c r="S781" s="77">
        <v>5.6324250839379503E-2</v>
      </c>
      <c r="T781" s="77" t="s">
        <v>154</v>
      </c>
      <c r="U781" s="105">
        <v>-10.5030029895194</v>
      </c>
      <c r="V781" s="105">
        <v>-9.3936676590370602</v>
      </c>
      <c r="W781" s="101">
        <v>-1.1094504691149201</v>
      </c>
    </row>
    <row r="782" spans="2:23" x14ac:dyDescent="0.35">
      <c r="B782" s="55" t="s">
        <v>115</v>
      </c>
      <c r="C782" s="76" t="s">
        <v>138</v>
      </c>
      <c r="D782" s="55" t="s">
        <v>64</v>
      </c>
      <c r="E782" s="55" t="s">
        <v>189</v>
      </c>
      <c r="F782" s="70">
        <v>62.59</v>
      </c>
      <c r="G782" s="77">
        <v>56000</v>
      </c>
      <c r="H782" s="77">
        <v>62.62</v>
      </c>
      <c r="I782" s="77">
        <v>1</v>
      </c>
      <c r="J782" s="77">
        <v>0.58405417743176402</v>
      </c>
      <c r="K782" s="77">
        <v>3.3088570371023001E-5</v>
      </c>
      <c r="L782" s="77">
        <v>55.100421182422203</v>
      </c>
      <c r="M782" s="77">
        <v>0.29449747220459099</v>
      </c>
      <c r="N782" s="77">
        <v>-54.5163670049904</v>
      </c>
      <c r="O782" s="77">
        <v>-0.29446438363422001</v>
      </c>
      <c r="P782" s="77">
        <v>-38.715614764709798</v>
      </c>
      <c r="Q782" s="77">
        <v>-38.715614764709699</v>
      </c>
      <c r="R782" s="77">
        <v>0</v>
      </c>
      <c r="S782" s="77">
        <v>0.14539318618111299</v>
      </c>
      <c r="T782" s="77" t="s">
        <v>154</v>
      </c>
      <c r="U782" s="105">
        <v>-16.799451727270899</v>
      </c>
      <c r="V782" s="105">
        <v>-15.0250805924258</v>
      </c>
      <c r="W782" s="101">
        <v>-1.77455529797455</v>
      </c>
    </row>
    <row r="783" spans="2:23" x14ac:dyDescent="0.35">
      <c r="B783" s="55" t="s">
        <v>115</v>
      </c>
      <c r="C783" s="76" t="s">
        <v>138</v>
      </c>
      <c r="D783" s="55" t="s">
        <v>64</v>
      </c>
      <c r="E783" s="55" t="s">
        <v>189</v>
      </c>
      <c r="F783" s="70">
        <v>62.59</v>
      </c>
      <c r="G783" s="77">
        <v>58450</v>
      </c>
      <c r="H783" s="77">
        <v>62.22</v>
      </c>
      <c r="I783" s="77">
        <v>1</v>
      </c>
      <c r="J783" s="77">
        <v>-111.151023754119</v>
      </c>
      <c r="K783" s="77">
        <v>0.31602939108703998</v>
      </c>
      <c r="L783" s="77">
        <v>-66.499892702872501</v>
      </c>
      <c r="M783" s="77">
        <v>0.113120789960445</v>
      </c>
      <c r="N783" s="77">
        <v>-44.651131051246601</v>
      </c>
      <c r="O783" s="77">
        <v>0.20290860112659501</v>
      </c>
      <c r="P783" s="77">
        <v>-42.056000422907097</v>
      </c>
      <c r="Q783" s="77">
        <v>-42.056000422907097</v>
      </c>
      <c r="R783" s="77">
        <v>0</v>
      </c>
      <c r="S783" s="77">
        <v>4.5243529448800703E-2</v>
      </c>
      <c r="T783" s="77" t="s">
        <v>154</v>
      </c>
      <c r="U783" s="105">
        <v>-3.85840723565628</v>
      </c>
      <c r="V783" s="105">
        <v>-3.4508792676862101</v>
      </c>
      <c r="W783" s="101">
        <v>-0.407570265561843</v>
      </c>
    </row>
    <row r="784" spans="2:23" x14ac:dyDescent="0.35">
      <c r="B784" s="55" t="s">
        <v>115</v>
      </c>
      <c r="C784" s="76" t="s">
        <v>138</v>
      </c>
      <c r="D784" s="55" t="s">
        <v>64</v>
      </c>
      <c r="E784" s="55" t="s">
        <v>190</v>
      </c>
      <c r="F784" s="70">
        <v>62.31</v>
      </c>
      <c r="G784" s="77">
        <v>53850</v>
      </c>
      <c r="H784" s="77">
        <v>62.59</v>
      </c>
      <c r="I784" s="77">
        <v>1</v>
      </c>
      <c r="J784" s="77">
        <v>-4.6248986379171901</v>
      </c>
      <c r="K784" s="77">
        <v>0</v>
      </c>
      <c r="L784" s="77">
        <v>5.6457893616501504</v>
      </c>
      <c r="M784" s="77">
        <v>0</v>
      </c>
      <c r="N784" s="77">
        <v>-10.270687999567301</v>
      </c>
      <c r="O784" s="77">
        <v>0</v>
      </c>
      <c r="P784" s="77">
        <v>-7.3531955486023701</v>
      </c>
      <c r="Q784" s="77">
        <v>-7.3531955486023701</v>
      </c>
      <c r="R784" s="77">
        <v>0</v>
      </c>
      <c r="S784" s="77">
        <v>0</v>
      </c>
      <c r="T784" s="77" t="s">
        <v>154</v>
      </c>
      <c r="U784" s="105">
        <v>2.8757926398788598</v>
      </c>
      <c r="V784" s="105">
        <v>-2.5720491884352801</v>
      </c>
      <c r="W784" s="101">
        <v>5.4472763932819204</v>
      </c>
    </row>
    <row r="785" spans="2:23" x14ac:dyDescent="0.35">
      <c r="B785" s="55" t="s">
        <v>115</v>
      </c>
      <c r="C785" s="76" t="s">
        <v>138</v>
      </c>
      <c r="D785" s="55" t="s">
        <v>64</v>
      </c>
      <c r="E785" s="55" t="s">
        <v>190</v>
      </c>
      <c r="F785" s="70">
        <v>62.31</v>
      </c>
      <c r="G785" s="77">
        <v>53850</v>
      </c>
      <c r="H785" s="77">
        <v>62.59</v>
      </c>
      <c r="I785" s="77">
        <v>2</v>
      </c>
      <c r="J785" s="77">
        <v>-10.6972846357933</v>
      </c>
      <c r="K785" s="77">
        <v>0</v>
      </c>
      <c r="L785" s="77">
        <v>13.0585815006106</v>
      </c>
      <c r="M785" s="77">
        <v>0</v>
      </c>
      <c r="N785" s="77">
        <v>-23.755866136403899</v>
      </c>
      <c r="O785" s="77">
        <v>0</v>
      </c>
      <c r="P785" s="77">
        <v>-17.0077729101261</v>
      </c>
      <c r="Q785" s="77">
        <v>-17.0077729101261</v>
      </c>
      <c r="R785" s="77">
        <v>0</v>
      </c>
      <c r="S785" s="77">
        <v>0</v>
      </c>
      <c r="T785" s="77" t="s">
        <v>154</v>
      </c>
      <c r="U785" s="105">
        <v>6.6516425181931202</v>
      </c>
      <c r="V785" s="105">
        <v>-5.9490908709610197</v>
      </c>
      <c r="W785" s="101">
        <v>12.5994255508734</v>
      </c>
    </row>
    <row r="786" spans="2:23" x14ac:dyDescent="0.35">
      <c r="B786" s="55" t="s">
        <v>115</v>
      </c>
      <c r="C786" s="76" t="s">
        <v>138</v>
      </c>
      <c r="D786" s="55" t="s">
        <v>64</v>
      </c>
      <c r="E786" s="55" t="s">
        <v>190</v>
      </c>
      <c r="F786" s="70">
        <v>62.31</v>
      </c>
      <c r="G786" s="77">
        <v>58004</v>
      </c>
      <c r="H786" s="77">
        <v>62.05</v>
      </c>
      <c r="I786" s="77">
        <v>1</v>
      </c>
      <c r="J786" s="77">
        <v>-43.287255536927901</v>
      </c>
      <c r="K786" s="77">
        <v>6.3708740725255994E-2</v>
      </c>
      <c r="L786" s="77">
        <v>-56.341487720145103</v>
      </c>
      <c r="M786" s="77">
        <v>0.107928350109655</v>
      </c>
      <c r="N786" s="77">
        <v>13.0542321832173</v>
      </c>
      <c r="O786" s="77">
        <v>-4.4219609384399103E-2</v>
      </c>
      <c r="P786" s="77">
        <v>9.4266034561038392</v>
      </c>
      <c r="Q786" s="77">
        <v>9.4266034561038303</v>
      </c>
      <c r="R786" s="77">
        <v>0</v>
      </c>
      <c r="S786" s="77">
        <v>3.02126899243338E-3</v>
      </c>
      <c r="T786" s="77" t="s">
        <v>154</v>
      </c>
      <c r="U786" s="105">
        <v>0.64452505611462096</v>
      </c>
      <c r="V786" s="105">
        <v>-0.57644981926640104</v>
      </c>
      <c r="W786" s="101">
        <v>1.2208481496078101</v>
      </c>
    </row>
    <row r="787" spans="2:23" x14ac:dyDescent="0.35">
      <c r="B787" s="55" t="s">
        <v>115</v>
      </c>
      <c r="C787" s="76" t="s">
        <v>138</v>
      </c>
      <c r="D787" s="55" t="s">
        <v>64</v>
      </c>
      <c r="E787" s="55" t="s">
        <v>191</v>
      </c>
      <c r="F787" s="70">
        <v>63.19</v>
      </c>
      <c r="G787" s="77">
        <v>54000</v>
      </c>
      <c r="H787" s="77">
        <v>62.8</v>
      </c>
      <c r="I787" s="77">
        <v>1</v>
      </c>
      <c r="J787" s="77">
        <v>-47.542804970456103</v>
      </c>
      <c r="K787" s="77">
        <v>0.136975289250205</v>
      </c>
      <c r="L787" s="77">
        <v>-3.9040447955711701</v>
      </c>
      <c r="M787" s="77">
        <v>9.2363888540907804E-4</v>
      </c>
      <c r="N787" s="77">
        <v>-43.638760174885</v>
      </c>
      <c r="O787" s="77">
        <v>0.136051650364796</v>
      </c>
      <c r="P787" s="77">
        <v>-19.7126733757034</v>
      </c>
      <c r="Q787" s="77">
        <v>-19.7126733757034</v>
      </c>
      <c r="R787" s="77">
        <v>0</v>
      </c>
      <c r="S787" s="77">
        <v>2.3548523192000299E-2</v>
      </c>
      <c r="T787" s="77" t="s">
        <v>154</v>
      </c>
      <c r="U787" s="105">
        <v>-8.4485427534748396</v>
      </c>
      <c r="V787" s="105">
        <v>-7.5562011082450997</v>
      </c>
      <c r="W787" s="101">
        <v>-0.89243426194711595</v>
      </c>
    </row>
    <row r="788" spans="2:23" x14ac:dyDescent="0.35">
      <c r="B788" s="55" t="s">
        <v>115</v>
      </c>
      <c r="C788" s="76" t="s">
        <v>138</v>
      </c>
      <c r="D788" s="55" t="s">
        <v>64</v>
      </c>
      <c r="E788" s="55" t="s">
        <v>191</v>
      </c>
      <c r="F788" s="70">
        <v>63.19</v>
      </c>
      <c r="G788" s="77">
        <v>54850</v>
      </c>
      <c r="H788" s="77">
        <v>63.18</v>
      </c>
      <c r="I788" s="77">
        <v>1</v>
      </c>
      <c r="J788" s="77">
        <v>3.2423387524018898</v>
      </c>
      <c r="K788" s="77">
        <v>8.3050808624084006E-5</v>
      </c>
      <c r="L788" s="77">
        <v>14.3203700717125</v>
      </c>
      <c r="M788" s="77">
        <v>1.62007669202732E-3</v>
      </c>
      <c r="N788" s="77">
        <v>-11.0780313193106</v>
      </c>
      <c r="O788" s="77">
        <v>-1.5370258834032299E-3</v>
      </c>
      <c r="P788" s="77">
        <v>-10.140409873903399</v>
      </c>
      <c r="Q788" s="77">
        <v>-10.140409873903399</v>
      </c>
      <c r="R788" s="77">
        <v>0</v>
      </c>
      <c r="S788" s="77">
        <v>8.1234050804499197E-4</v>
      </c>
      <c r="T788" s="77" t="s">
        <v>155</v>
      </c>
      <c r="U788" s="105">
        <v>-0.207897293635917</v>
      </c>
      <c r="V788" s="105">
        <v>-0.185939020066717</v>
      </c>
      <c r="W788" s="101">
        <v>-2.1960552632637499E-2</v>
      </c>
    </row>
    <row r="789" spans="2:23" x14ac:dyDescent="0.35">
      <c r="B789" s="55" t="s">
        <v>115</v>
      </c>
      <c r="C789" s="76" t="s">
        <v>138</v>
      </c>
      <c r="D789" s="55" t="s">
        <v>64</v>
      </c>
      <c r="E789" s="55" t="s">
        <v>136</v>
      </c>
      <c r="F789" s="70">
        <v>62.8</v>
      </c>
      <c r="G789" s="77">
        <v>54250</v>
      </c>
      <c r="H789" s="77">
        <v>62.73</v>
      </c>
      <c r="I789" s="77">
        <v>1</v>
      </c>
      <c r="J789" s="77">
        <v>-41.955617232951703</v>
      </c>
      <c r="K789" s="77">
        <v>2.3939723916612199E-2</v>
      </c>
      <c r="L789" s="77">
        <v>-3.8936617896419299</v>
      </c>
      <c r="M789" s="77">
        <v>2.0618418899679899E-4</v>
      </c>
      <c r="N789" s="77">
        <v>-38.061955443309799</v>
      </c>
      <c r="O789" s="77">
        <v>2.37335397276154E-2</v>
      </c>
      <c r="P789" s="77">
        <v>-5.1779963067908401</v>
      </c>
      <c r="Q789" s="77">
        <v>-5.1779963067908303</v>
      </c>
      <c r="R789" s="77">
        <v>0</v>
      </c>
      <c r="S789" s="77">
        <v>3.6463838224269803E-4</v>
      </c>
      <c r="T789" s="77" t="s">
        <v>154</v>
      </c>
      <c r="U789" s="105">
        <v>-1.1747012600279101</v>
      </c>
      <c r="V789" s="105">
        <v>-1.05062840088358</v>
      </c>
      <c r="W789" s="101">
        <v>-0.124085736746752</v>
      </c>
    </row>
    <row r="790" spans="2:23" x14ac:dyDescent="0.35">
      <c r="B790" s="55" t="s">
        <v>115</v>
      </c>
      <c r="C790" s="76" t="s">
        <v>138</v>
      </c>
      <c r="D790" s="55" t="s">
        <v>64</v>
      </c>
      <c r="E790" s="55" t="s">
        <v>192</v>
      </c>
      <c r="F790" s="70">
        <v>62.89</v>
      </c>
      <c r="G790" s="77">
        <v>54250</v>
      </c>
      <c r="H790" s="77">
        <v>62.73</v>
      </c>
      <c r="I790" s="77">
        <v>1</v>
      </c>
      <c r="J790" s="77">
        <v>-20.020354086202801</v>
      </c>
      <c r="K790" s="77">
        <v>2.4129037579763701E-2</v>
      </c>
      <c r="L790" s="77">
        <v>-8.1042581462128993</v>
      </c>
      <c r="M790" s="77">
        <v>3.9538758060475802E-3</v>
      </c>
      <c r="N790" s="77">
        <v>-11.9160959399899</v>
      </c>
      <c r="O790" s="77">
        <v>2.0175161773716099E-2</v>
      </c>
      <c r="P790" s="77">
        <v>5.1779963067902104</v>
      </c>
      <c r="Q790" s="77">
        <v>5.1779963067901997</v>
      </c>
      <c r="R790" s="77">
        <v>0</v>
      </c>
      <c r="S790" s="77">
        <v>1.6140610743386101E-3</v>
      </c>
      <c r="T790" s="77" t="s">
        <v>154</v>
      </c>
      <c r="U790" s="105">
        <v>-0.63937343939132396</v>
      </c>
      <c r="V790" s="105">
        <v>-0.57184232030123106</v>
      </c>
      <c r="W790" s="101">
        <v>-6.7538128188686902E-2</v>
      </c>
    </row>
    <row r="791" spans="2:23" x14ac:dyDescent="0.35">
      <c r="B791" s="55" t="s">
        <v>115</v>
      </c>
      <c r="C791" s="76" t="s">
        <v>138</v>
      </c>
      <c r="D791" s="55" t="s">
        <v>64</v>
      </c>
      <c r="E791" s="55" t="s">
        <v>193</v>
      </c>
      <c r="F791" s="70">
        <v>63.19</v>
      </c>
      <c r="G791" s="77">
        <v>53550</v>
      </c>
      <c r="H791" s="77">
        <v>63.11</v>
      </c>
      <c r="I791" s="77">
        <v>1</v>
      </c>
      <c r="J791" s="77">
        <v>-20.876659498639601</v>
      </c>
      <c r="K791" s="77">
        <v>7.7142779392518597E-3</v>
      </c>
      <c r="L791" s="77">
        <v>12.282357839099699</v>
      </c>
      <c r="M791" s="77">
        <v>2.6701567593522E-3</v>
      </c>
      <c r="N791" s="77">
        <v>-33.1590173377394</v>
      </c>
      <c r="O791" s="77">
        <v>5.0441211798996598E-3</v>
      </c>
      <c r="P791" s="77">
        <v>-20.7117716989355</v>
      </c>
      <c r="Q791" s="77">
        <v>-20.711771698935401</v>
      </c>
      <c r="R791" s="77">
        <v>0</v>
      </c>
      <c r="S791" s="77">
        <v>7.59290151828617E-3</v>
      </c>
      <c r="T791" s="77" t="s">
        <v>154</v>
      </c>
      <c r="U791" s="105">
        <v>-2.3341851345084201</v>
      </c>
      <c r="V791" s="105">
        <v>-2.0876466882963398</v>
      </c>
      <c r="W791" s="101">
        <v>-0.24656403459711301</v>
      </c>
    </row>
    <row r="792" spans="2:23" x14ac:dyDescent="0.35">
      <c r="B792" s="55" t="s">
        <v>115</v>
      </c>
      <c r="C792" s="76" t="s">
        <v>138</v>
      </c>
      <c r="D792" s="55" t="s">
        <v>64</v>
      </c>
      <c r="E792" s="55" t="s">
        <v>194</v>
      </c>
      <c r="F792" s="70">
        <v>62.31</v>
      </c>
      <c r="G792" s="77">
        <v>58200</v>
      </c>
      <c r="H792" s="77">
        <v>62.29</v>
      </c>
      <c r="I792" s="77">
        <v>1</v>
      </c>
      <c r="J792" s="77">
        <v>-0.78724839717788697</v>
      </c>
      <c r="K792" s="77">
        <v>1.09077766839211E-4</v>
      </c>
      <c r="L792" s="77">
        <v>45.243170393335497</v>
      </c>
      <c r="M792" s="77">
        <v>0.36026222623430798</v>
      </c>
      <c r="N792" s="77">
        <v>-46.030418790513401</v>
      </c>
      <c r="O792" s="77">
        <v>-0.36015314846746899</v>
      </c>
      <c r="P792" s="77">
        <v>-36.0660560755733</v>
      </c>
      <c r="Q792" s="77">
        <v>-36.0660560755733</v>
      </c>
      <c r="R792" s="77">
        <v>0</v>
      </c>
      <c r="S792" s="77">
        <v>0.22893383054896599</v>
      </c>
      <c r="T792" s="77" t="s">
        <v>155</v>
      </c>
      <c r="U792" s="105">
        <v>-23.358149525333701</v>
      </c>
      <c r="V792" s="105">
        <v>-20.891043636760699</v>
      </c>
      <c r="W792" s="101">
        <v>-2.4673619510912501</v>
      </c>
    </row>
    <row r="793" spans="2:23" x14ac:dyDescent="0.35">
      <c r="B793" s="55" t="s">
        <v>115</v>
      </c>
      <c r="C793" s="76" t="s">
        <v>138</v>
      </c>
      <c r="D793" s="55" t="s">
        <v>64</v>
      </c>
      <c r="E793" s="55" t="s">
        <v>195</v>
      </c>
      <c r="F793" s="70">
        <v>63.43</v>
      </c>
      <c r="G793" s="77">
        <v>53000</v>
      </c>
      <c r="H793" s="77">
        <v>63.45</v>
      </c>
      <c r="I793" s="77">
        <v>1</v>
      </c>
      <c r="J793" s="77">
        <v>14.528598950408099</v>
      </c>
      <c r="K793" s="77">
        <v>5.2179022340556698E-3</v>
      </c>
      <c r="L793" s="77">
        <v>53.2494510808923</v>
      </c>
      <c r="M793" s="77">
        <v>7.0093659879091996E-2</v>
      </c>
      <c r="N793" s="77">
        <v>-38.720852130484197</v>
      </c>
      <c r="O793" s="77">
        <v>-6.4875757645036294E-2</v>
      </c>
      <c r="P793" s="77">
        <v>-25.140679085671799</v>
      </c>
      <c r="Q793" s="77">
        <v>-25.1406790856717</v>
      </c>
      <c r="R793" s="77">
        <v>0</v>
      </c>
      <c r="S793" s="77">
        <v>1.5624368573649501E-2</v>
      </c>
      <c r="T793" s="77" t="s">
        <v>155</v>
      </c>
      <c r="U793" s="105">
        <v>-3.3413010223912898</v>
      </c>
      <c r="V793" s="105">
        <v>-2.9883902141572798</v>
      </c>
      <c r="W793" s="101">
        <v>-0.35294743707540399</v>
      </c>
    </row>
    <row r="794" spans="2:23" x14ac:dyDescent="0.35">
      <c r="B794" s="55" t="s">
        <v>115</v>
      </c>
      <c r="C794" s="76" t="s">
        <v>138</v>
      </c>
      <c r="D794" s="55" t="s">
        <v>64</v>
      </c>
      <c r="E794" s="55" t="s">
        <v>196</v>
      </c>
      <c r="F794" s="70">
        <v>62.62</v>
      </c>
      <c r="G794" s="77">
        <v>56100</v>
      </c>
      <c r="H794" s="77">
        <v>62.31</v>
      </c>
      <c r="I794" s="77">
        <v>1</v>
      </c>
      <c r="J794" s="77">
        <v>-34.191838199772903</v>
      </c>
      <c r="K794" s="77">
        <v>8.9551665840125597E-2</v>
      </c>
      <c r="L794" s="77">
        <v>20.2064345564186</v>
      </c>
      <c r="M794" s="77">
        <v>3.12757798071846E-2</v>
      </c>
      <c r="N794" s="77">
        <v>-54.398272756191403</v>
      </c>
      <c r="O794" s="77">
        <v>5.8275886032941003E-2</v>
      </c>
      <c r="P794" s="77">
        <v>-38.715614764710303</v>
      </c>
      <c r="Q794" s="77">
        <v>-38.715614764710303</v>
      </c>
      <c r="R794" s="77">
        <v>0</v>
      </c>
      <c r="S794" s="77">
        <v>0.114815650118284</v>
      </c>
      <c r="T794" s="77" t="s">
        <v>154</v>
      </c>
      <c r="U794" s="105">
        <v>-13.223261333371401</v>
      </c>
      <c r="V794" s="105">
        <v>-11.8266102045515</v>
      </c>
      <c r="W794" s="101">
        <v>-1.3967960881452</v>
      </c>
    </row>
    <row r="795" spans="2:23" x14ac:dyDescent="0.35">
      <c r="B795" s="55" t="s">
        <v>115</v>
      </c>
      <c r="C795" s="76" t="s">
        <v>138</v>
      </c>
      <c r="D795" s="55" t="s">
        <v>64</v>
      </c>
      <c r="E795" s="55" t="s">
        <v>137</v>
      </c>
      <c r="F795" s="70">
        <v>62.01</v>
      </c>
      <c r="G795" s="77">
        <v>56100</v>
      </c>
      <c r="H795" s="77">
        <v>62.31</v>
      </c>
      <c r="I795" s="77">
        <v>1</v>
      </c>
      <c r="J795" s="77">
        <v>32.033996048835299</v>
      </c>
      <c r="K795" s="77">
        <v>8.4864829866257097E-2</v>
      </c>
      <c r="L795" s="77">
        <v>-22.751120363723999</v>
      </c>
      <c r="M795" s="77">
        <v>4.2806634614444998E-2</v>
      </c>
      <c r="N795" s="77">
        <v>54.785116412559297</v>
      </c>
      <c r="O795" s="77">
        <v>4.2058195251812203E-2</v>
      </c>
      <c r="P795" s="77">
        <v>41.559190607938298</v>
      </c>
      <c r="Q795" s="77">
        <v>41.559190607938298</v>
      </c>
      <c r="R795" s="77">
        <v>0</v>
      </c>
      <c r="S795" s="77">
        <v>0.142836654993721</v>
      </c>
      <c r="T795" s="77" t="s">
        <v>154</v>
      </c>
      <c r="U795" s="105">
        <v>-13.821197506915301</v>
      </c>
      <c r="V795" s="105">
        <v>-12.3613918951968</v>
      </c>
      <c r="W795" s="101">
        <v>-1.45995712588851</v>
      </c>
    </row>
    <row r="796" spans="2:23" x14ac:dyDescent="0.35">
      <c r="B796" s="55" t="s">
        <v>115</v>
      </c>
      <c r="C796" s="76" t="s">
        <v>138</v>
      </c>
      <c r="D796" s="55" t="s">
        <v>64</v>
      </c>
      <c r="E796" s="55" t="s">
        <v>197</v>
      </c>
      <c r="F796" s="70">
        <v>62.05</v>
      </c>
      <c r="G796" s="77">
        <v>58054</v>
      </c>
      <c r="H796" s="77">
        <v>61.92</v>
      </c>
      <c r="I796" s="77">
        <v>1</v>
      </c>
      <c r="J796" s="77">
        <v>-22.3496146256564</v>
      </c>
      <c r="K796" s="77">
        <v>2.8072196394043E-2</v>
      </c>
      <c r="L796" s="77">
        <v>-21.701700557731801</v>
      </c>
      <c r="M796" s="77">
        <v>2.6468165958877202E-2</v>
      </c>
      <c r="N796" s="77">
        <v>-0.64791406792459605</v>
      </c>
      <c r="O796" s="77">
        <v>1.60403043516584E-3</v>
      </c>
      <c r="P796" s="77">
        <v>-0.47530242968242498</v>
      </c>
      <c r="Q796" s="77">
        <v>-0.47530242968242498</v>
      </c>
      <c r="R796" s="77">
        <v>0</v>
      </c>
      <c r="S796" s="77">
        <v>1.2696276861005E-5</v>
      </c>
      <c r="T796" s="77" t="s">
        <v>154</v>
      </c>
      <c r="U796" s="105">
        <v>1.51969976935603E-2</v>
      </c>
      <c r="V796" s="105">
        <v>-1.3591878997931199E-2</v>
      </c>
      <c r="W796" s="101">
        <v>2.8785888675331599E-2</v>
      </c>
    </row>
    <row r="797" spans="2:23" x14ac:dyDescent="0.35">
      <c r="B797" s="55" t="s">
        <v>115</v>
      </c>
      <c r="C797" s="76" t="s">
        <v>138</v>
      </c>
      <c r="D797" s="55" t="s">
        <v>64</v>
      </c>
      <c r="E797" s="55" t="s">
        <v>197</v>
      </c>
      <c r="F797" s="70">
        <v>62.05</v>
      </c>
      <c r="G797" s="77">
        <v>58104</v>
      </c>
      <c r="H797" s="77">
        <v>61.82</v>
      </c>
      <c r="I797" s="77">
        <v>1</v>
      </c>
      <c r="J797" s="77">
        <v>-24.6034344372327</v>
      </c>
      <c r="K797" s="77">
        <v>5.4116411357984402E-2</v>
      </c>
      <c r="L797" s="77">
        <v>-23.955681185332601</v>
      </c>
      <c r="M797" s="77">
        <v>5.13043946981648E-2</v>
      </c>
      <c r="N797" s="77">
        <v>-0.64775325190012101</v>
      </c>
      <c r="O797" s="77">
        <v>2.8120166598196101E-3</v>
      </c>
      <c r="P797" s="77">
        <v>-0.47479906465273802</v>
      </c>
      <c r="Q797" s="77">
        <v>-0.47479906465273802</v>
      </c>
      <c r="R797" s="77">
        <v>0</v>
      </c>
      <c r="S797" s="77">
        <v>2.0153813170483001E-5</v>
      </c>
      <c r="T797" s="77" t="s">
        <v>154</v>
      </c>
      <c r="U797" s="105">
        <v>2.5179003888901999E-2</v>
      </c>
      <c r="V797" s="105">
        <v>-2.2519577948703198E-2</v>
      </c>
      <c r="W797" s="101">
        <v>4.7693631170899302E-2</v>
      </c>
    </row>
    <row r="798" spans="2:23" x14ac:dyDescent="0.35">
      <c r="B798" s="55" t="s">
        <v>115</v>
      </c>
      <c r="C798" s="76" t="s">
        <v>138</v>
      </c>
      <c r="D798" s="55" t="s">
        <v>64</v>
      </c>
      <c r="E798" s="55" t="s">
        <v>198</v>
      </c>
      <c r="F798" s="70">
        <v>61.92</v>
      </c>
      <c r="G798" s="77">
        <v>58104</v>
      </c>
      <c r="H798" s="77">
        <v>61.82</v>
      </c>
      <c r="I798" s="77">
        <v>1</v>
      </c>
      <c r="J798" s="77">
        <v>-28.472088566456101</v>
      </c>
      <c r="K798" s="77">
        <v>2.7076038233026501E-2</v>
      </c>
      <c r="L798" s="77">
        <v>-27.822762217999902</v>
      </c>
      <c r="M798" s="77">
        <v>2.5855143654474701E-2</v>
      </c>
      <c r="N798" s="77">
        <v>-0.64932634845622506</v>
      </c>
      <c r="O798" s="77">
        <v>1.2208945785517501E-3</v>
      </c>
      <c r="P798" s="77">
        <v>-0.475302429683643</v>
      </c>
      <c r="Q798" s="77">
        <v>-0.475302429683643</v>
      </c>
      <c r="R798" s="77">
        <v>0</v>
      </c>
      <c r="S798" s="77">
        <v>7.5454741487500001E-6</v>
      </c>
      <c r="T798" s="77" t="s">
        <v>154</v>
      </c>
      <c r="U798" s="105">
        <v>1.06041127293732E-2</v>
      </c>
      <c r="V798" s="105">
        <v>-9.4840981096640208E-3</v>
      </c>
      <c r="W798" s="101">
        <v>2.0086125870622001E-2</v>
      </c>
    </row>
    <row r="799" spans="2:23" x14ac:dyDescent="0.35">
      <c r="B799" s="55" t="s">
        <v>115</v>
      </c>
      <c r="C799" s="76" t="s">
        <v>138</v>
      </c>
      <c r="D799" s="55" t="s">
        <v>64</v>
      </c>
      <c r="E799" s="55" t="s">
        <v>199</v>
      </c>
      <c r="F799" s="70">
        <v>62.09</v>
      </c>
      <c r="G799" s="77">
        <v>58200</v>
      </c>
      <c r="H799" s="77">
        <v>62.29</v>
      </c>
      <c r="I799" s="77">
        <v>1</v>
      </c>
      <c r="J799" s="77">
        <v>39.904667157386697</v>
      </c>
      <c r="K799" s="77">
        <v>6.5128442652520394E-2</v>
      </c>
      <c r="L799" s="77">
        <v>-5.9775085892643798</v>
      </c>
      <c r="M799" s="77">
        <v>1.4613819054304299E-3</v>
      </c>
      <c r="N799" s="77">
        <v>45.8821757466511</v>
      </c>
      <c r="O799" s="77">
        <v>6.3667060747089999E-2</v>
      </c>
      <c r="P799" s="77">
        <v>36.066056075572199</v>
      </c>
      <c r="Q799" s="77">
        <v>36.066056075572199</v>
      </c>
      <c r="R799" s="77">
        <v>0</v>
      </c>
      <c r="S799" s="77">
        <v>5.3201100394614599E-2</v>
      </c>
      <c r="T799" s="77" t="s">
        <v>154</v>
      </c>
      <c r="U799" s="105">
        <v>-5.2169806414685</v>
      </c>
      <c r="V799" s="105">
        <v>-4.6659590955545598</v>
      </c>
      <c r="W799" s="101">
        <v>-0.55107873679711505</v>
      </c>
    </row>
    <row r="800" spans="2:23" x14ac:dyDescent="0.35">
      <c r="B800" s="55" t="s">
        <v>115</v>
      </c>
      <c r="C800" s="76" t="s">
        <v>138</v>
      </c>
      <c r="D800" s="55" t="s">
        <v>64</v>
      </c>
      <c r="E800" s="55" t="s">
        <v>199</v>
      </c>
      <c r="F800" s="70">
        <v>62.09</v>
      </c>
      <c r="G800" s="77">
        <v>58300</v>
      </c>
      <c r="H800" s="77">
        <v>61.89</v>
      </c>
      <c r="I800" s="77">
        <v>1</v>
      </c>
      <c r="J800" s="77">
        <v>-41.911172015251402</v>
      </c>
      <c r="K800" s="77">
        <v>6.6573106274326305E-2</v>
      </c>
      <c r="L800" s="77">
        <v>9.3956001077272493</v>
      </c>
      <c r="M800" s="77">
        <v>3.3457097224658902E-3</v>
      </c>
      <c r="N800" s="77">
        <v>-51.3067721229786</v>
      </c>
      <c r="O800" s="77">
        <v>6.3227396551860507E-2</v>
      </c>
      <c r="P800" s="77">
        <v>-43.956596791669199</v>
      </c>
      <c r="Q800" s="77">
        <v>-43.956596791669099</v>
      </c>
      <c r="R800" s="77">
        <v>0</v>
      </c>
      <c r="S800" s="77">
        <v>7.3229713017053999E-2</v>
      </c>
      <c r="T800" s="77" t="s">
        <v>154</v>
      </c>
      <c r="U800" s="105">
        <v>-6.3418881123460302</v>
      </c>
      <c r="V800" s="105">
        <v>-5.6720529659586596</v>
      </c>
      <c r="W800" s="101">
        <v>-0.66990466901110401</v>
      </c>
    </row>
    <row r="801" spans="2:23" x14ac:dyDescent="0.35">
      <c r="B801" s="55" t="s">
        <v>115</v>
      </c>
      <c r="C801" s="76" t="s">
        <v>138</v>
      </c>
      <c r="D801" s="55" t="s">
        <v>64</v>
      </c>
      <c r="E801" s="55" t="s">
        <v>199</v>
      </c>
      <c r="F801" s="70">
        <v>62.09</v>
      </c>
      <c r="G801" s="77">
        <v>58500</v>
      </c>
      <c r="H801" s="77">
        <v>62.08</v>
      </c>
      <c r="I801" s="77">
        <v>1</v>
      </c>
      <c r="J801" s="77">
        <v>-21.214616072423599</v>
      </c>
      <c r="K801" s="77">
        <v>2.3403116625217301E-3</v>
      </c>
      <c r="L801" s="77">
        <v>-26.576431461711099</v>
      </c>
      <c r="M801" s="77">
        <v>3.67279488804294E-3</v>
      </c>
      <c r="N801" s="77">
        <v>5.3618153892875098</v>
      </c>
      <c r="O801" s="77">
        <v>-1.33248322552121E-3</v>
      </c>
      <c r="P801" s="77">
        <v>7.8905407160957903</v>
      </c>
      <c r="Q801" s="77">
        <v>7.8905407160957797</v>
      </c>
      <c r="R801" s="77">
        <v>0</v>
      </c>
      <c r="S801" s="77">
        <v>3.2375529052029999E-4</v>
      </c>
      <c r="T801" s="77" t="s">
        <v>154</v>
      </c>
      <c r="U801" s="105">
        <v>-2.9109067163581699E-2</v>
      </c>
      <c r="V801" s="105">
        <v>-2.6034544888936102E-2</v>
      </c>
      <c r="W801" s="101">
        <v>-3.0748413813039498E-3</v>
      </c>
    </row>
    <row r="802" spans="2:23" x14ac:dyDescent="0.35">
      <c r="B802" s="55" t="s">
        <v>115</v>
      </c>
      <c r="C802" s="76" t="s">
        <v>138</v>
      </c>
      <c r="D802" s="55" t="s">
        <v>64</v>
      </c>
      <c r="E802" s="55" t="s">
        <v>200</v>
      </c>
      <c r="F802" s="70">
        <v>61.89</v>
      </c>
      <c r="G802" s="77">
        <v>58305</v>
      </c>
      <c r="H802" s="77">
        <v>61.89</v>
      </c>
      <c r="I802" s="77">
        <v>1</v>
      </c>
      <c r="J802" s="77">
        <v>16.0396054010481</v>
      </c>
      <c r="K802" s="77">
        <v>0</v>
      </c>
      <c r="L802" s="77">
        <v>16.039605401047599</v>
      </c>
      <c r="M802" s="77">
        <v>0</v>
      </c>
      <c r="N802" s="77">
        <v>4.6074300000000003E-13</v>
      </c>
      <c r="O802" s="77">
        <v>0</v>
      </c>
      <c r="P802" s="77">
        <v>1.7956099999999999E-13</v>
      </c>
      <c r="Q802" s="77">
        <v>1.7956099999999999E-13</v>
      </c>
      <c r="R802" s="77">
        <v>0</v>
      </c>
      <c r="S802" s="77">
        <v>0</v>
      </c>
      <c r="T802" s="77" t="s">
        <v>154</v>
      </c>
      <c r="U802" s="105">
        <v>0</v>
      </c>
      <c r="V802" s="105">
        <v>0</v>
      </c>
      <c r="W802" s="101">
        <v>0</v>
      </c>
    </row>
    <row r="803" spans="2:23" x14ac:dyDescent="0.35">
      <c r="B803" s="55" t="s">
        <v>115</v>
      </c>
      <c r="C803" s="76" t="s">
        <v>138</v>
      </c>
      <c r="D803" s="55" t="s">
        <v>64</v>
      </c>
      <c r="E803" s="55" t="s">
        <v>200</v>
      </c>
      <c r="F803" s="70">
        <v>61.89</v>
      </c>
      <c r="G803" s="77">
        <v>58350</v>
      </c>
      <c r="H803" s="77">
        <v>61.03</v>
      </c>
      <c r="I803" s="77">
        <v>1</v>
      </c>
      <c r="J803" s="77">
        <v>-104.455680617035</v>
      </c>
      <c r="K803" s="77">
        <v>0.72339858483303499</v>
      </c>
      <c r="L803" s="77">
        <v>-13.261071532321701</v>
      </c>
      <c r="M803" s="77">
        <v>1.16592540056889E-2</v>
      </c>
      <c r="N803" s="77">
        <v>-91.194609084712894</v>
      </c>
      <c r="O803" s="77">
        <v>0.71173933082734597</v>
      </c>
      <c r="P803" s="77">
        <v>-78.122056498479594</v>
      </c>
      <c r="Q803" s="77">
        <v>-78.122056498479594</v>
      </c>
      <c r="R803" s="77">
        <v>0</v>
      </c>
      <c r="S803" s="77">
        <v>0.40463259367587401</v>
      </c>
      <c r="T803" s="77" t="s">
        <v>154</v>
      </c>
      <c r="U803" s="105">
        <v>-34.683864540204297</v>
      </c>
      <c r="V803" s="105">
        <v>-31.020527838262201</v>
      </c>
      <c r="W803" s="101">
        <v>-3.6637169220313401</v>
      </c>
    </row>
    <row r="804" spans="2:23" x14ac:dyDescent="0.35">
      <c r="B804" s="55" t="s">
        <v>115</v>
      </c>
      <c r="C804" s="76" t="s">
        <v>138</v>
      </c>
      <c r="D804" s="55" t="s">
        <v>64</v>
      </c>
      <c r="E804" s="55" t="s">
        <v>200</v>
      </c>
      <c r="F804" s="70">
        <v>61.89</v>
      </c>
      <c r="G804" s="77">
        <v>58600</v>
      </c>
      <c r="H804" s="77">
        <v>61.91</v>
      </c>
      <c r="I804" s="77">
        <v>1</v>
      </c>
      <c r="J804" s="77">
        <v>36.222403596179298</v>
      </c>
      <c r="K804" s="77">
        <v>5.0383200855725003E-3</v>
      </c>
      <c r="L804" s="77">
        <v>-3.2754514406990198</v>
      </c>
      <c r="M804" s="77">
        <v>4.1197755419049002E-5</v>
      </c>
      <c r="N804" s="77">
        <v>39.497855036878398</v>
      </c>
      <c r="O804" s="77">
        <v>4.9971223301534598E-3</v>
      </c>
      <c r="P804" s="77">
        <v>34.165459706809401</v>
      </c>
      <c r="Q804" s="77">
        <v>34.165459706809301</v>
      </c>
      <c r="R804" s="77">
        <v>0</v>
      </c>
      <c r="S804" s="77">
        <v>4.48234996599404E-3</v>
      </c>
      <c r="T804" s="77" t="s">
        <v>155</v>
      </c>
      <c r="U804" s="105">
        <v>-0.480635228500911</v>
      </c>
      <c r="V804" s="105">
        <v>-0.42987016249240001</v>
      </c>
      <c r="W804" s="101">
        <v>-5.0770334947595003E-2</v>
      </c>
    </row>
    <row r="805" spans="2:23" x14ac:dyDescent="0.35">
      <c r="B805" s="55" t="s">
        <v>115</v>
      </c>
      <c r="C805" s="76" t="s">
        <v>138</v>
      </c>
      <c r="D805" s="55" t="s">
        <v>64</v>
      </c>
      <c r="E805" s="55" t="s">
        <v>201</v>
      </c>
      <c r="F805" s="70">
        <v>61.89</v>
      </c>
      <c r="G805" s="77">
        <v>58300</v>
      </c>
      <c r="H805" s="77">
        <v>61.89</v>
      </c>
      <c r="I805" s="77">
        <v>2</v>
      </c>
      <c r="J805" s="77">
        <v>-9.8849945989521899</v>
      </c>
      <c r="K805" s="77">
        <v>0</v>
      </c>
      <c r="L805" s="77">
        <v>-9.8849945989519004</v>
      </c>
      <c r="M805" s="77">
        <v>0</v>
      </c>
      <c r="N805" s="77">
        <v>-2.9282099999999998E-13</v>
      </c>
      <c r="O805" s="77">
        <v>0</v>
      </c>
      <c r="P805" s="77">
        <v>-1.18349E-13</v>
      </c>
      <c r="Q805" s="77">
        <v>-1.18349E-13</v>
      </c>
      <c r="R805" s="77">
        <v>0</v>
      </c>
      <c r="S805" s="77">
        <v>0</v>
      </c>
      <c r="T805" s="77" t="s">
        <v>154</v>
      </c>
      <c r="U805" s="105">
        <v>0</v>
      </c>
      <c r="V805" s="105">
        <v>0</v>
      </c>
      <c r="W805" s="101">
        <v>0</v>
      </c>
    </row>
    <row r="806" spans="2:23" x14ac:dyDescent="0.35">
      <c r="B806" s="55" t="s">
        <v>115</v>
      </c>
      <c r="C806" s="76" t="s">
        <v>138</v>
      </c>
      <c r="D806" s="55" t="s">
        <v>64</v>
      </c>
      <c r="E806" s="55" t="s">
        <v>202</v>
      </c>
      <c r="F806" s="70">
        <v>62.22</v>
      </c>
      <c r="G806" s="77">
        <v>58500</v>
      </c>
      <c r="H806" s="77">
        <v>62.08</v>
      </c>
      <c r="I806" s="77">
        <v>1</v>
      </c>
      <c r="J806" s="77">
        <v>-79.060602061415096</v>
      </c>
      <c r="K806" s="77">
        <v>8.8133161056219406E-2</v>
      </c>
      <c r="L806" s="77">
        <v>-34.272234021203197</v>
      </c>
      <c r="M806" s="77">
        <v>1.6561662949738098E-2</v>
      </c>
      <c r="N806" s="77">
        <v>-44.7883680402119</v>
      </c>
      <c r="O806" s="77">
        <v>7.1571498106481293E-2</v>
      </c>
      <c r="P806" s="77">
        <v>-42.056000422910998</v>
      </c>
      <c r="Q806" s="77">
        <v>-42.056000422910898</v>
      </c>
      <c r="R806" s="77">
        <v>0</v>
      </c>
      <c r="S806" s="77">
        <v>2.4938771119163601E-2</v>
      </c>
      <c r="T806" s="77" t="s">
        <v>154</v>
      </c>
      <c r="U806" s="105">
        <v>-1.82220291831187</v>
      </c>
      <c r="V806" s="105">
        <v>-1.6297404312871</v>
      </c>
      <c r="W806" s="101">
        <v>-0.19248246283096401</v>
      </c>
    </row>
    <row r="807" spans="2:23" x14ac:dyDescent="0.35">
      <c r="B807" s="55" t="s">
        <v>115</v>
      </c>
      <c r="C807" s="76" t="s">
        <v>138</v>
      </c>
      <c r="D807" s="55" t="s">
        <v>64</v>
      </c>
      <c r="E807" s="55" t="s">
        <v>203</v>
      </c>
      <c r="F807" s="70">
        <v>62.08</v>
      </c>
      <c r="G807" s="77">
        <v>58600</v>
      </c>
      <c r="H807" s="77">
        <v>61.91</v>
      </c>
      <c r="I807" s="77">
        <v>1</v>
      </c>
      <c r="J807" s="77">
        <v>-29.0762663774073</v>
      </c>
      <c r="K807" s="77">
        <v>3.8636117476762599E-2</v>
      </c>
      <c r="L807" s="77">
        <v>10.402244562485899</v>
      </c>
      <c r="M807" s="77">
        <v>4.9450458215559503E-3</v>
      </c>
      <c r="N807" s="77">
        <v>-39.478510939893198</v>
      </c>
      <c r="O807" s="77">
        <v>3.36910716552066E-2</v>
      </c>
      <c r="P807" s="77">
        <v>-34.165459706813998</v>
      </c>
      <c r="Q807" s="77">
        <v>-34.165459706813998</v>
      </c>
      <c r="R807" s="77">
        <v>0</v>
      </c>
      <c r="S807" s="77">
        <v>5.3344633709891599E-2</v>
      </c>
      <c r="T807" s="77" t="s">
        <v>155</v>
      </c>
      <c r="U807" s="105">
        <v>-4.6226688725173704</v>
      </c>
      <c r="V807" s="105">
        <v>-4.1344189970749001</v>
      </c>
      <c r="W807" s="101">
        <v>-0.48830055121330601</v>
      </c>
    </row>
    <row r="808" spans="2:23" x14ac:dyDescent="0.35">
      <c r="B808" s="55" t="s">
        <v>115</v>
      </c>
      <c r="C808" s="76" t="s">
        <v>116</v>
      </c>
      <c r="D808" s="55" t="s">
        <v>65</v>
      </c>
      <c r="E808" s="55" t="s">
        <v>117</v>
      </c>
      <c r="F808" s="70">
        <v>62.96</v>
      </c>
      <c r="G808" s="77">
        <v>50050</v>
      </c>
      <c r="H808" s="77">
        <v>60.89</v>
      </c>
      <c r="I808" s="77">
        <v>1</v>
      </c>
      <c r="J808" s="77">
        <v>-90.899118931297494</v>
      </c>
      <c r="K808" s="77">
        <v>1.5120649175149701</v>
      </c>
      <c r="L808" s="77">
        <v>13.8184022755644</v>
      </c>
      <c r="M808" s="77">
        <v>3.4943528185226197E-2</v>
      </c>
      <c r="N808" s="77">
        <v>-104.717521206862</v>
      </c>
      <c r="O808" s="77">
        <v>1.4771213893297399</v>
      </c>
      <c r="P808" s="77">
        <v>-69.5773096543858</v>
      </c>
      <c r="Q808" s="77">
        <v>-69.577309654385701</v>
      </c>
      <c r="R808" s="77">
        <v>0</v>
      </c>
      <c r="S808" s="77">
        <v>0.88590336942983805</v>
      </c>
      <c r="T808" s="77" t="s">
        <v>132</v>
      </c>
      <c r="U808" s="105">
        <v>-124.777026772768</v>
      </c>
      <c r="V808" s="105">
        <v>-146.605234136685</v>
      </c>
      <c r="W808" s="101">
        <v>21.826828851683199</v>
      </c>
    </row>
    <row r="809" spans="2:23" x14ac:dyDescent="0.35">
      <c r="B809" s="55" t="s">
        <v>115</v>
      </c>
      <c r="C809" s="76" t="s">
        <v>116</v>
      </c>
      <c r="D809" s="55" t="s">
        <v>65</v>
      </c>
      <c r="E809" s="55" t="s">
        <v>133</v>
      </c>
      <c r="F809" s="70">
        <v>58.63</v>
      </c>
      <c r="G809" s="77">
        <v>56050</v>
      </c>
      <c r="H809" s="77">
        <v>58.95</v>
      </c>
      <c r="I809" s="77">
        <v>1</v>
      </c>
      <c r="J809" s="77">
        <v>49.308496115900297</v>
      </c>
      <c r="K809" s="77">
        <v>7.78024892547763E-2</v>
      </c>
      <c r="L809" s="77">
        <v>-29.974270290660499</v>
      </c>
      <c r="M809" s="77">
        <v>2.8750620142642298E-2</v>
      </c>
      <c r="N809" s="77">
        <v>79.282766406560796</v>
      </c>
      <c r="O809" s="77">
        <v>4.9051869112134001E-2</v>
      </c>
      <c r="P809" s="77">
        <v>58.030123041570299</v>
      </c>
      <c r="Q809" s="77">
        <v>58.030123041570199</v>
      </c>
      <c r="R809" s="77">
        <v>0</v>
      </c>
      <c r="S809" s="77">
        <v>0.107759845767033</v>
      </c>
      <c r="T809" s="77" t="s">
        <v>132</v>
      </c>
      <c r="U809" s="105">
        <v>-20.0855589699257</v>
      </c>
      <c r="V809" s="105">
        <v>-23.599280666581901</v>
      </c>
      <c r="W809" s="101">
        <v>3.51349979532162</v>
      </c>
    </row>
    <row r="810" spans="2:23" x14ac:dyDescent="0.35">
      <c r="B810" s="55" t="s">
        <v>115</v>
      </c>
      <c r="C810" s="76" t="s">
        <v>116</v>
      </c>
      <c r="D810" s="55" t="s">
        <v>65</v>
      </c>
      <c r="E810" s="55" t="s">
        <v>119</v>
      </c>
      <c r="F810" s="70">
        <v>60.89</v>
      </c>
      <c r="G810" s="77">
        <v>51450</v>
      </c>
      <c r="H810" s="77">
        <v>61.27</v>
      </c>
      <c r="I810" s="77">
        <v>10</v>
      </c>
      <c r="J810" s="77">
        <v>13.1045069880872</v>
      </c>
      <c r="K810" s="77">
        <v>2.9949381233103999E-2</v>
      </c>
      <c r="L810" s="77">
        <v>66.070158861982605</v>
      </c>
      <c r="M810" s="77">
        <v>0.76130237157310499</v>
      </c>
      <c r="N810" s="77">
        <v>-52.965651873895403</v>
      </c>
      <c r="O810" s="77">
        <v>-0.73135299034000101</v>
      </c>
      <c r="P810" s="77">
        <v>-34.358438297008</v>
      </c>
      <c r="Q810" s="77">
        <v>-34.358438297007901</v>
      </c>
      <c r="R810" s="77">
        <v>0</v>
      </c>
      <c r="S810" s="77">
        <v>0.20587959801730299</v>
      </c>
      <c r="T810" s="77" t="s">
        <v>134</v>
      </c>
      <c r="U810" s="105">
        <v>-24.544092937886798</v>
      </c>
      <c r="V810" s="105">
        <v>-28.8377803582732</v>
      </c>
      <c r="W810" s="101">
        <v>4.2934162620388898</v>
      </c>
    </row>
    <row r="811" spans="2:23" x14ac:dyDescent="0.35">
      <c r="B811" s="55" t="s">
        <v>115</v>
      </c>
      <c r="C811" s="76" t="s">
        <v>116</v>
      </c>
      <c r="D811" s="55" t="s">
        <v>65</v>
      </c>
      <c r="E811" s="55" t="s">
        <v>135</v>
      </c>
      <c r="F811" s="70">
        <v>61.27</v>
      </c>
      <c r="G811" s="77">
        <v>54000</v>
      </c>
      <c r="H811" s="77">
        <v>61.26</v>
      </c>
      <c r="I811" s="77">
        <v>10</v>
      </c>
      <c r="J811" s="77">
        <v>-6.4054491348324598</v>
      </c>
      <c r="K811" s="77">
        <v>1.96286460912941E-3</v>
      </c>
      <c r="L811" s="77">
        <v>46.144574300235497</v>
      </c>
      <c r="M811" s="77">
        <v>0.101866751914822</v>
      </c>
      <c r="N811" s="77">
        <v>-52.550023435067999</v>
      </c>
      <c r="O811" s="77">
        <v>-9.9903887305692607E-2</v>
      </c>
      <c r="P811" s="77">
        <v>-34.3584382970066</v>
      </c>
      <c r="Q811" s="77">
        <v>-34.358438297006501</v>
      </c>
      <c r="R811" s="77">
        <v>0</v>
      </c>
      <c r="S811" s="77">
        <v>5.6475229180888598E-2</v>
      </c>
      <c r="T811" s="77" t="s">
        <v>134</v>
      </c>
      <c r="U811" s="105">
        <v>-6.6461118901341996</v>
      </c>
      <c r="V811" s="105">
        <v>-7.8087674867115897</v>
      </c>
      <c r="W811" s="101">
        <v>1.16258217163061</v>
      </c>
    </row>
    <row r="812" spans="2:23" x14ac:dyDescent="0.35">
      <c r="B812" s="55" t="s">
        <v>115</v>
      </c>
      <c r="C812" s="76" t="s">
        <v>116</v>
      </c>
      <c r="D812" s="55" t="s">
        <v>65</v>
      </c>
      <c r="E812" s="55" t="s">
        <v>136</v>
      </c>
      <c r="F812" s="70">
        <v>61.26</v>
      </c>
      <c r="G812" s="77">
        <v>56100</v>
      </c>
      <c r="H812" s="77">
        <v>59.75</v>
      </c>
      <c r="I812" s="77">
        <v>10</v>
      </c>
      <c r="J812" s="77">
        <v>-65.541017979610999</v>
      </c>
      <c r="K812" s="77">
        <v>0.78524025691051502</v>
      </c>
      <c r="L812" s="77">
        <v>25.104254014021802</v>
      </c>
      <c r="M812" s="77">
        <v>0.115204868522977</v>
      </c>
      <c r="N812" s="77">
        <v>-90.645271993632804</v>
      </c>
      <c r="O812" s="77">
        <v>0.67003538838753796</v>
      </c>
      <c r="P812" s="77">
        <v>-78.963740302107496</v>
      </c>
      <c r="Q812" s="77">
        <v>-78.963740302107496</v>
      </c>
      <c r="R812" s="77">
        <v>0</v>
      </c>
      <c r="S812" s="77">
        <v>1.1398077732407601</v>
      </c>
      <c r="T812" s="77" t="s">
        <v>134</v>
      </c>
      <c r="U812" s="105">
        <v>-96.333869535997394</v>
      </c>
      <c r="V812" s="105">
        <v>-113.18629609869799</v>
      </c>
      <c r="W812" s="101">
        <v>16.851362284916199</v>
      </c>
    </row>
    <row r="813" spans="2:23" x14ac:dyDescent="0.35">
      <c r="B813" s="55" t="s">
        <v>115</v>
      </c>
      <c r="C813" s="76" t="s">
        <v>116</v>
      </c>
      <c r="D813" s="55" t="s">
        <v>65</v>
      </c>
      <c r="E813" s="55" t="s">
        <v>137</v>
      </c>
      <c r="F813" s="70">
        <v>58.95</v>
      </c>
      <c r="G813" s="77">
        <v>56100</v>
      </c>
      <c r="H813" s="77">
        <v>59.75</v>
      </c>
      <c r="I813" s="77">
        <v>10</v>
      </c>
      <c r="J813" s="77">
        <v>85.753318604602399</v>
      </c>
      <c r="K813" s="77">
        <v>0.52725538942706496</v>
      </c>
      <c r="L813" s="77">
        <v>-12.155557048117</v>
      </c>
      <c r="M813" s="77">
        <v>1.0594217564656901E-2</v>
      </c>
      <c r="N813" s="77">
        <v>97.908875652719303</v>
      </c>
      <c r="O813" s="77">
        <v>0.51666117186240901</v>
      </c>
      <c r="P813" s="77">
        <v>82.224634518903997</v>
      </c>
      <c r="Q813" s="77">
        <v>82.224634518903898</v>
      </c>
      <c r="R813" s="77">
        <v>0</v>
      </c>
      <c r="S813" s="77">
        <v>0.484755850410718</v>
      </c>
      <c r="T813" s="77" t="s">
        <v>134</v>
      </c>
      <c r="U813" s="105">
        <v>-47.663259972141198</v>
      </c>
      <c r="V813" s="105">
        <v>-56.001361537959703</v>
      </c>
      <c r="W813" s="101">
        <v>8.3375749914267292</v>
      </c>
    </row>
    <row r="814" spans="2:23" x14ac:dyDescent="0.35">
      <c r="B814" s="55" t="s">
        <v>115</v>
      </c>
      <c r="C814" s="76" t="s">
        <v>138</v>
      </c>
      <c r="D814" s="55" t="s">
        <v>65</v>
      </c>
      <c r="E814" s="55" t="s">
        <v>139</v>
      </c>
      <c r="F814" s="70">
        <v>62.75</v>
      </c>
      <c r="G814" s="77">
        <v>50000</v>
      </c>
      <c r="H814" s="77">
        <v>60.87</v>
      </c>
      <c r="I814" s="77">
        <v>1</v>
      </c>
      <c r="J814" s="77">
        <v>-159.608390884812</v>
      </c>
      <c r="K814" s="77">
        <v>2.4277521034119398</v>
      </c>
      <c r="L814" s="77">
        <v>-13.8520973432567</v>
      </c>
      <c r="M814" s="77">
        <v>1.8286221256912798E-2</v>
      </c>
      <c r="N814" s="77">
        <v>-145.75629354155501</v>
      </c>
      <c r="O814" s="77">
        <v>2.4094658821550299</v>
      </c>
      <c r="P814" s="77">
        <v>-97.422690345649798</v>
      </c>
      <c r="Q814" s="77">
        <v>-97.422690345649698</v>
      </c>
      <c r="R814" s="77">
        <v>0</v>
      </c>
      <c r="S814" s="77">
        <v>0.90450951062576901</v>
      </c>
      <c r="T814" s="77" t="s">
        <v>140</v>
      </c>
      <c r="U814" s="105">
        <v>-125.429927291133</v>
      </c>
      <c r="V814" s="105">
        <v>-147.37235157679899</v>
      </c>
      <c r="W814" s="101">
        <v>21.941038560314201</v>
      </c>
    </row>
    <row r="815" spans="2:23" x14ac:dyDescent="0.35">
      <c r="B815" s="55" t="s">
        <v>115</v>
      </c>
      <c r="C815" s="76" t="s">
        <v>138</v>
      </c>
      <c r="D815" s="55" t="s">
        <v>65</v>
      </c>
      <c r="E815" s="55" t="s">
        <v>141</v>
      </c>
      <c r="F815" s="70">
        <v>58.05</v>
      </c>
      <c r="G815" s="77">
        <v>56050</v>
      </c>
      <c r="H815" s="77">
        <v>58.95</v>
      </c>
      <c r="I815" s="77">
        <v>1</v>
      </c>
      <c r="J815" s="77">
        <v>150.691394317831</v>
      </c>
      <c r="K815" s="77">
        <v>1.1353948160726</v>
      </c>
      <c r="L815" s="77">
        <v>29.974301271945102</v>
      </c>
      <c r="M815" s="77">
        <v>4.4922936837066399E-2</v>
      </c>
      <c r="N815" s="77">
        <v>120.717093045886</v>
      </c>
      <c r="O815" s="77">
        <v>1.0904718792355299</v>
      </c>
      <c r="P815" s="77">
        <v>108.96987695849199</v>
      </c>
      <c r="Q815" s="77">
        <v>108.969876958491</v>
      </c>
      <c r="R815" s="77">
        <v>0</v>
      </c>
      <c r="S815" s="77">
        <v>0.59372170421743997</v>
      </c>
      <c r="T815" s="77" t="s">
        <v>140</v>
      </c>
      <c r="U815" s="105">
        <v>-42.292229615751197</v>
      </c>
      <c r="V815" s="105">
        <v>-49.6907354289743</v>
      </c>
      <c r="W815" s="101">
        <v>7.3980385769262202</v>
      </c>
    </row>
    <row r="816" spans="2:23" x14ac:dyDescent="0.35">
      <c r="B816" s="55" t="s">
        <v>115</v>
      </c>
      <c r="C816" s="76" t="s">
        <v>138</v>
      </c>
      <c r="D816" s="55" t="s">
        <v>65</v>
      </c>
      <c r="E816" s="55" t="s">
        <v>153</v>
      </c>
      <c r="F816" s="70">
        <v>60.87</v>
      </c>
      <c r="G816" s="77">
        <v>50050</v>
      </c>
      <c r="H816" s="77">
        <v>60.89</v>
      </c>
      <c r="I816" s="77">
        <v>1</v>
      </c>
      <c r="J816" s="77">
        <v>12.2431059354442</v>
      </c>
      <c r="K816" s="77">
        <v>8.6788419266028097E-3</v>
      </c>
      <c r="L816" s="77">
        <v>101.329519000498</v>
      </c>
      <c r="M816" s="77">
        <v>0.59449817526850202</v>
      </c>
      <c r="N816" s="77">
        <v>-89.086413065053605</v>
      </c>
      <c r="O816" s="77">
        <v>-0.58581933334189995</v>
      </c>
      <c r="P816" s="77">
        <v>-58.834897611079398</v>
      </c>
      <c r="Q816" s="77">
        <v>-58.834897611079299</v>
      </c>
      <c r="R816" s="77">
        <v>0</v>
      </c>
      <c r="S816" s="77">
        <v>0.20042346574286901</v>
      </c>
      <c r="T816" s="77" t="s">
        <v>154</v>
      </c>
      <c r="U816" s="105">
        <v>-33.8829527525534</v>
      </c>
      <c r="V816" s="105">
        <v>-39.810358925898498</v>
      </c>
      <c r="W816" s="101">
        <v>5.9270318410973797</v>
      </c>
    </row>
    <row r="817" spans="2:23" x14ac:dyDescent="0.35">
      <c r="B817" s="55" t="s">
        <v>115</v>
      </c>
      <c r="C817" s="76" t="s">
        <v>138</v>
      </c>
      <c r="D817" s="55" t="s">
        <v>65</v>
      </c>
      <c r="E817" s="55" t="s">
        <v>153</v>
      </c>
      <c r="F817" s="70">
        <v>60.87</v>
      </c>
      <c r="G817" s="77">
        <v>51150</v>
      </c>
      <c r="H817" s="77">
        <v>59.89</v>
      </c>
      <c r="I817" s="77">
        <v>1</v>
      </c>
      <c r="J817" s="77">
        <v>-240.67952841236499</v>
      </c>
      <c r="K817" s="77">
        <v>2.02743223888795</v>
      </c>
      <c r="L817" s="77">
        <v>-182.66804177804099</v>
      </c>
      <c r="M817" s="77">
        <v>1.16786647204585</v>
      </c>
      <c r="N817" s="77">
        <v>-58.011486634324001</v>
      </c>
      <c r="O817" s="77">
        <v>0.85956576684209995</v>
      </c>
      <c r="P817" s="77">
        <v>-38.587792734568502</v>
      </c>
      <c r="Q817" s="77">
        <v>-38.587792734568403</v>
      </c>
      <c r="R817" s="77">
        <v>0</v>
      </c>
      <c r="S817" s="77">
        <v>5.2115621184410502E-2</v>
      </c>
      <c r="T817" s="77" t="s">
        <v>154</v>
      </c>
      <c r="U817" s="105">
        <v>-4.95067589971132</v>
      </c>
      <c r="V817" s="105">
        <v>-5.8167358061333703</v>
      </c>
      <c r="W817" s="101">
        <v>0.86600521232114502</v>
      </c>
    </row>
    <row r="818" spans="2:23" x14ac:dyDescent="0.35">
      <c r="B818" s="55" t="s">
        <v>115</v>
      </c>
      <c r="C818" s="76" t="s">
        <v>138</v>
      </c>
      <c r="D818" s="55" t="s">
        <v>65</v>
      </c>
      <c r="E818" s="55" t="s">
        <v>153</v>
      </c>
      <c r="F818" s="70">
        <v>60.87</v>
      </c>
      <c r="G818" s="77">
        <v>51200</v>
      </c>
      <c r="H818" s="77">
        <v>60.87</v>
      </c>
      <c r="I818" s="77">
        <v>1</v>
      </c>
      <c r="J818" s="77">
        <v>-3.4037199999999999E-13</v>
      </c>
      <c r="K818" s="77">
        <v>0</v>
      </c>
      <c r="L818" s="77">
        <v>1.86129E-12</v>
      </c>
      <c r="M818" s="77">
        <v>0</v>
      </c>
      <c r="N818" s="77">
        <v>-2.2016629999999998E-12</v>
      </c>
      <c r="O818" s="77">
        <v>0</v>
      </c>
      <c r="P818" s="77">
        <v>-1.115967E-12</v>
      </c>
      <c r="Q818" s="77">
        <v>-1.1159660000000001E-12</v>
      </c>
      <c r="R818" s="77">
        <v>0</v>
      </c>
      <c r="S818" s="77">
        <v>0</v>
      </c>
      <c r="T818" s="77" t="s">
        <v>155</v>
      </c>
      <c r="U818" s="105">
        <v>0</v>
      </c>
      <c r="V818" s="105">
        <v>0</v>
      </c>
      <c r="W818" s="101">
        <v>0</v>
      </c>
    </row>
    <row r="819" spans="2:23" x14ac:dyDescent="0.35">
      <c r="B819" s="55" t="s">
        <v>115</v>
      </c>
      <c r="C819" s="76" t="s">
        <v>138</v>
      </c>
      <c r="D819" s="55" t="s">
        <v>65</v>
      </c>
      <c r="E819" s="55" t="s">
        <v>119</v>
      </c>
      <c r="F819" s="70">
        <v>60.89</v>
      </c>
      <c r="G819" s="77">
        <v>50054</v>
      </c>
      <c r="H819" s="77">
        <v>60.89</v>
      </c>
      <c r="I819" s="77">
        <v>1</v>
      </c>
      <c r="J819" s="77">
        <v>73.337698710730905</v>
      </c>
      <c r="K819" s="77">
        <v>0</v>
      </c>
      <c r="L819" s="77">
        <v>73.337699755239001</v>
      </c>
      <c r="M819" s="77">
        <v>0</v>
      </c>
      <c r="N819" s="77">
        <v>-1.044508102233E-6</v>
      </c>
      <c r="O819" s="77">
        <v>0</v>
      </c>
      <c r="P819" s="77">
        <v>-4.275821E-12</v>
      </c>
      <c r="Q819" s="77">
        <v>-4.2758240000000001E-12</v>
      </c>
      <c r="R819" s="77">
        <v>0</v>
      </c>
      <c r="S819" s="77">
        <v>0</v>
      </c>
      <c r="T819" s="77" t="s">
        <v>154</v>
      </c>
      <c r="U819" s="105">
        <v>0</v>
      </c>
      <c r="V819" s="105">
        <v>0</v>
      </c>
      <c r="W819" s="101">
        <v>0</v>
      </c>
    </row>
    <row r="820" spans="2:23" x14ac:dyDescent="0.35">
      <c r="B820" s="55" t="s">
        <v>115</v>
      </c>
      <c r="C820" s="76" t="s">
        <v>138</v>
      </c>
      <c r="D820" s="55" t="s">
        <v>65</v>
      </c>
      <c r="E820" s="55" t="s">
        <v>119</v>
      </c>
      <c r="F820" s="70">
        <v>60.89</v>
      </c>
      <c r="G820" s="77">
        <v>50100</v>
      </c>
      <c r="H820" s="77">
        <v>60.64</v>
      </c>
      <c r="I820" s="77">
        <v>1</v>
      </c>
      <c r="J820" s="77">
        <v>-234.13032062896801</v>
      </c>
      <c r="K820" s="77">
        <v>0.43689154609145298</v>
      </c>
      <c r="L820" s="77">
        <v>-161.15280476062</v>
      </c>
      <c r="M820" s="77">
        <v>0.20698270506324901</v>
      </c>
      <c r="N820" s="77">
        <v>-72.977515868348405</v>
      </c>
      <c r="O820" s="77">
        <v>0.229908841028204</v>
      </c>
      <c r="P820" s="77">
        <v>-48.844656193164802</v>
      </c>
      <c r="Q820" s="77">
        <v>-48.844656193164802</v>
      </c>
      <c r="R820" s="77">
        <v>0</v>
      </c>
      <c r="S820" s="77">
        <v>1.9014829495868898E-2</v>
      </c>
      <c r="T820" s="77" t="s">
        <v>154</v>
      </c>
      <c r="U820" s="105">
        <v>-4.2739682420082801</v>
      </c>
      <c r="V820" s="105">
        <v>-5.0216464602371103</v>
      </c>
      <c r="W820" s="101">
        <v>0.74763100026201301</v>
      </c>
    </row>
    <row r="821" spans="2:23" x14ac:dyDescent="0.35">
      <c r="B821" s="55" t="s">
        <v>115</v>
      </c>
      <c r="C821" s="76" t="s">
        <v>138</v>
      </c>
      <c r="D821" s="55" t="s">
        <v>65</v>
      </c>
      <c r="E821" s="55" t="s">
        <v>119</v>
      </c>
      <c r="F821" s="70">
        <v>60.89</v>
      </c>
      <c r="G821" s="77">
        <v>50900</v>
      </c>
      <c r="H821" s="77">
        <v>61.4</v>
      </c>
      <c r="I821" s="77">
        <v>1</v>
      </c>
      <c r="J821" s="77">
        <v>54.577909667903597</v>
      </c>
      <c r="K821" s="77">
        <v>0.210001749772108</v>
      </c>
      <c r="L821" s="77">
        <v>122.21211720401</v>
      </c>
      <c r="M821" s="77">
        <v>1.0529740121998099</v>
      </c>
      <c r="N821" s="77">
        <v>-67.634207536106103</v>
      </c>
      <c r="O821" s="77">
        <v>-0.84297226242769796</v>
      </c>
      <c r="P821" s="77">
        <v>-45.209112775286599</v>
      </c>
      <c r="Q821" s="77">
        <v>-45.209112775286599</v>
      </c>
      <c r="R821" s="77">
        <v>0</v>
      </c>
      <c r="S821" s="77">
        <v>0.14409240339396501</v>
      </c>
      <c r="T821" s="77" t="s">
        <v>154</v>
      </c>
      <c r="U821" s="105">
        <v>-17.050093142727601</v>
      </c>
      <c r="V821" s="105">
        <v>-20.032797397825099</v>
      </c>
      <c r="W821" s="101">
        <v>2.9825158889969101</v>
      </c>
    </row>
    <row r="822" spans="2:23" x14ac:dyDescent="0.35">
      <c r="B822" s="55" t="s">
        <v>115</v>
      </c>
      <c r="C822" s="76" t="s">
        <v>138</v>
      </c>
      <c r="D822" s="55" t="s">
        <v>65</v>
      </c>
      <c r="E822" s="55" t="s">
        <v>156</v>
      </c>
      <c r="F822" s="70">
        <v>60.89</v>
      </c>
      <c r="G822" s="77">
        <v>50454</v>
      </c>
      <c r="H822" s="77">
        <v>60.89</v>
      </c>
      <c r="I822" s="77">
        <v>1</v>
      </c>
      <c r="J822" s="77">
        <v>-4.2670399999999998E-13</v>
      </c>
      <c r="K822" s="77">
        <v>0</v>
      </c>
      <c r="L822" s="77">
        <v>2.2814410000000002E-12</v>
      </c>
      <c r="M822" s="77">
        <v>0</v>
      </c>
      <c r="N822" s="77">
        <v>-2.7081449999999999E-12</v>
      </c>
      <c r="O822" s="77">
        <v>0</v>
      </c>
      <c r="P822" s="77">
        <v>-1.441071E-12</v>
      </c>
      <c r="Q822" s="77">
        <v>-1.441071E-12</v>
      </c>
      <c r="R822" s="77">
        <v>0</v>
      </c>
      <c r="S822" s="77">
        <v>0</v>
      </c>
      <c r="T822" s="77" t="s">
        <v>155</v>
      </c>
      <c r="U822" s="105">
        <v>0</v>
      </c>
      <c r="V822" s="105">
        <v>0</v>
      </c>
      <c r="W822" s="101">
        <v>0</v>
      </c>
    </row>
    <row r="823" spans="2:23" x14ac:dyDescent="0.35">
      <c r="B823" s="55" t="s">
        <v>115</v>
      </c>
      <c r="C823" s="76" t="s">
        <v>138</v>
      </c>
      <c r="D823" s="55" t="s">
        <v>65</v>
      </c>
      <c r="E823" s="55" t="s">
        <v>156</v>
      </c>
      <c r="F823" s="70">
        <v>60.89</v>
      </c>
      <c r="G823" s="77">
        <v>50604</v>
      </c>
      <c r="H823" s="77">
        <v>60.89</v>
      </c>
      <c r="I823" s="77">
        <v>1</v>
      </c>
      <c r="J823" s="77">
        <v>5.7977500000000002E-13</v>
      </c>
      <c r="K823" s="77">
        <v>0</v>
      </c>
      <c r="L823" s="77">
        <v>2.1766900000000001E-12</v>
      </c>
      <c r="M823" s="77">
        <v>0</v>
      </c>
      <c r="N823" s="77">
        <v>-1.596915E-12</v>
      </c>
      <c r="O823" s="77">
        <v>0</v>
      </c>
      <c r="P823" s="77">
        <v>-9.4848999999999993E-13</v>
      </c>
      <c r="Q823" s="77">
        <v>-9.4848500000000007E-13</v>
      </c>
      <c r="R823" s="77">
        <v>0</v>
      </c>
      <c r="S823" s="77">
        <v>0</v>
      </c>
      <c r="T823" s="77" t="s">
        <v>155</v>
      </c>
      <c r="U823" s="105">
        <v>0</v>
      </c>
      <c r="V823" s="105">
        <v>0</v>
      </c>
      <c r="W823" s="101">
        <v>0</v>
      </c>
    </row>
    <row r="824" spans="2:23" x14ac:dyDescent="0.35">
      <c r="B824" s="55" t="s">
        <v>115</v>
      </c>
      <c r="C824" s="76" t="s">
        <v>138</v>
      </c>
      <c r="D824" s="55" t="s">
        <v>65</v>
      </c>
      <c r="E824" s="55" t="s">
        <v>157</v>
      </c>
      <c r="F824" s="70">
        <v>60.64</v>
      </c>
      <c r="G824" s="77">
        <v>50103</v>
      </c>
      <c r="H824" s="77">
        <v>60.63</v>
      </c>
      <c r="I824" s="77">
        <v>1</v>
      </c>
      <c r="J824" s="77">
        <v>-15.139428228123499</v>
      </c>
      <c r="K824" s="77">
        <v>1.1460114353725201E-3</v>
      </c>
      <c r="L824" s="77">
        <v>-15.1394272285919</v>
      </c>
      <c r="M824" s="77">
        <v>1.1460112840491401E-3</v>
      </c>
      <c r="N824" s="77">
        <v>-9.9953167964600001E-7</v>
      </c>
      <c r="O824" s="77">
        <v>1.5132337600000001E-10</v>
      </c>
      <c r="P824" s="77">
        <v>-1.2978390000000001E-12</v>
      </c>
      <c r="Q824" s="77">
        <v>-1.297841E-12</v>
      </c>
      <c r="R824" s="77">
        <v>0</v>
      </c>
      <c r="S824" s="77">
        <v>0</v>
      </c>
      <c r="T824" s="77" t="s">
        <v>155</v>
      </c>
      <c r="U824" s="105">
        <v>-8.1982387900000004E-10</v>
      </c>
      <c r="V824" s="105">
        <v>0</v>
      </c>
      <c r="W824" s="101">
        <v>-8.1987565317000005E-10</v>
      </c>
    </row>
    <row r="825" spans="2:23" x14ac:dyDescent="0.35">
      <c r="B825" s="55" t="s">
        <v>115</v>
      </c>
      <c r="C825" s="76" t="s">
        <v>138</v>
      </c>
      <c r="D825" s="55" t="s">
        <v>65</v>
      </c>
      <c r="E825" s="55" t="s">
        <v>157</v>
      </c>
      <c r="F825" s="70">
        <v>60.64</v>
      </c>
      <c r="G825" s="77">
        <v>50200</v>
      </c>
      <c r="H825" s="77">
        <v>60.41</v>
      </c>
      <c r="I825" s="77">
        <v>1</v>
      </c>
      <c r="J825" s="77">
        <v>-114.307834398661</v>
      </c>
      <c r="K825" s="77">
        <v>0.19586355226362701</v>
      </c>
      <c r="L825" s="77">
        <v>-41.130119457658601</v>
      </c>
      <c r="M825" s="77">
        <v>2.53583840317529E-2</v>
      </c>
      <c r="N825" s="77">
        <v>-73.177714941002705</v>
      </c>
      <c r="O825" s="77">
        <v>0.170505168231874</v>
      </c>
      <c r="P825" s="77">
        <v>-48.8446561931652</v>
      </c>
      <c r="Q825" s="77">
        <v>-48.8446561931651</v>
      </c>
      <c r="R825" s="77">
        <v>0</v>
      </c>
      <c r="S825" s="77">
        <v>3.5763148575041301E-2</v>
      </c>
      <c r="T825" s="77" t="s">
        <v>154</v>
      </c>
      <c r="U825" s="105">
        <v>-6.5110491291967101</v>
      </c>
      <c r="V825" s="105">
        <v>-7.6500771556264597</v>
      </c>
      <c r="W825" s="101">
        <v>1.1389560936300001</v>
      </c>
    </row>
    <row r="826" spans="2:23" x14ac:dyDescent="0.35">
      <c r="B826" s="55" t="s">
        <v>115</v>
      </c>
      <c r="C826" s="76" t="s">
        <v>138</v>
      </c>
      <c r="D826" s="55" t="s">
        <v>65</v>
      </c>
      <c r="E826" s="55" t="s">
        <v>158</v>
      </c>
      <c r="F826" s="70">
        <v>60.39</v>
      </c>
      <c r="G826" s="77">
        <v>50800</v>
      </c>
      <c r="H826" s="77">
        <v>60.77</v>
      </c>
      <c r="I826" s="77">
        <v>1</v>
      </c>
      <c r="J826" s="77">
        <v>44.893615392167803</v>
      </c>
      <c r="K826" s="77">
        <v>0.10230356704325901</v>
      </c>
      <c r="L826" s="77">
        <v>103.590555040323</v>
      </c>
      <c r="M826" s="77">
        <v>0.544705717029213</v>
      </c>
      <c r="N826" s="77">
        <v>-58.696939648154903</v>
      </c>
      <c r="O826" s="77">
        <v>-0.44240214998595401</v>
      </c>
      <c r="P826" s="77">
        <v>-39.739609889686299</v>
      </c>
      <c r="Q826" s="77">
        <v>-39.739609889686299</v>
      </c>
      <c r="R826" s="77">
        <v>0</v>
      </c>
      <c r="S826" s="77">
        <v>8.01620495208029E-2</v>
      </c>
      <c r="T826" s="77" t="s">
        <v>154</v>
      </c>
      <c r="U826" s="105">
        <v>-4.4958851798500898</v>
      </c>
      <c r="V826" s="105">
        <v>-5.2823850390657503</v>
      </c>
      <c r="W826" s="101">
        <v>0.78645018955383506</v>
      </c>
    </row>
    <row r="827" spans="2:23" x14ac:dyDescent="0.35">
      <c r="B827" s="55" t="s">
        <v>115</v>
      </c>
      <c r="C827" s="76" t="s">
        <v>138</v>
      </c>
      <c r="D827" s="55" t="s">
        <v>65</v>
      </c>
      <c r="E827" s="55" t="s">
        <v>159</v>
      </c>
      <c r="F827" s="70">
        <v>60.41</v>
      </c>
      <c r="G827" s="77">
        <v>50150</v>
      </c>
      <c r="H827" s="77">
        <v>60.39</v>
      </c>
      <c r="I827" s="77">
        <v>1</v>
      </c>
      <c r="J827" s="77">
        <v>-32.932408512600901</v>
      </c>
      <c r="K827" s="77">
        <v>5.6613172289011297E-3</v>
      </c>
      <c r="L827" s="77">
        <v>25.984668973773601</v>
      </c>
      <c r="M827" s="77">
        <v>3.5245597731518E-3</v>
      </c>
      <c r="N827" s="77">
        <v>-58.917077486374502</v>
      </c>
      <c r="O827" s="77">
        <v>2.1367574557493302E-3</v>
      </c>
      <c r="P827" s="77">
        <v>-39.7396098896862</v>
      </c>
      <c r="Q827" s="77">
        <v>-39.7396098896862</v>
      </c>
      <c r="R827" s="77">
        <v>0</v>
      </c>
      <c r="S827" s="77">
        <v>8.2436150216428205E-3</v>
      </c>
      <c r="T827" s="77" t="s">
        <v>154</v>
      </c>
      <c r="U827" s="105">
        <v>-1.0492813993999901</v>
      </c>
      <c r="V827" s="105">
        <v>-1.2328402848903</v>
      </c>
      <c r="W827" s="101">
        <v>0.18354729323424401</v>
      </c>
    </row>
    <row r="828" spans="2:23" x14ac:dyDescent="0.35">
      <c r="B828" s="55" t="s">
        <v>115</v>
      </c>
      <c r="C828" s="76" t="s">
        <v>138</v>
      </c>
      <c r="D828" s="55" t="s">
        <v>65</v>
      </c>
      <c r="E828" s="55" t="s">
        <v>159</v>
      </c>
      <c r="F828" s="70">
        <v>60.41</v>
      </c>
      <c r="G828" s="77">
        <v>50250</v>
      </c>
      <c r="H828" s="77">
        <v>59.64</v>
      </c>
      <c r="I828" s="77">
        <v>1</v>
      </c>
      <c r="J828" s="77">
        <v>-118.974274973189</v>
      </c>
      <c r="K828" s="77">
        <v>0.69882633206340194</v>
      </c>
      <c r="L828" s="77">
        <v>-177.12830958772801</v>
      </c>
      <c r="M828" s="77">
        <v>1.5489560068941299</v>
      </c>
      <c r="N828" s="77">
        <v>58.154034614538801</v>
      </c>
      <c r="O828" s="77">
        <v>-0.85012967483073199</v>
      </c>
      <c r="P828" s="77">
        <v>38.587792734565298</v>
      </c>
      <c r="Q828" s="77">
        <v>38.587792734565298</v>
      </c>
      <c r="R828" s="77">
        <v>0</v>
      </c>
      <c r="S828" s="77">
        <v>7.3512806224969293E-2</v>
      </c>
      <c r="T828" s="77" t="s">
        <v>154</v>
      </c>
      <c r="U828" s="105">
        <v>-6.2504270785200804</v>
      </c>
      <c r="V828" s="105">
        <v>-7.3438624801460799</v>
      </c>
      <c r="W828" s="101">
        <v>1.09336634812778</v>
      </c>
    </row>
    <row r="829" spans="2:23" x14ac:dyDescent="0.35">
      <c r="B829" s="55" t="s">
        <v>115</v>
      </c>
      <c r="C829" s="76" t="s">
        <v>138</v>
      </c>
      <c r="D829" s="55" t="s">
        <v>65</v>
      </c>
      <c r="E829" s="55" t="s">
        <v>159</v>
      </c>
      <c r="F829" s="70">
        <v>60.41</v>
      </c>
      <c r="G829" s="77">
        <v>50900</v>
      </c>
      <c r="H829" s="77">
        <v>61.4</v>
      </c>
      <c r="I829" s="77">
        <v>1</v>
      </c>
      <c r="J829" s="77">
        <v>95.018726169889902</v>
      </c>
      <c r="K829" s="77">
        <v>0.86222731984158396</v>
      </c>
      <c r="L829" s="77">
        <v>125.419198575249</v>
      </c>
      <c r="M829" s="77">
        <v>1.5022126479551099</v>
      </c>
      <c r="N829" s="77">
        <v>-30.4004724053591</v>
      </c>
      <c r="O829" s="77">
        <v>-0.63998532811353004</v>
      </c>
      <c r="P829" s="77">
        <v>-20.324443715523898</v>
      </c>
      <c r="Q829" s="77">
        <v>-20.324443715523898</v>
      </c>
      <c r="R829" s="77">
        <v>0</v>
      </c>
      <c r="S829" s="77">
        <v>3.9449427678995203E-2</v>
      </c>
      <c r="T829" s="77" t="s">
        <v>155</v>
      </c>
      <c r="U829" s="105">
        <v>-8.8818387274489901</v>
      </c>
      <c r="V829" s="105">
        <v>-10.435607257842699</v>
      </c>
      <c r="W829" s="101">
        <v>1.5536704055733299</v>
      </c>
    </row>
    <row r="830" spans="2:23" x14ac:dyDescent="0.35">
      <c r="B830" s="55" t="s">
        <v>115</v>
      </c>
      <c r="C830" s="76" t="s">
        <v>138</v>
      </c>
      <c r="D830" s="55" t="s">
        <v>65</v>
      </c>
      <c r="E830" s="55" t="s">
        <v>159</v>
      </c>
      <c r="F830" s="70">
        <v>60.41</v>
      </c>
      <c r="G830" s="77">
        <v>53050</v>
      </c>
      <c r="H830" s="77">
        <v>61.99</v>
      </c>
      <c r="I830" s="77">
        <v>1</v>
      </c>
      <c r="J830" s="77">
        <v>72.822083553644305</v>
      </c>
      <c r="K830" s="77">
        <v>1.0643233097159599</v>
      </c>
      <c r="L830" s="77">
        <v>113.41881390061</v>
      </c>
      <c r="M830" s="77">
        <v>2.58177014846687</v>
      </c>
      <c r="N830" s="77">
        <v>-40.5967303469656</v>
      </c>
      <c r="O830" s="77">
        <v>-1.5174468387509199</v>
      </c>
      <c r="P830" s="77">
        <v>-27.3683953225229</v>
      </c>
      <c r="Q830" s="77">
        <v>-27.368395322522801</v>
      </c>
      <c r="R830" s="77">
        <v>0</v>
      </c>
      <c r="S830" s="77">
        <v>0.150330132849749</v>
      </c>
      <c r="T830" s="77" t="s">
        <v>155</v>
      </c>
      <c r="U830" s="105">
        <v>-28.7249125833501</v>
      </c>
      <c r="V830" s="105">
        <v>-33.749983019766397</v>
      </c>
      <c r="W830" s="101">
        <v>5.0247530891894998</v>
      </c>
    </row>
    <row r="831" spans="2:23" x14ac:dyDescent="0.35">
      <c r="B831" s="55" t="s">
        <v>115</v>
      </c>
      <c r="C831" s="76" t="s">
        <v>138</v>
      </c>
      <c r="D831" s="55" t="s">
        <v>65</v>
      </c>
      <c r="E831" s="55" t="s">
        <v>160</v>
      </c>
      <c r="F831" s="70">
        <v>59.64</v>
      </c>
      <c r="G831" s="77">
        <v>50300</v>
      </c>
      <c r="H831" s="77">
        <v>59.61</v>
      </c>
      <c r="I831" s="77">
        <v>1</v>
      </c>
      <c r="J831" s="77">
        <v>-11.599513046137901</v>
      </c>
      <c r="K831" s="77">
        <v>1.8702269704145701E-3</v>
      </c>
      <c r="L831" s="77">
        <v>-70.211947190292506</v>
      </c>
      <c r="M831" s="77">
        <v>6.8523073642708696E-2</v>
      </c>
      <c r="N831" s="77">
        <v>58.612434144154598</v>
      </c>
      <c r="O831" s="77">
        <v>-6.6652846672294194E-2</v>
      </c>
      <c r="P831" s="77">
        <v>38.587792734566797</v>
      </c>
      <c r="Q831" s="77">
        <v>38.587792734566698</v>
      </c>
      <c r="R831" s="77">
        <v>0</v>
      </c>
      <c r="S831" s="77">
        <v>2.0697346698949799E-2</v>
      </c>
      <c r="T831" s="77" t="s">
        <v>154</v>
      </c>
      <c r="U831" s="105">
        <v>-2.2158029585108299</v>
      </c>
      <c r="V831" s="105">
        <v>-2.6034304545885898</v>
      </c>
      <c r="W831" s="101">
        <v>0.387603016319224</v>
      </c>
    </row>
    <row r="832" spans="2:23" x14ac:dyDescent="0.35">
      <c r="B832" s="55" t="s">
        <v>115</v>
      </c>
      <c r="C832" s="76" t="s">
        <v>138</v>
      </c>
      <c r="D832" s="55" t="s">
        <v>65</v>
      </c>
      <c r="E832" s="55" t="s">
        <v>161</v>
      </c>
      <c r="F832" s="70">
        <v>59.61</v>
      </c>
      <c r="G832" s="77">
        <v>51150</v>
      </c>
      <c r="H832" s="77">
        <v>59.89</v>
      </c>
      <c r="I832" s="77">
        <v>1</v>
      </c>
      <c r="J832" s="77">
        <v>90.342845991401802</v>
      </c>
      <c r="K832" s="77">
        <v>0.23342833290422799</v>
      </c>
      <c r="L832" s="77">
        <v>31.7993327268101</v>
      </c>
      <c r="M832" s="77">
        <v>2.8920250269492701E-2</v>
      </c>
      <c r="N832" s="77">
        <v>58.543513264591802</v>
      </c>
      <c r="O832" s="77">
        <v>0.20450808263473499</v>
      </c>
      <c r="P832" s="77">
        <v>38.587792734567202</v>
      </c>
      <c r="Q832" s="77">
        <v>38.587792734567103</v>
      </c>
      <c r="R832" s="77">
        <v>0</v>
      </c>
      <c r="S832" s="77">
        <v>4.2585907596401198E-2</v>
      </c>
      <c r="T832" s="77" t="s">
        <v>154</v>
      </c>
      <c r="U832" s="105">
        <v>-4.1728257766603303</v>
      </c>
      <c r="V832" s="105">
        <v>-4.90281036358527</v>
      </c>
      <c r="W832" s="101">
        <v>0.72993848636033698</v>
      </c>
    </row>
    <row r="833" spans="2:23" x14ac:dyDescent="0.35">
      <c r="B833" s="55" t="s">
        <v>115</v>
      </c>
      <c r="C833" s="76" t="s">
        <v>138</v>
      </c>
      <c r="D833" s="55" t="s">
        <v>65</v>
      </c>
      <c r="E833" s="55" t="s">
        <v>162</v>
      </c>
      <c r="F833" s="70">
        <v>61.5</v>
      </c>
      <c r="G833" s="77">
        <v>50354</v>
      </c>
      <c r="H833" s="77">
        <v>61.5</v>
      </c>
      <c r="I833" s="77">
        <v>1</v>
      </c>
      <c r="J833" s="77">
        <v>-2.0998899999999999E-12</v>
      </c>
      <c r="K833" s="77">
        <v>0</v>
      </c>
      <c r="L833" s="77">
        <v>1.026356E-12</v>
      </c>
      <c r="M833" s="77">
        <v>0</v>
      </c>
      <c r="N833" s="77">
        <v>-3.126246E-12</v>
      </c>
      <c r="O833" s="77">
        <v>0</v>
      </c>
      <c r="P833" s="77">
        <v>-1.857418E-12</v>
      </c>
      <c r="Q833" s="77">
        <v>-1.85742E-12</v>
      </c>
      <c r="R833" s="77">
        <v>0</v>
      </c>
      <c r="S833" s="77">
        <v>0</v>
      </c>
      <c r="T833" s="77" t="s">
        <v>155</v>
      </c>
      <c r="U833" s="105">
        <v>0</v>
      </c>
      <c r="V833" s="105">
        <v>0</v>
      </c>
      <c r="W833" s="101">
        <v>0</v>
      </c>
    </row>
    <row r="834" spans="2:23" x14ac:dyDescent="0.35">
      <c r="B834" s="55" t="s">
        <v>115</v>
      </c>
      <c r="C834" s="76" t="s">
        <v>138</v>
      </c>
      <c r="D834" s="55" t="s">
        <v>65</v>
      </c>
      <c r="E834" s="55" t="s">
        <v>162</v>
      </c>
      <c r="F834" s="70">
        <v>61.5</v>
      </c>
      <c r="G834" s="77">
        <v>50900</v>
      </c>
      <c r="H834" s="77">
        <v>61.4</v>
      </c>
      <c r="I834" s="77">
        <v>1</v>
      </c>
      <c r="J834" s="77">
        <v>-94.337834741398893</v>
      </c>
      <c r="K834" s="77">
        <v>7.0307053803194297E-2</v>
      </c>
      <c r="L834" s="77">
        <v>-152.41222527346</v>
      </c>
      <c r="M834" s="77">
        <v>0.18351294266118401</v>
      </c>
      <c r="N834" s="77">
        <v>58.074390532061599</v>
      </c>
      <c r="O834" s="77">
        <v>-0.113205888857989</v>
      </c>
      <c r="P834" s="77">
        <v>39.227846053241102</v>
      </c>
      <c r="Q834" s="77">
        <v>39.227846053241002</v>
      </c>
      <c r="R834" s="77">
        <v>0</v>
      </c>
      <c r="S834" s="77">
        <v>1.21567088572166E-2</v>
      </c>
      <c r="T834" s="77" t="s">
        <v>154</v>
      </c>
      <c r="U834" s="105">
        <v>-1.1490628171171999</v>
      </c>
      <c r="V834" s="105">
        <v>-1.3500772353552499</v>
      </c>
      <c r="W834" s="101">
        <v>0.20100172361635299</v>
      </c>
    </row>
    <row r="835" spans="2:23" x14ac:dyDescent="0.35">
      <c r="B835" s="55" t="s">
        <v>115</v>
      </c>
      <c r="C835" s="76" t="s">
        <v>138</v>
      </c>
      <c r="D835" s="55" t="s">
        <v>65</v>
      </c>
      <c r="E835" s="55" t="s">
        <v>162</v>
      </c>
      <c r="F835" s="70">
        <v>61.5</v>
      </c>
      <c r="G835" s="77">
        <v>53200</v>
      </c>
      <c r="H835" s="77">
        <v>61.73</v>
      </c>
      <c r="I835" s="77">
        <v>1</v>
      </c>
      <c r="J835" s="77">
        <v>39.345794803115403</v>
      </c>
      <c r="K835" s="77">
        <v>7.4772822767671998E-2</v>
      </c>
      <c r="L835" s="77">
        <v>97.172930533082393</v>
      </c>
      <c r="M835" s="77">
        <v>0.45607653809110399</v>
      </c>
      <c r="N835" s="77">
        <v>-57.827135729966997</v>
      </c>
      <c r="O835" s="77">
        <v>-0.38130371532343199</v>
      </c>
      <c r="P835" s="77">
        <v>-39.227846053238999</v>
      </c>
      <c r="Q835" s="77">
        <v>-39.227846053238999</v>
      </c>
      <c r="R835" s="77">
        <v>0</v>
      </c>
      <c r="S835" s="77">
        <v>7.4325194658670907E-2</v>
      </c>
      <c r="T835" s="77" t="s">
        <v>154</v>
      </c>
      <c r="U835" s="105">
        <v>-10.193787201760999</v>
      </c>
      <c r="V835" s="105">
        <v>-11.977064994306099</v>
      </c>
      <c r="W835" s="101">
        <v>1.7831651735740599</v>
      </c>
    </row>
    <row r="836" spans="2:23" x14ac:dyDescent="0.35">
      <c r="B836" s="55" t="s">
        <v>115</v>
      </c>
      <c r="C836" s="76" t="s">
        <v>138</v>
      </c>
      <c r="D836" s="55" t="s">
        <v>65</v>
      </c>
      <c r="E836" s="55" t="s">
        <v>163</v>
      </c>
      <c r="F836" s="70">
        <v>61.5</v>
      </c>
      <c r="G836" s="77">
        <v>50404</v>
      </c>
      <c r="H836" s="77">
        <v>61.5</v>
      </c>
      <c r="I836" s="77">
        <v>1</v>
      </c>
      <c r="J836" s="77">
        <v>-4.1944870000000001E-12</v>
      </c>
      <c r="K836" s="77">
        <v>0</v>
      </c>
      <c r="L836" s="77">
        <v>-4.3321579999999996E-12</v>
      </c>
      <c r="M836" s="77">
        <v>0</v>
      </c>
      <c r="N836" s="77">
        <v>1.37671E-13</v>
      </c>
      <c r="O836" s="77">
        <v>0</v>
      </c>
      <c r="P836" s="77">
        <v>-9.6379999999999992E-15</v>
      </c>
      <c r="Q836" s="77">
        <v>-9.6379999999999992E-15</v>
      </c>
      <c r="R836" s="77">
        <v>0</v>
      </c>
      <c r="S836" s="77">
        <v>0</v>
      </c>
      <c r="T836" s="77" t="s">
        <v>155</v>
      </c>
      <c r="U836" s="105">
        <v>0</v>
      </c>
      <c r="V836" s="105">
        <v>0</v>
      </c>
      <c r="W836" s="101">
        <v>0</v>
      </c>
    </row>
    <row r="837" spans="2:23" x14ac:dyDescent="0.35">
      <c r="B837" s="55" t="s">
        <v>115</v>
      </c>
      <c r="C837" s="76" t="s">
        <v>138</v>
      </c>
      <c r="D837" s="55" t="s">
        <v>65</v>
      </c>
      <c r="E837" s="55" t="s">
        <v>164</v>
      </c>
      <c r="F837" s="70">
        <v>60.89</v>
      </c>
      <c r="G837" s="77">
        <v>50499</v>
      </c>
      <c r="H837" s="77">
        <v>60.89</v>
      </c>
      <c r="I837" s="77">
        <v>1</v>
      </c>
      <c r="J837" s="77">
        <v>-9.0586969999999996E-12</v>
      </c>
      <c r="K837" s="77">
        <v>0</v>
      </c>
      <c r="L837" s="77">
        <v>-4.2088419999999996E-12</v>
      </c>
      <c r="M837" s="77">
        <v>0</v>
      </c>
      <c r="N837" s="77">
        <v>-4.8498540000000003E-12</v>
      </c>
      <c r="O837" s="77">
        <v>0</v>
      </c>
      <c r="P837" s="77">
        <v>-3.8418270000000003E-12</v>
      </c>
      <c r="Q837" s="77">
        <v>-3.8418319999999999E-12</v>
      </c>
      <c r="R837" s="77">
        <v>0</v>
      </c>
      <c r="S837" s="77">
        <v>0</v>
      </c>
      <c r="T837" s="77" t="s">
        <v>155</v>
      </c>
      <c r="U837" s="105">
        <v>0</v>
      </c>
      <c r="V837" s="105">
        <v>0</v>
      </c>
      <c r="W837" s="101">
        <v>0</v>
      </c>
    </row>
    <row r="838" spans="2:23" x14ac:dyDescent="0.35">
      <c r="B838" s="55" t="s">
        <v>115</v>
      </c>
      <c r="C838" s="76" t="s">
        <v>138</v>
      </c>
      <c r="D838" s="55" t="s">
        <v>65</v>
      </c>
      <c r="E838" s="55" t="s">
        <v>164</v>
      </c>
      <c r="F838" s="70">
        <v>60.89</v>
      </c>
      <c r="G838" s="77">
        <v>50554</v>
      </c>
      <c r="H838" s="77">
        <v>60.89</v>
      </c>
      <c r="I838" s="77">
        <v>1</v>
      </c>
      <c r="J838" s="77">
        <v>7.5557000000000006E-14</v>
      </c>
      <c r="K838" s="77">
        <v>0</v>
      </c>
      <c r="L838" s="77">
        <v>1.4011E-13</v>
      </c>
      <c r="M838" s="77">
        <v>0</v>
      </c>
      <c r="N838" s="77">
        <v>-6.4552000000000006E-14</v>
      </c>
      <c r="O838" s="77">
        <v>0</v>
      </c>
      <c r="P838" s="77">
        <v>-2.3446000000000001E-14</v>
      </c>
      <c r="Q838" s="77">
        <v>-2.3445000000000001E-14</v>
      </c>
      <c r="R838" s="77">
        <v>0</v>
      </c>
      <c r="S838" s="77">
        <v>0</v>
      </c>
      <c r="T838" s="77" t="s">
        <v>155</v>
      </c>
      <c r="U838" s="105">
        <v>0</v>
      </c>
      <c r="V838" s="105">
        <v>0</v>
      </c>
      <c r="W838" s="101">
        <v>0</v>
      </c>
    </row>
    <row r="839" spans="2:23" x14ac:dyDescent="0.35">
      <c r="B839" s="55" t="s">
        <v>115</v>
      </c>
      <c r="C839" s="76" t="s">
        <v>138</v>
      </c>
      <c r="D839" s="55" t="s">
        <v>65</v>
      </c>
      <c r="E839" s="55" t="s">
        <v>165</v>
      </c>
      <c r="F839" s="70">
        <v>60.89</v>
      </c>
      <c r="G839" s="77">
        <v>50604</v>
      </c>
      <c r="H839" s="77">
        <v>60.89</v>
      </c>
      <c r="I839" s="77">
        <v>1</v>
      </c>
      <c r="J839" s="77">
        <v>-3.4775099999999998E-13</v>
      </c>
      <c r="K839" s="77">
        <v>0</v>
      </c>
      <c r="L839" s="77">
        <v>-4.5077700000000001E-13</v>
      </c>
      <c r="M839" s="77">
        <v>0</v>
      </c>
      <c r="N839" s="77">
        <v>1.03026E-13</v>
      </c>
      <c r="O839" s="77">
        <v>0</v>
      </c>
      <c r="P839" s="77">
        <v>1.07825E-13</v>
      </c>
      <c r="Q839" s="77">
        <v>1.07825E-13</v>
      </c>
      <c r="R839" s="77">
        <v>0</v>
      </c>
      <c r="S839" s="77">
        <v>0</v>
      </c>
      <c r="T839" s="77" t="s">
        <v>155</v>
      </c>
      <c r="U839" s="105">
        <v>0</v>
      </c>
      <c r="V839" s="105">
        <v>0</v>
      </c>
      <c r="W839" s="101">
        <v>0</v>
      </c>
    </row>
    <row r="840" spans="2:23" x14ac:dyDescent="0.35">
      <c r="B840" s="55" t="s">
        <v>115</v>
      </c>
      <c r="C840" s="76" t="s">
        <v>138</v>
      </c>
      <c r="D840" s="55" t="s">
        <v>65</v>
      </c>
      <c r="E840" s="55" t="s">
        <v>166</v>
      </c>
      <c r="F840" s="70">
        <v>60.7</v>
      </c>
      <c r="G840" s="77">
        <v>50750</v>
      </c>
      <c r="H840" s="77">
        <v>60.76</v>
      </c>
      <c r="I840" s="77">
        <v>1</v>
      </c>
      <c r="J840" s="77">
        <v>21.818266193643701</v>
      </c>
      <c r="K840" s="77">
        <v>1.1377278078751E-2</v>
      </c>
      <c r="L840" s="77">
        <v>63.672842913302297</v>
      </c>
      <c r="M840" s="77">
        <v>9.6896119099423403E-2</v>
      </c>
      <c r="N840" s="77">
        <v>-41.854576719658603</v>
      </c>
      <c r="O840" s="77">
        <v>-8.5518841020672406E-2</v>
      </c>
      <c r="P840" s="77">
        <v>-28.827862903498101</v>
      </c>
      <c r="Q840" s="77">
        <v>-28.827862903498101</v>
      </c>
      <c r="R840" s="77">
        <v>0</v>
      </c>
      <c r="S840" s="77">
        <v>1.9861991742030901E-2</v>
      </c>
      <c r="T840" s="77" t="s">
        <v>154</v>
      </c>
      <c r="U840" s="105">
        <v>-2.6822846120061201</v>
      </c>
      <c r="V840" s="105">
        <v>-3.1515173404516998</v>
      </c>
      <c r="W840" s="101">
        <v>0.46920309508880398</v>
      </c>
    </row>
    <row r="841" spans="2:23" x14ac:dyDescent="0.35">
      <c r="B841" s="55" t="s">
        <v>115</v>
      </c>
      <c r="C841" s="76" t="s">
        <v>138</v>
      </c>
      <c r="D841" s="55" t="s">
        <v>65</v>
      </c>
      <c r="E841" s="55" t="s">
        <v>166</v>
      </c>
      <c r="F841" s="70">
        <v>60.7</v>
      </c>
      <c r="G841" s="77">
        <v>50800</v>
      </c>
      <c r="H841" s="77">
        <v>60.77</v>
      </c>
      <c r="I841" s="77">
        <v>1</v>
      </c>
      <c r="J841" s="77">
        <v>24.5542125836228</v>
      </c>
      <c r="K841" s="77">
        <v>1.12744049497526E-2</v>
      </c>
      <c r="L841" s="77">
        <v>-17.340301510614101</v>
      </c>
      <c r="M841" s="77">
        <v>5.6228292561574097E-3</v>
      </c>
      <c r="N841" s="77">
        <v>41.894514094236897</v>
      </c>
      <c r="O841" s="77">
        <v>5.6515756935951603E-3</v>
      </c>
      <c r="P841" s="77">
        <v>28.827862903497699</v>
      </c>
      <c r="Q841" s="77">
        <v>28.8278629034976</v>
      </c>
      <c r="R841" s="77">
        <v>0</v>
      </c>
      <c r="S841" s="77">
        <v>1.55405542081994E-2</v>
      </c>
      <c r="T841" s="77" t="s">
        <v>154</v>
      </c>
      <c r="U841" s="105">
        <v>-2.58936753684609</v>
      </c>
      <c r="V841" s="105">
        <v>-3.0423455649137399</v>
      </c>
      <c r="W841" s="101">
        <v>0.45294942124057003</v>
      </c>
    </row>
    <row r="842" spans="2:23" x14ac:dyDescent="0.35">
      <c r="B842" s="55" t="s">
        <v>115</v>
      </c>
      <c r="C842" s="76" t="s">
        <v>138</v>
      </c>
      <c r="D842" s="55" t="s">
        <v>65</v>
      </c>
      <c r="E842" s="55" t="s">
        <v>167</v>
      </c>
      <c r="F842" s="70">
        <v>60.82</v>
      </c>
      <c r="G842" s="77">
        <v>50750</v>
      </c>
      <c r="H842" s="77">
        <v>60.76</v>
      </c>
      <c r="I842" s="77">
        <v>1</v>
      </c>
      <c r="J842" s="77">
        <v>-65.434212353210796</v>
      </c>
      <c r="K842" s="77">
        <v>3.2540434711766597E-2</v>
      </c>
      <c r="L842" s="77">
        <v>-107.21861164942899</v>
      </c>
      <c r="M842" s="77">
        <v>8.7368313198636902E-2</v>
      </c>
      <c r="N842" s="77">
        <v>41.784399296218702</v>
      </c>
      <c r="O842" s="77">
        <v>-5.4827878486870298E-2</v>
      </c>
      <c r="P842" s="77">
        <v>28.8278629035003</v>
      </c>
      <c r="Q842" s="77">
        <v>28.827862903500201</v>
      </c>
      <c r="R842" s="77">
        <v>0</v>
      </c>
      <c r="S842" s="77">
        <v>6.3159471648308596E-3</v>
      </c>
      <c r="T842" s="77" t="s">
        <v>155</v>
      </c>
      <c r="U842" s="105">
        <v>-0.82592277544362802</v>
      </c>
      <c r="V842" s="105">
        <v>-0.97040781467923398</v>
      </c>
      <c r="W842" s="101">
        <v>0.14447591460201101</v>
      </c>
    </row>
    <row r="843" spans="2:23" x14ac:dyDescent="0.35">
      <c r="B843" s="55" t="s">
        <v>115</v>
      </c>
      <c r="C843" s="76" t="s">
        <v>138</v>
      </c>
      <c r="D843" s="55" t="s">
        <v>65</v>
      </c>
      <c r="E843" s="55" t="s">
        <v>167</v>
      </c>
      <c r="F843" s="70">
        <v>60.82</v>
      </c>
      <c r="G843" s="77">
        <v>50950</v>
      </c>
      <c r="H843" s="77">
        <v>60.95</v>
      </c>
      <c r="I843" s="77">
        <v>1</v>
      </c>
      <c r="J843" s="77">
        <v>129.44262411455799</v>
      </c>
      <c r="K843" s="77">
        <v>0.14744745785143201</v>
      </c>
      <c r="L843" s="77">
        <v>171.14445071518199</v>
      </c>
      <c r="M843" s="77">
        <v>0.25775572249329098</v>
      </c>
      <c r="N843" s="77">
        <v>-41.701826600623697</v>
      </c>
      <c r="O843" s="77">
        <v>-0.110308264641859</v>
      </c>
      <c r="P843" s="77">
        <v>-28.827862903501899</v>
      </c>
      <c r="Q843" s="77">
        <v>-28.827862903501899</v>
      </c>
      <c r="R843" s="77">
        <v>0</v>
      </c>
      <c r="S843" s="77">
        <v>7.3132019803313101E-3</v>
      </c>
      <c r="T843" s="77" t="s">
        <v>154</v>
      </c>
      <c r="U843" s="105">
        <v>-1.29488123463838</v>
      </c>
      <c r="V843" s="105">
        <v>-1.52140479295978</v>
      </c>
      <c r="W843" s="101">
        <v>0.22650925272629299</v>
      </c>
    </row>
    <row r="844" spans="2:23" x14ac:dyDescent="0.35">
      <c r="B844" s="55" t="s">
        <v>115</v>
      </c>
      <c r="C844" s="76" t="s">
        <v>138</v>
      </c>
      <c r="D844" s="55" t="s">
        <v>65</v>
      </c>
      <c r="E844" s="55" t="s">
        <v>168</v>
      </c>
      <c r="F844" s="70">
        <v>60.77</v>
      </c>
      <c r="G844" s="77">
        <v>51300</v>
      </c>
      <c r="H844" s="77">
        <v>60.98</v>
      </c>
      <c r="I844" s="77">
        <v>1</v>
      </c>
      <c r="J844" s="77">
        <v>97.2176932965139</v>
      </c>
      <c r="K844" s="77">
        <v>0.14469909511429299</v>
      </c>
      <c r="L844" s="77">
        <v>113.774997925874</v>
      </c>
      <c r="M844" s="77">
        <v>0.19818412484293099</v>
      </c>
      <c r="N844" s="77">
        <v>-16.557304629360502</v>
      </c>
      <c r="O844" s="77">
        <v>-5.3485029728637903E-2</v>
      </c>
      <c r="P844" s="77">
        <v>-10.9117469861863</v>
      </c>
      <c r="Q844" s="77">
        <v>-10.9117469861862</v>
      </c>
      <c r="R844" s="77">
        <v>0</v>
      </c>
      <c r="S844" s="77">
        <v>1.8229038632682499E-3</v>
      </c>
      <c r="T844" s="77" t="s">
        <v>154</v>
      </c>
      <c r="U844" s="105">
        <v>0.221132787434769</v>
      </c>
      <c r="V844" s="105">
        <v>-0.25981725094484698</v>
      </c>
      <c r="W844" s="101">
        <v>0.48091966504200101</v>
      </c>
    </row>
    <row r="845" spans="2:23" x14ac:dyDescent="0.35">
      <c r="B845" s="55" t="s">
        <v>115</v>
      </c>
      <c r="C845" s="76" t="s">
        <v>138</v>
      </c>
      <c r="D845" s="55" t="s">
        <v>65</v>
      </c>
      <c r="E845" s="55" t="s">
        <v>169</v>
      </c>
      <c r="F845" s="70">
        <v>61.4</v>
      </c>
      <c r="G845" s="77">
        <v>54750</v>
      </c>
      <c r="H845" s="77">
        <v>62.1</v>
      </c>
      <c r="I845" s="77">
        <v>1</v>
      </c>
      <c r="J845" s="77">
        <v>59.086493123951399</v>
      </c>
      <c r="K845" s="77">
        <v>0.37108110095100599</v>
      </c>
      <c r="L845" s="77">
        <v>97.924621121924005</v>
      </c>
      <c r="M845" s="77">
        <v>1.01923940783081</v>
      </c>
      <c r="N845" s="77">
        <v>-38.838127997972599</v>
      </c>
      <c r="O845" s="77">
        <v>-0.64815830687980802</v>
      </c>
      <c r="P845" s="77">
        <v>-26.3057104375733</v>
      </c>
      <c r="Q845" s="77">
        <v>-26.3057104375732</v>
      </c>
      <c r="R845" s="77">
        <v>0</v>
      </c>
      <c r="S845" s="77">
        <v>7.3551659788769402E-2</v>
      </c>
      <c r="T845" s="77" t="s">
        <v>155</v>
      </c>
      <c r="U845" s="105">
        <v>-12.837085851247201</v>
      </c>
      <c r="V845" s="105">
        <v>-15.0827762572201</v>
      </c>
      <c r="W845" s="101">
        <v>2.2455485843543799</v>
      </c>
    </row>
    <row r="846" spans="2:23" x14ac:dyDescent="0.35">
      <c r="B846" s="55" t="s">
        <v>115</v>
      </c>
      <c r="C846" s="76" t="s">
        <v>138</v>
      </c>
      <c r="D846" s="55" t="s">
        <v>65</v>
      </c>
      <c r="E846" s="55" t="s">
        <v>170</v>
      </c>
      <c r="F846" s="70">
        <v>60.95</v>
      </c>
      <c r="G846" s="77">
        <v>53150</v>
      </c>
      <c r="H846" s="77">
        <v>61.86</v>
      </c>
      <c r="I846" s="77">
        <v>1</v>
      </c>
      <c r="J846" s="77">
        <v>148.73889819898801</v>
      </c>
      <c r="K846" s="77">
        <v>0.97342343284775501</v>
      </c>
      <c r="L846" s="77">
        <v>167.54029758857499</v>
      </c>
      <c r="M846" s="77">
        <v>1.23506905790701</v>
      </c>
      <c r="N846" s="77">
        <v>-18.8013993895872</v>
      </c>
      <c r="O846" s="77">
        <v>-0.26164562505925498</v>
      </c>
      <c r="P846" s="77">
        <v>-12.2267310156621</v>
      </c>
      <c r="Q846" s="77">
        <v>-12.226731015662001</v>
      </c>
      <c r="R846" s="77">
        <v>0</v>
      </c>
      <c r="S846" s="77">
        <v>6.5776898584915203E-3</v>
      </c>
      <c r="T846" s="77" t="s">
        <v>154</v>
      </c>
      <c r="U846" s="105">
        <v>1.04292383776072</v>
      </c>
      <c r="V846" s="105">
        <v>-1.22537054597466</v>
      </c>
      <c r="W846" s="101">
        <v>2.2681511346125398</v>
      </c>
    </row>
    <row r="847" spans="2:23" x14ac:dyDescent="0.35">
      <c r="B847" s="55" t="s">
        <v>115</v>
      </c>
      <c r="C847" s="76" t="s">
        <v>138</v>
      </c>
      <c r="D847" s="55" t="s">
        <v>65</v>
      </c>
      <c r="E847" s="55" t="s">
        <v>170</v>
      </c>
      <c r="F847" s="70">
        <v>60.95</v>
      </c>
      <c r="G847" s="77">
        <v>54500</v>
      </c>
      <c r="H847" s="77">
        <v>60.87</v>
      </c>
      <c r="I847" s="77">
        <v>1</v>
      </c>
      <c r="J847" s="77">
        <v>16.530229173107799</v>
      </c>
      <c r="K847" s="77">
        <v>1.51297681446612E-2</v>
      </c>
      <c r="L847" s="77">
        <v>39.209678529102703</v>
      </c>
      <c r="M847" s="77">
        <v>8.5125776558988106E-2</v>
      </c>
      <c r="N847" s="77">
        <v>-22.679449355994901</v>
      </c>
      <c r="O847" s="77">
        <v>-6.9996008414326905E-2</v>
      </c>
      <c r="P847" s="77">
        <v>-16.601131887840999</v>
      </c>
      <c r="Q847" s="77">
        <v>-16.601131887840999</v>
      </c>
      <c r="R847" s="77">
        <v>0</v>
      </c>
      <c r="S847" s="77">
        <v>1.52598380022463E-2</v>
      </c>
      <c r="T847" s="77" t="s">
        <v>154</v>
      </c>
      <c r="U847" s="105">
        <v>-6.0778128209963604</v>
      </c>
      <c r="V847" s="105">
        <v>-7.1410514796429201</v>
      </c>
      <c r="W847" s="101">
        <v>1.06317151215696</v>
      </c>
    </row>
    <row r="848" spans="2:23" x14ac:dyDescent="0.35">
      <c r="B848" s="55" t="s">
        <v>115</v>
      </c>
      <c r="C848" s="76" t="s">
        <v>138</v>
      </c>
      <c r="D848" s="55" t="s">
        <v>65</v>
      </c>
      <c r="E848" s="55" t="s">
        <v>171</v>
      </c>
      <c r="F848" s="70">
        <v>60.87</v>
      </c>
      <c r="G848" s="77">
        <v>51250</v>
      </c>
      <c r="H848" s="77">
        <v>60.87</v>
      </c>
      <c r="I848" s="77">
        <v>1</v>
      </c>
      <c r="J848" s="77">
        <v>-5.7599800000000003E-13</v>
      </c>
      <c r="K848" s="77">
        <v>0</v>
      </c>
      <c r="L848" s="77">
        <v>-2.005629E-12</v>
      </c>
      <c r="M848" s="77">
        <v>0</v>
      </c>
      <c r="N848" s="77">
        <v>1.42963E-12</v>
      </c>
      <c r="O848" s="77">
        <v>0</v>
      </c>
      <c r="P848" s="77">
        <v>7.1588699999999998E-13</v>
      </c>
      <c r="Q848" s="77">
        <v>7.1588699999999998E-13</v>
      </c>
      <c r="R848" s="77">
        <v>0</v>
      </c>
      <c r="S848" s="77">
        <v>0</v>
      </c>
      <c r="T848" s="77" t="s">
        <v>155</v>
      </c>
      <c r="U848" s="105">
        <v>0</v>
      </c>
      <c r="V848" s="105">
        <v>0</v>
      </c>
      <c r="W848" s="101">
        <v>0</v>
      </c>
    </row>
    <row r="849" spans="2:23" x14ac:dyDescent="0.35">
      <c r="B849" s="55" t="s">
        <v>115</v>
      </c>
      <c r="C849" s="76" t="s">
        <v>138</v>
      </c>
      <c r="D849" s="55" t="s">
        <v>65</v>
      </c>
      <c r="E849" s="55" t="s">
        <v>172</v>
      </c>
      <c r="F849" s="70">
        <v>60.98</v>
      </c>
      <c r="G849" s="77">
        <v>53200</v>
      </c>
      <c r="H849" s="77">
        <v>61.73</v>
      </c>
      <c r="I849" s="77">
        <v>1</v>
      </c>
      <c r="J849" s="77">
        <v>103.867541316342</v>
      </c>
      <c r="K849" s="77">
        <v>0.555606006163754</v>
      </c>
      <c r="L849" s="77">
        <v>120.303229644883</v>
      </c>
      <c r="M849" s="77">
        <v>0.74535265374395698</v>
      </c>
      <c r="N849" s="77">
        <v>-16.435688328540898</v>
      </c>
      <c r="O849" s="77">
        <v>-0.18974664758020199</v>
      </c>
      <c r="P849" s="77">
        <v>-10.9117469861892</v>
      </c>
      <c r="Q849" s="77">
        <v>-10.9117469861892</v>
      </c>
      <c r="R849" s="77">
        <v>0</v>
      </c>
      <c r="S849" s="77">
        <v>6.1319104479663801E-3</v>
      </c>
      <c r="T849" s="77" t="s">
        <v>155</v>
      </c>
      <c r="U849" s="105">
        <v>0.68486068412236101</v>
      </c>
      <c r="V849" s="105">
        <v>-0.80466864408955296</v>
      </c>
      <c r="W849" s="101">
        <v>1.48943526027644</v>
      </c>
    </row>
    <row r="850" spans="2:23" x14ac:dyDescent="0.35">
      <c r="B850" s="55" t="s">
        <v>115</v>
      </c>
      <c r="C850" s="76" t="s">
        <v>138</v>
      </c>
      <c r="D850" s="55" t="s">
        <v>65</v>
      </c>
      <c r="E850" s="55" t="s">
        <v>173</v>
      </c>
      <c r="F850" s="70">
        <v>62.13</v>
      </c>
      <c r="G850" s="77">
        <v>53100</v>
      </c>
      <c r="H850" s="77">
        <v>62.13</v>
      </c>
      <c r="I850" s="77">
        <v>1</v>
      </c>
      <c r="J850" s="77">
        <v>1.586287E-12</v>
      </c>
      <c r="K850" s="77">
        <v>0</v>
      </c>
      <c r="L850" s="77">
        <v>-1.9382039999999998E-12</v>
      </c>
      <c r="M850" s="77">
        <v>0</v>
      </c>
      <c r="N850" s="77">
        <v>3.5244909999999998E-12</v>
      </c>
      <c r="O850" s="77">
        <v>0</v>
      </c>
      <c r="P850" s="77">
        <v>-1.3123299999999999E-12</v>
      </c>
      <c r="Q850" s="77">
        <v>-1.3123310000000001E-12</v>
      </c>
      <c r="R850" s="77">
        <v>0</v>
      </c>
      <c r="S850" s="77">
        <v>0</v>
      </c>
      <c r="T850" s="77" t="s">
        <v>155</v>
      </c>
      <c r="U850" s="105">
        <v>0</v>
      </c>
      <c r="V850" s="105">
        <v>0</v>
      </c>
      <c r="W850" s="101">
        <v>0</v>
      </c>
    </row>
    <row r="851" spans="2:23" x14ac:dyDescent="0.35">
      <c r="B851" s="55" t="s">
        <v>115</v>
      </c>
      <c r="C851" s="76" t="s">
        <v>138</v>
      </c>
      <c r="D851" s="55" t="s">
        <v>65</v>
      </c>
      <c r="E851" s="55" t="s">
        <v>174</v>
      </c>
      <c r="F851" s="70">
        <v>62.13</v>
      </c>
      <c r="G851" s="77">
        <v>52000</v>
      </c>
      <c r="H851" s="77">
        <v>62.13</v>
      </c>
      <c r="I851" s="77">
        <v>1</v>
      </c>
      <c r="J851" s="77">
        <v>2.096233E-12</v>
      </c>
      <c r="K851" s="77">
        <v>0</v>
      </c>
      <c r="L851" s="77">
        <v>-3.6885499999999997E-12</v>
      </c>
      <c r="M851" s="77">
        <v>0</v>
      </c>
      <c r="N851" s="77">
        <v>5.784783E-12</v>
      </c>
      <c r="O851" s="77">
        <v>0</v>
      </c>
      <c r="P851" s="77">
        <v>3.58516E-12</v>
      </c>
      <c r="Q851" s="77">
        <v>3.5851609999999998E-12</v>
      </c>
      <c r="R851" s="77">
        <v>0</v>
      </c>
      <c r="S851" s="77">
        <v>0</v>
      </c>
      <c r="T851" s="77" t="s">
        <v>155</v>
      </c>
      <c r="U851" s="105">
        <v>0</v>
      </c>
      <c r="V851" s="105">
        <v>0</v>
      </c>
      <c r="W851" s="101">
        <v>0</v>
      </c>
    </row>
    <row r="852" spans="2:23" x14ac:dyDescent="0.35">
      <c r="B852" s="55" t="s">
        <v>115</v>
      </c>
      <c r="C852" s="76" t="s">
        <v>138</v>
      </c>
      <c r="D852" s="55" t="s">
        <v>65</v>
      </c>
      <c r="E852" s="55" t="s">
        <v>174</v>
      </c>
      <c r="F852" s="70">
        <v>62.13</v>
      </c>
      <c r="G852" s="77">
        <v>53050</v>
      </c>
      <c r="H852" s="77">
        <v>61.99</v>
      </c>
      <c r="I852" s="77">
        <v>1</v>
      </c>
      <c r="J852" s="77">
        <v>-122.263449395648</v>
      </c>
      <c r="K852" s="77">
        <v>0.14051449994634899</v>
      </c>
      <c r="L852" s="77">
        <v>-112.26761594329299</v>
      </c>
      <c r="M852" s="77">
        <v>0.118477765342152</v>
      </c>
      <c r="N852" s="77">
        <v>-9.9958334523555106</v>
      </c>
      <c r="O852" s="77">
        <v>2.2036734604196601E-2</v>
      </c>
      <c r="P852" s="77">
        <v>-6.0975020814583401</v>
      </c>
      <c r="Q852" s="77">
        <v>-6.0975020814583303</v>
      </c>
      <c r="R852" s="77">
        <v>0</v>
      </c>
      <c r="S852" s="77">
        <v>3.4948759735385502E-4</v>
      </c>
      <c r="T852" s="77" t="s">
        <v>154</v>
      </c>
      <c r="U852" s="105">
        <v>-3.1816933793333703E-2</v>
      </c>
      <c r="V852" s="105">
        <v>-3.73829153404793E-2</v>
      </c>
      <c r="W852" s="101">
        <v>5.5656300398720304E-3</v>
      </c>
    </row>
    <row r="853" spans="2:23" x14ac:dyDescent="0.35">
      <c r="B853" s="55" t="s">
        <v>115</v>
      </c>
      <c r="C853" s="76" t="s">
        <v>138</v>
      </c>
      <c r="D853" s="55" t="s">
        <v>65</v>
      </c>
      <c r="E853" s="55" t="s">
        <v>174</v>
      </c>
      <c r="F853" s="70">
        <v>62.13</v>
      </c>
      <c r="G853" s="77">
        <v>53050</v>
      </c>
      <c r="H853" s="77">
        <v>61.99</v>
      </c>
      <c r="I853" s="77">
        <v>2</v>
      </c>
      <c r="J853" s="77">
        <v>-108.13142196987999</v>
      </c>
      <c r="K853" s="77">
        <v>9.9385437546440997E-2</v>
      </c>
      <c r="L853" s="77">
        <v>-99.290973820248993</v>
      </c>
      <c r="M853" s="77">
        <v>8.3798928598473696E-2</v>
      </c>
      <c r="N853" s="77">
        <v>-8.8404481496314595</v>
      </c>
      <c r="O853" s="77">
        <v>1.5586508947967301E-2</v>
      </c>
      <c r="P853" s="77">
        <v>-5.3927119984877798</v>
      </c>
      <c r="Q853" s="77">
        <v>-5.3927119984877798</v>
      </c>
      <c r="R853" s="77">
        <v>0</v>
      </c>
      <c r="S853" s="77">
        <v>2.4719141293838998E-4</v>
      </c>
      <c r="T853" s="77" t="s">
        <v>154</v>
      </c>
      <c r="U853" s="105">
        <v>-0.27036399563755997</v>
      </c>
      <c r="V853" s="105">
        <v>-0.31766085398682298</v>
      </c>
      <c r="W853" s="101">
        <v>4.7293871420617702E-2</v>
      </c>
    </row>
    <row r="854" spans="2:23" x14ac:dyDescent="0.35">
      <c r="B854" s="55" t="s">
        <v>115</v>
      </c>
      <c r="C854" s="76" t="s">
        <v>138</v>
      </c>
      <c r="D854" s="55" t="s">
        <v>65</v>
      </c>
      <c r="E854" s="55" t="s">
        <v>174</v>
      </c>
      <c r="F854" s="70">
        <v>62.13</v>
      </c>
      <c r="G854" s="77">
        <v>53100</v>
      </c>
      <c r="H854" s="77">
        <v>62.13</v>
      </c>
      <c r="I854" s="77">
        <v>2</v>
      </c>
      <c r="J854" s="77">
        <v>5.2603000000000003E-13</v>
      </c>
      <c r="K854" s="77">
        <v>0</v>
      </c>
      <c r="L854" s="77">
        <v>-4.051461E-12</v>
      </c>
      <c r="M854" s="77">
        <v>0</v>
      </c>
      <c r="N854" s="77">
        <v>4.5774910000000003E-12</v>
      </c>
      <c r="O854" s="77">
        <v>0</v>
      </c>
      <c r="P854" s="77">
        <v>1.337531E-12</v>
      </c>
      <c r="Q854" s="77">
        <v>1.337533E-12</v>
      </c>
      <c r="R854" s="77">
        <v>0</v>
      </c>
      <c r="S854" s="77">
        <v>0</v>
      </c>
      <c r="T854" s="77" t="s">
        <v>155</v>
      </c>
      <c r="U854" s="105">
        <v>0</v>
      </c>
      <c r="V854" s="105">
        <v>0</v>
      </c>
      <c r="W854" s="101">
        <v>0</v>
      </c>
    </row>
    <row r="855" spans="2:23" x14ac:dyDescent="0.35">
      <c r="B855" s="55" t="s">
        <v>115</v>
      </c>
      <c r="C855" s="76" t="s">
        <v>138</v>
      </c>
      <c r="D855" s="55" t="s">
        <v>65</v>
      </c>
      <c r="E855" s="55" t="s">
        <v>175</v>
      </c>
      <c r="F855" s="70">
        <v>62.15</v>
      </c>
      <c r="G855" s="77">
        <v>53000</v>
      </c>
      <c r="H855" s="77">
        <v>62.13</v>
      </c>
      <c r="I855" s="77">
        <v>1</v>
      </c>
      <c r="J855" s="77">
        <v>-28.3284002327729</v>
      </c>
      <c r="K855" s="77">
        <v>0</v>
      </c>
      <c r="L855" s="77">
        <v>-33.583890881302104</v>
      </c>
      <c r="M855" s="77">
        <v>0</v>
      </c>
      <c r="N855" s="77">
        <v>5.2554906485291699</v>
      </c>
      <c r="O855" s="77">
        <v>0</v>
      </c>
      <c r="P855" s="77">
        <v>3.96541410508478</v>
      </c>
      <c r="Q855" s="77">
        <v>3.96541410508478</v>
      </c>
      <c r="R855" s="77">
        <v>0</v>
      </c>
      <c r="S855" s="77">
        <v>0</v>
      </c>
      <c r="T855" s="77" t="s">
        <v>154</v>
      </c>
      <c r="U855" s="105">
        <v>0.105109812970562</v>
      </c>
      <c r="V855" s="105">
        <v>-0.123497482983586</v>
      </c>
      <c r="W855" s="101">
        <v>0.228592858765195</v>
      </c>
    </row>
    <row r="856" spans="2:23" x14ac:dyDescent="0.35">
      <c r="B856" s="55" t="s">
        <v>115</v>
      </c>
      <c r="C856" s="76" t="s">
        <v>138</v>
      </c>
      <c r="D856" s="55" t="s">
        <v>65</v>
      </c>
      <c r="E856" s="55" t="s">
        <v>175</v>
      </c>
      <c r="F856" s="70">
        <v>62.15</v>
      </c>
      <c r="G856" s="77">
        <v>53000</v>
      </c>
      <c r="H856" s="77">
        <v>62.13</v>
      </c>
      <c r="I856" s="77">
        <v>2</v>
      </c>
      <c r="J856" s="77">
        <v>-25.023420205615899</v>
      </c>
      <c r="K856" s="77">
        <v>0</v>
      </c>
      <c r="L856" s="77">
        <v>-29.665770278483301</v>
      </c>
      <c r="M856" s="77">
        <v>0</v>
      </c>
      <c r="N856" s="77">
        <v>4.6423500728674298</v>
      </c>
      <c r="O856" s="77">
        <v>0</v>
      </c>
      <c r="P856" s="77">
        <v>3.50278245949153</v>
      </c>
      <c r="Q856" s="77">
        <v>3.50278245949153</v>
      </c>
      <c r="R856" s="77">
        <v>0</v>
      </c>
      <c r="S856" s="77">
        <v>0</v>
      </c>
      <c r="T856" s="77" t="s">
        <v>154</v>
      </c>
      <c r="U856" s="105">
        <v>9.2847001457330103E-2</v>
      </c>
      <c r="V856" s="105">
        <v>-0.10908944330216799</v>
      </c>
      <c r="W856" s="101">
        <v>0.20192369190925599</v>
      </c>
    </row>
    <row r="857" spans="2:23" x14ac:dyDescent="0.35">
      <c r="B857" s="55" t="s">
        <v>115</v>
      </c>
      <c r="C857" s="76" t="s">
        <v>138</v>
      </c>
      <c r="D857" s="55" t="s">
        <v>65</v>
      </c>
      <c r="E857" s="55" t="s">
        <v>175</v>
      </c>
      <c r="F857" s="70">
        <v>62.15</v>
      </c>
      <c r="G857" s="77">
        <v>53000</v>
      </c>
      <c r="H857" s="77">
        <v>62.13</v>
      </c>
      <c r="I857" s="77">
        <v>3</v>
      </c>
      <c r="J857" s="77">
        <v>-25.023420205615899</v>
      </c>
      <c r="K857" s="77">
        <v>0</v>
      </c>
      <c r="L857" s="77">
        <v>-29.665770278483301</v>
      </c>
      <c r="M857" s="77">
        <v>0</v>
      </c>
      <c r="N857" s="77">
        <v>4.6423500728674298</v>
      </c>
      <c r="O857" s="77">
        <v>0</v>
      </c>
      <c r="P857" s="77">
        <v>3.50278245949153</v>
      </c>
      <c r="Q857" s="77">
        <v>3.50278245949153</v>
      </c>
      <c r="R857" s="77">
        <v>0</v>
      </c>
      <c r="S857" s="77">
        <v>0</v>
      </c>
      <c r="T857" s="77" t="s">
        <v>154</v>
      </c>
      <c r="U857" s="105">
        <v>9.2847001457330103E-2</v>
      </c>
      <c r="V857" s="105">
        <v>-0.10908944330216799</v>
      </c>
      <c r="W857" s="101">
        <v>0.20192369190925599</v>
      </c>
    </row>
    <row r="858" spans="2:23" x14ac:dyDescent="0.35">
      <c r="B858" s="55" t="s">
        <v>115</v>
      </c>
      <c r="C858" s="76" t="s">
        <v>138</v>
      </c>
      <c r="D858" s="55" t="s">
        <v>65</v>
      </c>
      <c r="E858" s="55" t="s">
        <v>175</v>
      </c>
      <c r="F858" s="70">
        <v>62.15</v>
      </c>
      <c r="G858" s="77">
        <v>53000</v>
      </c>
      <c r="H858" s="77">
        <v>62.13</v>
      </c>
      <c r="I858" s="77">
        <v>4</v>
      </c>
      <c r="J858" s="77">
        <v>-27.464729493968601</v>
      </c>
      <c r="K858" s="77">
        <v>0</v>
      </c>
      <c r="L858" s="77">
        <v>-32.559991769066997</v>
      </c>
      <c r="M858" s="77">
        <v>0</v>
      </c>
      <c r="N858" s="77">
        <v>5.0952622750984498</v>
      </c>
      <c r="O858" s="77">
        <v>0</v>
      </c>
      <c r="P858" s="77">
        <v>3.8445173335882998</v>
      </c>
      <c r="Q858" s="77">
        <v>3.8445173335882998</v>
      </c>
      <c r="R858" s="77">
        <v>0</v>
      </c>
      <c r="S858" s="77">
        <v>0</v>
      </c>
      <c r="T858" s="77" t="s">
        <v>154</v>
      </c>
      <c r="U858" s="105">
        <v>0.101905245501948</v>
      </c>
      <c r="V858" s="105">
        <v>-0.119732315819454</v>
      </c>
      <c r="W858" s="101">
        <v>0.221623564290649</v>
      </c>
    </row>
    <row r="859" spans="2:23" x14ac:dyDescent="0.35">
      <c r="B859" s="55" t="s">
        <v>115</v>
      </c>
      <c r="C859" s="76" t="s">
        <v>138</v>
      </c>
      <c r="D859" s="55" t="s">
        <v>65</v>
      </c>
      <c r="E859" s="55" t="s">
        <v>175</v>
      </c>
      <c r="F859" s="70">
        <v>62.15</v>
      </c>
      <c r="G859" s="77">
        <v>53204</v>
      </c>
      <c r="H859" s="77">
        <v>62.09</v>
      </c>
      <c r="I859" s="77">
        <v>1</v>
      </c>
      <c r="J859" s="77">
        <v>5.09215627263724</v>
      </c>
      <c r="K859" s="77">
        <v>3.3138610935337298E-3</v>
      </c>
      <c r="L859" s="77">
        <v>-1.3910057529183</v>
      </c>
      <c r="M859" s="77">
        <v>2.47279837194501E-4</v>
      </c>
      <c r="N859" s="77">
        <v>6.48316202555554</v>
      </c>
      <c r="O859" s="77">
        <v>3.0665812563392299E-3</v>
      </c>
      <c r="P859" s="77">
        <v>4.5422935014270003</v>
      </c>
      <c r="Q859" s="77">
        <v>4.5422935014269896</v>
      </c>
      <c r="R859" s="77">
        <v>0</v>
      </c>
      <c r="S859" s="77">
        <v>2.63682458634694E-3</v>
      </c>
      <c r="T859" s="77" t="s">
        <v>154</v>
      </c>
      <c r="U859" s="105">
        <v>0.57948574917709395</v>
      </c>
      <c r="V859" s="105">
        <v>-0.68085965930005199</v>
      </c>
      <c r="W859" s="101">
        <v>1.2602658141460299</v>
      </c>
    </row>
    <row r="860" spans="2:23" x14ac:dyDescent="0.35">
      <c r="B860" s="55" t="s">
        <v>115</v>
      </c>
      <c r="C860" s="76" t="s">
        <v>138</v>
      </c>
      <c r="D860" s="55" t="s">
        <v>65</v>
      </c>
      <c r="E860" s="55" t="s">
        <v>175</v>
      </c>
      <c r="F860" s="70">
        <v>62.15</v>
      </c>
      <c r="G860" s="77">
        <v>53304</v>
      </c>
      <c r="H860" s="77">
        <v>62.48</v>
      </c>
      <c r="I860" s="77">
        <v>1</v>
      </c>
      <c r="J860" s="77">
        <v>34.288680454945002</v>
      </c>
      <c r="K860" s="77">
        <v>0.108988651400541</v>
      </c>
      <c r="L860" s="77">
        <v>30.146317021067802</v>
      </c>
      <c r="M860" s="77">
        <v>8.4245799854948802E-2</v>
      </c>
      <c r="N860" s="77">
        <v>4.14236343387718</v>
      </c>
      <c r="O860" s="77">
        <v>2.47428515455922E-2</v>
      </c>
      <c r="P860" s="77">
        <v>2.9018570427496599</v>
      </c>
      <c r="Q860" s="77">
        <v>2.9018570427496599</v>
      </c>
      <c r="R860" s="77">
        <v>0</v>
      </c>
      <c r="S860" s="77">
        <v>7.8060577729072503E-4</v>
      </c>
      <c r="T860" s="77" t="s">
        <v>154</v>
      </c>
      <c r="U860" s="105">
        <v>0.17487086088411399</v>
      </c>
      <c r="V860" s="105">
        <v>-0.20546236888852101</v>
      </c>
      <c r="W860" s="101">
        <v>0.38030921066737999</v>
      </c>
    </row>
    <row r="861" spans="2:23" x14ac:dyDescent="0.35">
      <c r="B861" s="55" t="s">
        <v>115</v>
      </c>
      <c r="C861" s="76" t="s">
        <v>138</v>
      </c>
      <c r="D861" s="55" t="s">
        <v>65</v>
      </c>
      <c r="E861" s="55" t="s">
        <v>175</v>
      </c>
      <c r="F861" s="70">
        <v>62.15</v>
      </c>
      <c r="G861" s="77">
        <v>53354</v>
      </c>
      <c r="H861" s="77">
        <v>62.24</v>
      </c>
      <c r="I861" s="77">
        <v>1</v>
      </c>
      <c r="J861" s="77">
        <v>25.787153293233899</v>
      </c>
      <c r="K861" s="77">
        <v>1.39645227743436E-2</v>
      </c>
      <c r="L861" s="77">
        <v>35.1007924007261</v>
      </c>
      <c r="M861" s="77">
        <v>2.58733781703363E-2</v>
      </c>
      <c r="N861" s="77">
        <v>-9.31363910749225</v>
      </c>
      <c r="O861" s="77">
        <v>-1.19088553959927E-2</v>
      </c>
      <c r="P861" s="77">
        <v>-7.0278529060924102</v>
      </c>
      <c r="Q861" s="77">
        <v>-7.0278529060924004</v>
      </c>
      <c r="R861" s="77">
        <v>0</v>
      </c>
      <c r="S861" s="77">
        <v>1.0372050458631E-3</v>
      </c>
      <c r="T861" s="77" t="s">
        <v>155</v>
      </c>
      <c r="U861" s="105">
        <v>9.7556258320566705E-2</v>
      </c>
      <c r="V861" s="105">
        <v>-0.114622526778359</v>
      </c>
      <c r="W861" s="101">
        <v>0.21216538541629601</v>
      </c>
    </row>
    <row r="862" spans="2:23" x14ac:dyDescent="0.35">
      <c r="B862" s="55" t="s">
        <v>115</v>
      </c>
      <c r="C862" s="76" t="s">
        <v>138</v>
      </c>
      <c r="D862" s="55" t="s">
        <v>65</v>
      </c>
      <c r="E862" s="55" t="s">
        <v>175</v>
      </c>
      <c r="F862" s="70">
        <v>62.15</v>
      </c>
      <c r="G862" s="77">
        <v>53454</v>
      </c>
      <c r="H862" s="77">
        <v>62.35</v>
      </c>
      <c r="I862" s="77">
        <v>1</v>
      </c>
      <c r="J862" s="77">
        <v>23.478625187878102</v>
      </c>
      <c r="K862" s="77">
        <v>3.7594966336617297E-2</v>
      </c>
      <c r="L862" s="77">
        <v>32.5147838123222</v>
      </c>
      <c r="M862" s="77">
        <v>7.21018015458917E-2</v>
      </c>
      <c r="N862" s="77">
        <v>-9.0361586244440808</v>
      </c>
      <c r="O862" s="77">
        <v>-3.4506835209274403E-2</v>
      </c>
      <c r="P862" s="77">
        <v>-6.8171574599896498</v>
      </c>
      <c r="Q862" s="77">
        <v>-6.8171574599896498</v>
      </c>
      <c r="R862" s="77">
        <v>0</v>
      </c>
      <c r="S862" s="77">
        <v>3.1695019638987498E-3</v>
      </c>
      <c r="T862" s="77" t="s">
        <v>155</v>
      </c>
      <c r="U862" s="105">
        <v>-0.340818766888488</v>
      </c>
      <c r="V862" s="105">
        <v>-0.40044082160136801</v>
      </c>
      <c r="W862" s="101">
        <v>5.9618289413675203E-2</v>
      </c>
    </row>
    <row r="863" spans="2:23" x14ac:dyDescent="0.35">
      <c r="B863" s="55" t="s">
        <v>115</v>
      </c>
      <c r="C863" s="76" t="s">
        <v>138</v>
      </c>
      <c r="D863" s="55" t="s">
        <v>65</v>
      </c>
      <c r="E863" s="55" t="s">
        <v>175</v>
      </c>
      <c r="F863" s="70">
        <v>62.15</v>
      </c>
      <c r="G863" s="77">
        <v>53604</v>
      </c>
      <c r="H863" s="77">
        <v>62.34</v>
      </c>
      <c r="I863" s="77">
        <v>1</v>
      </c>
      <c r="J863" s="77">
        <v>30.355509310335201</v>
      </c>
      <c r="K863" s="77">
        <v>4.0083377128808398E-2</v>
      </c>
      <c r="L863" s="77">
        <v>34.990024023528498</v>
      </c>
      <c r="M863" s="77">
        <v>5.3257127480768898E-2</v>
      </c>
      <c r="N863" s="77">
        <v>-4.6345147131932798</v>
      </c>
      <c r="O863" s="77">
        <v>-1.31737503519605E-2</v>
      </c>
      <c r="P863" s="77">
        <v>-3.2778769641783501</v>
      </c>
      <c r="Q863" s="77">
        <v>-3.2778769641783398</v>
      </c>
      <c r="R863" s="77">
        <v>0</v>
      </c>
      <c r="S863" s="77">
        <v>4.6738476656466E-4</v>
      </c>
      <c r="T863" s="77" t="s">
        <v>155</v>
      </c>
      <c r="U863" s="105">
        <v>6.05577048489628E-2</v>
      </c>
      <c r="V863" s="105">
        <v>-7.1151531077354294E-2</v>
      </c>
      <c r="W863" s="101">
        <v>0.13170091812036899</v>
      </c>
    </row>
    <row r="864" spans="2:23" x14ac:dyDescent="0.35">
      <c r="B864" s="55" t="s">
        <v>115</v>
      </c>
      <c r="C864" s="76" t="s">
        <v>138</v>
      </c>
      <c r="D864" s="55" t="s">
        <v>65</v>
      </c>
      <c r="E864" s="55" t="s">
        <v>175</v>
      </c>
      <c r="F864" s="70">
        <v>62.15</v>
      </c>
      <c r="G864" s="77">
        <v>53654</v>
      </c>
      <c r="H864" s="77">
        <v>62.12</v>
      </c>
      <c r="I864" s="77">
        <v>1</v>
      </c>
      <c r="J864" s="77">
        <v>-13.2684200733423</v>
      </c>
      <c r="K864" s="77">
        <v>8.5860058675052194E-3</v>
      </c>
      <c r="L864" s="77">
        <v>-6.0042300890673204</v>
      </c>
      <c r="M864" s="77">
        <v>1.75819648999924E-3</v>
      </c>
      <c r="N864" s="77">
        <v>-7.2641899842750304</v>
      </c>
      <c r="O864" s="77">
        <v>6.8278093775059803E-3</v>
      </c>
      <c r="P864" s="77">
        <v>-5.13675957157007</v>
      </c>
      <c r="Q864" s="77">
        <v>-5.1367595715700602</v>
      </c>
      <c r="R864" s="77">
        <v>0</v>
      </c>
      <c r="S864" s="77">
        <v>1.2868597971636101E-3</v>
      </c>
      <c r="T864" s="77" t="s">
        <v>155</v>
      </c>
      <c r="U864" s="105">
        <v>0.20632023614307399</v>
      </c>
      <c r="V864" s="105">
        <v>-0.242413425846215</v>
      </c>
      <c r="W864" s="101">
        <v>0.44870532320578299</v>
      </c>
    </row>
    <row r="865" spans="2:23" x14ac:dyDescent="0.35">
      <c r="B865" s="55" t="s">
        <v>115</v>
      </c>
      <c r="C865" s="76" t="s">
        <v>138</v>
      </c>
      <c r="D865" s="55" t="s">
        <v>65</v>
      </c>
      <c r="E865" s="55" t="s">
        <v>176</v>
      </c>
      <c r="F865" s="70">
        <v>61.99</v>
      </c>
      <c r="G865" s="77">
        <v>53150</v>
      </c>
      <c r="H865" s="77">
        <v>61.86</v>
      </c>
      <c r="I865" s="77">
        <v>1</v>
      </c>
      <c r="J865" s="77">
        <v>-27.693789182113601</v>
      </c>
      <c r="K865" s="77">
        <v>2.0983641445445299E-2</v>
      </c>
      <c r="L865" s="77">
        <v>3.0856693744092199E-2</v>
      </c>
      <c r="M865" s="77">
        <v>2.6050428615999998E-8</v>
      </c>
      <c r="N865" s="77">
        <v>-27.7246458758577</v>
      </c>
      <c r="O865" s="77">
        <v>2.0983615395016701E-2</v>
      </c>
      <c r="P865" s="77">
        <v>-19.683533096464501</v>
      </c>
      <c r="Q865" s="77">
        <v>-19.683533096464402</v>
      </c>
      <c r="R865" s="77">
        <v>0</v>
      </c>
      <c r="S865" s="77">
        <v>1.0600398760367001E-2</v>
      </c>
      <c r="T865" s="77" t="s">
        <v>155</v>
      </c>
      <c r="U865" s="105">
        <v>-2.30479358052516</v>
      </c>
      <c r="V865" s="105">
        <v>-2.7079888922578799</v>
      </c>
      <c r="W865" s="101">
        <v>0.40316984882316598</v>
      </c>
    </row>
    <row r="866" spans="2:23" x14ac:dyDescent="0.35">
      <c r="B866" s="55" t="s">
        <v>115</v>
      </c>
      <c r="C866" s="76" t="s">
        <v>138</v>
      </c>
      <c r="D866" s="55" t="s">
        <v>65</v>
      </c>
      <c r="E866" s="55" t="s">
        <v>176</v>
      </c>
      <c r="F866" s="70">
        <v>61.99</v>
      </c>
      <c r="G866" s="77">
        <v>53150</v>
      </c>
      <c r="H866" s="77">
        <v>61.86</v>
      </c>
      <c r="I866" s="77">
        <v>2</v>
      </c>
      <c r="J866" s="77">
        <v>-27.612476743651499</v>
      </c>
      <c r="K866" s="77">
        <v>2.0883474601853101E-2</v>
      </c>
      <c r="L866" s="77">
        <v>3.0766094622352899E-2</v>
      </c>
      <c r="M866" s="77">
        <v>2.5926075119999999E-8</v>
      </c>
      <c r="N866" s="77">
        <v>-27.643242838273899</v>
      </c>
      <c r="O866" s="77">
        <v>2.0883448675777998E-2</v>
      </c>
      <c r="P866" s="77">
        <v>-19.6257397745368</v>
      </c>
      <c r="Q866" s="77">
        <v>-19.625739774536701</v>
      </c>
      <c r="R866" s="77">
        <v>0</v>
      </c>
      <c r="S866" s="77">
        <v>1.0549797033903701E-2</v>
      </c>
      <c r="T866" s="77" t="s">
        <v>155</v>
      </c>
      <c r="U866" s="105">
        <v>-2.30041400972812</v>
      </c>
      <c r="V866" s="105">
        <v>-2.7028431693734301</v>
      </c>
      <c r="W866" s="101">
        <v>0.4024037451204</v>
      </c>
    </row>
    <row r="867" spans="2:23" x14ac:dyDescent="0.35">
      <c r="B867" s="55" t="s">
        <v>115</v>
      </c>
      <c r="C867" s="76" t="s">
        <v>138</v>
      </c>
      <c r="D867" s="55" t="s">
        <v>65</v>
      </c>
      <c r="E867" s="55" t="s">
        <v>176</v>
      </c>
      <c r="F867" s="70">
        <v>61.99</v>
      </c>
      <c r="G867" s="77">
        <v>53900</v>
      </c>
      <c r="H867" s="77">
        <v>61.81</v>
      </c>
      <c r="I867" s="77">
        <v>1</v>
      </c>
      <c r="J867" s="77">
        <v>-27.937695770347499</v>
      </c>
      <c r="K867" s="77">
        <v>3.6684197712955301E-2</v>
      </c>
      <c r="L867" s="77">
        <v>5.2548442997403599</v>
      </c>
      <c r="M867" s="77">
        <v>1.29782926488215E-3</v>
      </c>
      <c r="N867" s="77">
        <v>-33.192540070087901</v>
      </c>
      <c r="O867" s="77">
        <v>3.5386368448073101E-2</v>
      </c>
      <c r="P867" s="77">
        <v>-21.135185302475598</v>
      </c>
      <c r="Q867" s="77">
        <v>-21.135185302475598</v>
      </c>
      <c r="R867" s="77">
        <v>0</v>
      </c>
      <c r="S867" s="77">
        <v>2.0994714715189201E-2</v>
      </c>
      <c r="T867" s="77" t="s">
        <v>154</v>
      </c>
      <c r="U867" s="105">
        <v>-3.7842410056800801</v>
      </c>
      <c r="V867" s="105">
        <v>-4.4462474625052897</v>
      </c>
      <c r="W867" s="101">
        <v>0.66196464926929699</v>
      </c>
    </row>
    <row r="868" spans="2:23" x14ac:dyDescent="0.35">
      <c r="B868" s="55" t="s">
        <v>115</v>
      </c>
      <c r="C868" s="76" t="s">
        <v>138</v>
      </c>
      <c r="D868" s="55" t="s">
        <v>65</v>
      </c>
      <c r="E868" s="55" t="s">
        <v>176</v>
      </c>
      <c r="F868" s="70">
        <v>61.99</v>
      </c>
      <c r="G868" s="77">
        <v>53900</v>
      </c>
      <c r="H868" s="77">
        <v>61.81</v>
      </c>
      <c r="I868" s="77">
        <v>2</v>
      </c>
      <c r="J868" s="77">
        <v>-27.903867359721499</v>
      </c>
      <c r="K868" s="77">
        <v>3.6486405626651598E-2</v>
      </c>
      <c r="L868" s="77">
        <v>5.2484814617952402</v>
      </c>
      <c r="M868" s="77">
        <v>1.29083169170432E-3</v>
      </c>
      <c r="N868" s="77">
        <v>-33.152348821516703</v>
      </c>
      <c r="O868" s="77">
        <v>3.5195573934947301E-2</v>
      </c>
      <c r="P868" s="77">
        <v>-21.1095937242387</v>
      </c>
      <c r="Q868" s="77">
        <v>-21.1095937242386</v>
      </c>
      <c r="R868" s="77">
        <v>0</v>
      </c>
      <c r="S868" s="77">
        <v>2.0881516425905199E-2</v>
      </c>
      <c r="T868" s="77" t="s">
        <v>154</v>
      </c>
      <c r="U868" s="105">
        <v>-3.7888167612997599</v>
      </c>
      <c r="V868" s="105">
        <v>-4.4516236903360404</v>
      </c>
      <c r="W868" s="101">
        <v>0.66276507092832304</v>
      </c>
    </row>
    <row r="869" spans="2:23" x14ac:dyDescent="0.35">
      <c r="B869" s="55" t="s">
        <v>115</v>
      </c>
      <c r="C869" s="76" t="s">
        <v>138</v>
      </c>
      <c r="D869" s="55" t="s">
        <v>65</v>
      </c>
      <c r="E869" s="55" t="s">
        <v>177</v>
      </c>
      <c r="F869" s="70">
        <v>61.86</v>
      </c>
      <c r="G869" s="77">
        <v>53550</v>
      </c>
      <c r="H869" s="77">
        <v>61.77</v>
      </c>
      <c r="I869" s="77">
        <v>1</v>
      </c>
      <c r="J869" s="77">
        <v>-19.7006797554515</v>
      </c>
      <c r="K869" s="77">
        <v>9.5476728575406306E-3</v>
      </c>
      <c r="L869" s="77">
        <v>16.282404926527601</v>
      </c>
      <c r="M869" s="77">
        <v>6.52187107070869E-3</v>
      </c>
      <c r="N869" s="77">
        <v>-35.983084681979101</v>
      </c>
      <c r="O869" s="77">
        <v>3.0258017868319402E-3</v>
      </c>
      <c r="P869" s="77">
        <v>-24.578859309931602</v>
      </c>
      <c r="Q869" s="77">
        <v>-24.578859309931499</v>
      </c>
      <c r="R869" s="77">
        <v>0</v>
      </c>
      <c r="S869" s="77">
        <v>1.4861359994444301E-2</v>
      </c>
      <c r="T869" s="77" t="s">
        <v>154</v>
      </c>
      <c r="U869" s="105">
        <v>-3.0514376839249602</v>
      </c>
      <c r="V869" s="105">
        <v>-3.58524920552889</v>
      </c>
      <c r="W869" s="101">
        <v>0.53377780991607104</v>
      </c>
    </row>
    <row r="870" spans="2:23" x14ac:dyDescent="0.35">
      <c r="B870" s="55" t="s">
        <v>115</v>
      </c>
      <c r="C870" s="76" t="s">
        <v>138</v>
      </c>
      <c r="D870" s="55" t="s">
        <v>65</v>
      </c>
      <c r="E870" s="55" t="s">
        <v>177</v>
      </c>
      <c r="F870" s="70">
        <v>61.86</v>
      </c>
      <c r="G870" s="77">
        <v>54200</v>
      </c>
      <c r="H870" s="77">
        <v>61.84</v>
      </c>
      <c r="I870" s="77">
        <v>1</v>
      </c>
      <c r="J870" s="77">
        <v>-5.2306213749135004</v>
      </c>
      <c r="K870" s="77">
        <v>1.80572039786834E-4</v>
      </c>
      <c r="L870" s="77">
        <v>31.336282152552801</v>
      </c>
      <c r="M870" s="77">
        <v>6.4809530223530398E-3</v>
      </c>
      <c r="N870" s="77">
        <v>-36.566903527466302</v>
      </c>
      <c r="O870" s="77">
        <v>-6.3003809825662102E-3</v>
      </c>
      <c r="P870" s="77">
        <v>-24.978410772232198</v>
      </c>
      <c r="Q870" s="77">
        <v>-24.978410772232099</v>
      </c>
      <c r="R870" s="77">
        <v>0</v>
      </c>
      <c r="S870" s="77">
        <v>4.1178786310619997E-3</v>
      </c>
      <c r="T870" s="77" t="s">
        <v>154</v>
      </c>
      <c r="U870" s="105">
        <v>-1.1210166343209</v>
      </c>
      <c r="V870" s="105">
        <v>-1.3171247175573999</v>
      </c>
      <c r="W870" s="101">
        <v>0.19609569846356001</v>
      </c>
    </row>
    <row r="871" spans="2:23" x14ac:dyDescent="0.35">
      <c r="B871" s="55" t="s">
        <v>115</v>
      </c>
      <c r="C871" s="76" t="s">
        <v>138</v>
      </c>
      <c r="D871" s="55" t="s">
        <v>65</v>
      </c>
      <c r="E871" s="55" t="s">
        <v>178</v>
      </c>
      <c r="F871" s="70">
        <v>61.89</v>
      </c>
      <c r="G871" s="77">
        <v>53150</v>
      </c>
      <c r="H871" s="77">
        <v>61.86</v>
      </c>
      <c r="I871" s="77">
        <v>1</v>
      </c>
      <c r="J871" s="77">
        <v>-28.923311281632799</v>
      </c>
      <c r="K871" s="77">
        <v>0</v>
      </c>
      <c r="L871" s="77">
        <v>-29.449233483977402</v>
      </c>
      <c r="M871" s="77">
        <v>0</v>
      </c>
      <c r="N871" s="77">
        <v>0.525922202344692</v>
      </c>
      <c r="O871" s="77">
        <v>0</v>
      </c>
      <c r="P871" s="77">
        <v>0.69019661220021999</v>
      </c>
      <c r="Q871" s="77">
        <v>0.690196612200219</v>
      </c>
      <c r="R871" s="77">
        <v>0</v>
      </c>
      <c r="S871" s="77">
        <v>0</v>
      </c>
      <c r="T871" s="77" t="s">
        <v>155</v>
      </c>
      <c r="U871" s="105">
        <v>1.5777666070341301E-2</v>
      </c>
      <c r="V871" s="105">
        <v>-1.8537774846849001E-2</v>
      </c>
      <c r="W871" s="101">
        <v>3.4313273801296298E-2</v>
      </c>
    </row>
    <row r="872" spans="2:23" x14ac:dyDescent="0.35">
      <c r="B872" s="55" t="s">
        <v>115</v>
      </c>
      <c r="C872" s="76" t="s">
        <v>138</v>
      </c>
      <c r="D872" s="55" t="s">
        <v>65</v>
      </c>
      <c r="E872" s="55" t="s">
        <v>178</v>
      </c>
      <c r="F872" s="70">
        <v>61.89</v>
      </c>
      <c r="G872" s="77">
        <v>53150</v>
      </c>
      <c r="H872" s="77">
        <v>61.86</v>
      </c>
      <c r="I872" s="77">
        <v>2</v>
      </c>
      <c r="J872" s="77">
        <v>-24.2842864596136</v>
      </c>
      <c r="K872" s="77">
        <v>0</v>
      </c>
      <c r="L872" s="77">
        <v>-24.725855728527701</v>
      </c>
      <c r="M872" s="77">
        <v>0</v>
      </c>
      <c r="N872" s="77">
        <v>0.44156926891412202</v>
      </c>
      <c r="O872" s="77">
        <v>0</v>
      </c>
      <c r="P872" s="77">
        <v>0.57949562140098898</v>
      </c>
      <c r="Q872" s="77">
        <v>0.57949562140098798</v>
      </c>
      <c r="R872" s="77">
        <v>0</v>
      </c>
      <c r="S872" s="77">
        <v>0</v>
      </c>
      <c r="T872" s="77" t="s">
        <v>155</v>
      </c>
      <c r="U872" s="105">
        <v>1.32470780674241E-2</v>
      </c>
      <c r="V872" s="105">
        <v>-1.55644915729432E-2</v>
      </c>
      <c r="W872" s="101">
        <v>2.88097501093099E-2</v>
      </c>
    </row>
    <row r="873" spans="2:23" x14ac:dyDescent="0.35">
      <c r="B873" s="55" t="s">
        <v>115</v>
      </c>
      <c r="C873" s="76" t="s">
        <v>138</v>
      </c>
      <c r="D873" s="55" t="s">
        <v>65</v>
      </c>
      <c r="E873" s="55" t="s">
        <v>178</v>
      </c>
      <c r="F873" s="70">
        <v>61.89</v>
      </c>
      <c r="G873" s="77">
        <v>53150</v>
      </c>
      <c r="H873" s="77">
        <v>61.86</v>
      </c>
      <c r="I873" s="77">
        <v>3</v>
      </c>
      <c r="J873" s="77">
        <v>-29.713026265431601</v>
      </c>
      <c r="K873" s="77">
        <v>0</v>
      </c>
      <c r="L873" s="77">
        <v>-30.253308118352098</v>
      </c>
      <c r="M873" s="77">
        <v>0</v>
      </c>
      <c r="N873" s="77">
        <v>0.540281852920521</v>
      </c>
      <c r="O873" s="77">
        <v>0</v>
      </c>
      <c r="P873" s="77">
        <v>0.70904157089502695</v>
      </c>
      <c r="Q873" s="77">
        <v>0.70904157089502695</v>
      </c>
      <c r="R873" s="77">
        <v>0</v>
      </c>
      <c r="S873" s="77">
        <v>0</v>
      </c>
      <c r="T873" s="77" t="s">
        <v>155</v>
      </c>
      <c r="U873" s="105">
        <v>1.6208455587616199E-2</v>
      </c>
      <c r="V873" s="105">
        <v>-1.9043925695905E-2</v>
      </c>
      <c r="W873" s="101">
        <v>3.52501549972273E-2</v>
      </c>
    </row>
    <row r="874" spans="2:23" x14ac:dyDescent="0.35">
      <c r="B874" s="55" t="s">
        <v>115</v>
      </c>
      <c r="C874" s="76" t="s">
        <v>138</v>
      </c>
      <c r="D874" s="55" t="s">
        <v>65</v>
      </c>
      <c r="E874" s="55" t="s">
        <v>178</v>
      </c>
      <c r="F874" s="70">
        <v>61.89</v>
      </c>
      <c r="G874" s="77">
        <v>53654</v>
      </c>
      <c r="H874" s="77">
        <v>62.12</v>
      </c>
      <c r="I874" s="77">
        <v>1</v>
      </c>
      <c r="J874" s="77">
        <v>65.650237668193896</v>
      </c>
      <c r="K874" s="77">
        <v>0.13533254636495701</v>
      </c>
      <c r="L874" s="77">
        <v>59.682263471513501</v>
      </c>
      <c r="M874" s="77">
        <v>0.111845938794811</v>
      </c>
      <c r="N874" s="77">
        <v>5.9679741966803803</v>
      </c>
      <c r="O874" s="77">
        <v>2.3486607570145701E-2</v>
      </c>
      <c r="P874" s="77">
        <v>4.2073182678729797</v>
      </c>
      <c r="Q874" s="77">
        <v>4.2073182678729699</v>
      </c>
      <c r="R874" s="77">
        <v>0</v>
      </c>
      <c r="S874" s="77">
        <v>5.5582794802537896E-4</v>
      </c>
      <c r="T874" s="77" t="s">
        <v>155</v>
      </c>
      <c r="U874" s="105">
        <v>8.3653037150414E-2</v>
      </c>
      <c r="V874" s="105">
        <v>-9.8287107930654899E-2</v>
      </c>
      <c r="W874" s="101">
        <v>0.18192865505297501</v>
      </c>
    </row>
    <row r="875" spans="2:23" x14ac:dyDescent="0.35">
      <c r="B875" s="55" t="s">
        <v>115</v>
      </c>
      <c r="C875" s="76" t="s">
        <v>138</v>
      </c>
      <c r="D875" s="55" t="s">
        <v>65</v>
      </c>
      <c r="E875" s="55" t="s">
        <v>178</v>
      </c>
      <c r="F875" s="70">
        <v>61.89</v>
      </c>
      <c r="G875" s="77">
        <v>53654</v>
      </c>
      <c r="H875" s="77">
        <v>62.12</v>
      </c>
      <c r="I875" s="77">
        <v>2</v>
      </c>
      <c r="J875" s="77">
        <v>65.650237668193896</v>
      </c>
      <c r="K875" s="77">
        <v>0.13533254636495701</v>
      </c>
      <c r="L875" s="77">
        <v>59.682263471513501</v>
      </c>
      <c r="M875" s="77">
        <v>0.111845938794811</v>
      </c>
      <c r="N875" s="77">
        <v>5.9679741966803803</v>
      </c>
      <c r="O875" s="77">
        <v>2.3486607570145701E-2</v>
      </c>
      <c r="P875" s="77">
        <v>4.2073182678729797</v>
      </c>
      <c r="Q875" s="77">
        <v>4.2073182678729699</v>
      </c>
      <c r="R875" s="77">
        <v>0</v>
      </c>
      <c r="S875" s="77">
        <v>5.5582794802537896E-4</v>
      </c>
      <c r="T875" s="77" t="s">
        <v>155</v>
      </c>
      <c r="U875" s="105">
        <v>8.3653037150414E-2</v>
      </c>
      <c r="V875" s="105">
        <v>-9.8287107930654899E-2</v>
      </c>
      <c r="W875" s="101">
        <v>0.18192865505297501</v>
      </c>
    </row>
    <row r="876" spans="2:23" x14ac:dyDescent="0.35">
      <c r="B876" s="55" t="s">
        <v>115</v>
      </c>
      <c r="C876" s="76" t="s">
        <v>138</v>
      </c>
      <c r="D876" s="55" t="s">
        <v>65</v>
      </c>
      <c r="E876" s="55" t="s">
        <v>178</v>
      </c>
      <c r="F876" s="70">
        <v>61.89</v>
      </c>
      <c r="G876" s="77">
        <v>53704</v>
      </c>
      <c r="H876" s="77">
        <v>61.97</v>
      </c>
      <c r="I876" s="77">
        <v>1</v>
      </c>
      <c r="J876" s="77">
        <v>7.05379934751201</v>
      </c>
      <c r="K876" s="77">
        <v>2.07980436282136E-3</v>
      </c>
      <c r="L876" s="77">
        <v>13.2652652523751</v>
      </c>
      <c r="M876" s="77">
        <v>7.3554315606233801E-3</v>
      </c>
      <c r="N876" s="77">
        <v>-6.2114659048630996</v>
      </c>
      <c r="O876" s="77">
        <v>-5.2756271978020202E-3</v>
      </c>
      <c r="P876" s="77">
        <v>-4.7898624749887002</v>
      </c>
      <c r="Q876" s="77">
        <v>-4.7898624749887002</v>
      </c>
      <c r="R876" s="77">
        <v>0</v>
      </c>
      <c r="S876" s="77">
        <v>9.5900830972494504E-4</v>
      </c>
      <c r="T876" s="77" t="s">
        <v>155</v>
      </c>
      <c r="U876" s="105">
        <v>0.170197680029158</v>
      </c>
      <c r="V876" s="105">
        <v>-0.199971672474896</v>
      </c>
      <c r="W876" s="101">
        <v>0.370145975276024</v>
      </c>
    </row>
    <row r="877" spans="2:23" x14ac:dyDescent="0.35">
      <c r="B877" s="55" t="s">
        <v>115</v>
      </c>
      <c r="C877" s="76" t="s">
        <v>138</v>
      </c>
      <c r="D877" s="55" t="s">
        <v>65</v>
      </c>
      <c r="E877" s="55" t="s">
        <v>178</v>
      </c>
      <c r="F877" s="70">
        <v>61.89</v>
      </c>
      <c r="G877" s="77">
        <v>58004</v>
      </c>
      <c r="H877" s="77">
        <v>60.71</v>
      </c>
      <c r="I877" s="77">
        <v>1</v>
      </c>
      <c r="J877" s="77">
        <v>-55.9009517735009</v>
      </c>
      <c r="K877" s="77">
        <v>0.66185729546501704</v>
      </c>
      <c r="L877" s="77">
        <v>-48.566707504860403</v>
      </c>
      <c r="M877" s="77">
        <v>0.499577971491312</v>
      </c>
      <c r="N877" s="77">
        <v>-7.3342442686405098</v>
      </c>
      <c r="O877" s="77">
        <v>0.16227932397370501</v>
      </c>
      <c r="P877" s="77">
        <v>-5.6035078652574901</v>
      </c>
      <c r="Q877" s="77">
        <v>-5.6035078652574803</v>
      </c>
      <c r="R877" s="77">
        <v>0</v>
      </c>
      <c r="S877" s="77">
        <v>6.6503718238733397E-3</v>
      </c>
      <c r="T877" s="77" t="s">
        <v>155</v>
      </c>
      <c r="U877" s="105">
        <v>1.29331432259233</v>
      </c>
      <c r="V877" s="105">
        <v>-1.5195637689081201</v>
      </c>
      <c r="W877" s="101">
        <v>2.8127004503961301</v>
      </c>
    </row>
    <row r="878" spans="2:23" x14ac:dyDescent="0.35">
      <c r="B878" s="55" t="s">
        <v>115</v>
      </c>
      <c r="C878" s="76" t="s">
        <v>138</v>
      </c>
      <c r="D878" s="55" t="s">
        <v>65</v>
      </c>
      <c r="E878" s="55" t="s">
        <v>179</v>
      </c>
      <c r="F878" s="70">
        <v>61.73</v>
      </c>
      <c r="G878" s="77">
        <v>53050</v>
      </c>
      <c r="H878" s="77">
        <v>61.99</v>
      </c>
      <c r="I878" s="77">
        <v>1</v>
      </c>
      <c r="J878" s="77">
        <v>93.124789032036801</v>
      </c>
      <c r="K878" s="77">
        <v>0.209000654607499</v>
      </c>
      <c r="L878" s="77">
        <v>156.278037128926</v>
      </c>
      <c r="M878" s="77">
        <v>0.58859007982176603</v>
      </c>
      <c r="N878" s="77">
        <v>-63.1532480968892</v>
      </c>
      <c r="O878" s="77">
        <v>-0.37958942521426697</v>
      </c>
      <c r="P878" s="77">
        <v>-42.695442495247399</v>
      </c>
      <c r="Q878" s="77">
        <v>-42.695442495247399</v>
      </c>
      <c r="R878" s="77">
        <v>0</v>
      </c>
      <c r="S878" s="77">
        <v>4.3931909517746101E-2</v>
      </c>
      <c r="T878" s="77" t="s">
        <v>154</v>
      </c>
      <c r="U878" s="105">
        <v>-7.0615573385630501</v>
      </c>
      <c r="V878" s="105">
        <v>-8.2968900106506194</v>
      </c>
      <c r="W878" s="101">
        <v>1.23525465738058</v>
      </c>
    </row>
    <row r="879" spans="2:23" x14ac:dyDescent="0.35">
      <c r="B879" s="55" t="s">
        <v>115</v>
      </c>
      <c r="C879" s="76" t="s">
        <v>138</v>
      </c>
      <c r="D879" s="55" t="s">
        <v>65</v>
      </c>
      <c r="E879" s="55" t="s">
        <v>179</v>
      </c>
      <c r="F879" s="70">
        <v>61.73</v>
      </c>
      <c r="G879" s="77">
        <v>53204</v>
      </c>
      <c r="H879" s="77">
        <v>62.09</v>
      </c>
      <c r="I879" s="77">
        <v>1</v>
      </c>
      <c r="J879" s="77">
        <v>24.834428672826999</v>
      </c>
      <c r="K879" s="77">
        <v>0</v>
      </c>
      <c r="L879" s="77">
        <v>30.151556706603699</v>
      </c>
      <c r="M879" s="77">
        <v>0</v>
      </c>
      <c r="N879" s="77">
        <v>-5.31712803377666</v>
      </c>
      <c r="O879" s="77">
        <v>0</v>
      </c>
      <c r="P879" s="77">
        <v>-3.7220752720891199</v>
      </c>
      <c r="Q879" s="77">
        <v>-3.7220752720891199</v>
      </c>
      <c r="R879" s="77">
        <v>0</v>
      </c>
      <c r="S879" s="77">
        <v>0</v>
      </c>
      <c r="T879" s="77" t="s">
        <v>155</v>
      </c>
      <c r="U879" s="105">
        <v>1.91416609215963</v>
      </c>
      <c r="V879" s="105">
        <v>-2.2490259254904101</v>
      </c>
      <c r="W879" s="101">
        <v>4.1629291004515299</v>
      </c>
    </row>
    <row r="880" spans="2:23" x14ac:dyDescent="0.35">
      <c r="B880" s="55" t="s">
        <v>115</v>
      </c>
      <c r="C880" s="76" t="s">
        <v>138</v>
      </c>
      <c r="D880" s="55" t="s">
        <v>65</v>
      </c>
      <c r="E880" s="55" t="s">
        <v>179</v>
      </c>
      <c r="F880" s="70">
        <v>61.73</v>
      </c>
      <c r="G880" s="77">
        <v>53204</v>
      </c>
      <c r="H880" s="77">
        <v>62.09</v>
      </c>
      <c r="I880" s="77">
        <v>2</v>
      </c>
      <c r="J880" s="77">
        <v>24.834428672826999</v>
      </c>
      <c r="K880" s="77">
        <v>0</v>
      </c>
      <c r="L880" s="77">
        <v>30.151556706603699</v>
      </c>
      <c r="M880" s="77">
        <v>0</v>
      </c>
      <c r="N880" s="77">
        <v>-5.31712803377666</v>
      </c>
      <c r="O880" s="77">
        <v>0</v>
      </c>
      <c r="P880" s="77">
        <v>-3.7220752720891199</v>
      </c>
      <c r="Q880" s="77">
        <v>-3.7220752720891199</v>
      </c>
      <c r="R880" s="77">
        <v>0</v>
      </c>
      <c r="S880" s="77">
        <v>0</v>
      </c>
      <c r="T880" s="77" t="s">
        <v>155</v>
      </c>
      <c r="U880" s="105">
        <v>1.91416609215963</v>
      </c>
      <c r="V880" s="105">
        <v>-2.2490259254904101</v>
      </c>
      <c r="W880" s="101">
        <v>4.1629291004515299</v>
      </c>
    </row>
    <row r="881" spans="2:23" x14ac:dyDescent="0.35">
      <c r="B881" s="55" t="s">
        <v>115</v>
      </c>
      <c r="C881" s="76" t="s">
        <v>138</v>
      </c>
      <c r="D881" s="55" t="s">
        <v>65</v>
      </c>
      <c r="E881" s="55" t="s">
        <v>180</v>
      </c>
      <c r="F881" s="70">
        <v>62.09</v>
      </c>
      <c r="G881" s="77">
        <v>53254</v>
      </c>
      <c r="H881" s="77">
        <v>62.4</v>
      </c>
      <c r="I881" s="77">
        <v>1</v>
      </c>
      <c r="J881" s="77">
        <v>23.697719715840101</v>
      </c>
      <c r="K881" s="77">
        <v>5.9190734339596603E-2</v>
      </c>
      <c r="L881" s="77">
        <v>23.697719965303602</v>
      </c>
      <c r="M881" s="77">
        <v>5.91907355857864E-2</v>
      </c>
      <c r="N881" s="77">
        <v>-2.49463519286E-7</v>
      </c>
      <c r="O881" s="77">
        <v>-1.2461898480000001E-9</v>
      </c>
      <c r="P881" s="77">
        <v>1.5099999999999999E-13</v>
      </c>
      <c r="Q881" s="77">
        <v>1.50996E-13</v>
      </c>
      <c r="R881" s="77">
        <v>0</v>
      </c>
      <c r="S881" s="77">
        <v>0</v>
      </c>
      <c r="T881" s="77" t="s">
        <v>155</v>
      </c>
      <c r="U881" s="105">
        <v>-2.3539613299999999E-10</v>
      </c>
      <c r="V881" s="105">
        <v>0</v>
      </c>
      <c r="W881" s="101">
        <v>-2.3541099891999998E-10</v>
      </c>
    </row>
    <row r="882" spans="2:23" x14ac:dyDescent="0.35">
      <c r="B882" s="55" t="s">
        <v>115</v>
      </c>
      <c r="C882" s="76" t="s">
        <v>138</v>
      </c>
      <c r="D882" s="55" t="s">
        <v>65</v>
      </c>
      <c r="E882" s="55" t="s">
        <v>180</v>
      </c>
      <c r="F882" s="70">
        <v>62.09</v>
      </c>
      <c r="G882" s="77">
        <v>53304</v>
      </c>
      <c r="H882" s="77">
        <v>62.48</v>
      </c>
      <c r="I882" s="77">
        <v>1</v>
      </c>
      <c r="J882" s="77">
        <v>22.458006552167301</v>
      </c>
      <c r="K882" s="77">
        <v>5.61859332943071E-2</v>
      </c>
      <c r="L882" s="77">
        <v>26.5993148865821</v>
      </c>
      <c r="M882" s="77">
        <v>7.8818123741320106E-2</v>
      </c>
      <c r="N882" s="77">
        <v>-4.1413083344147701</v>
      </c>
      <c r="O882" s="77">
        <v>-2.2632190447012999E-2</v>
      </c>
      <c r="P882" s="77">
        <v>-2.9018570427511401</v>
      </c>
      <c r="Q882" s="77">
        <v>-2.9018570427511299</v>
      </c>
      <c r="R882" s="77">
        <v>0</v>
      </c>
      <c r="S882" s="77">
        <v>9.3807425663727101E-4</v>
      </c>
      <c r="T882" s="77" t="s">
        <v>155</v>
      </c>
      <c r="U882" s="105">
        <v>0.205464268429527</v>
      </c>
      <c r="V882" s="105">
        <v>-0.24140771710075401</v>
      </c>
      <c r="W882" s="101">
        <v>0.44684376431683998</v>
      </c>
    </row>
    <row r="883" spans="2:23" x14ac:dyDescent="0.35">
      <c r="B883" s="55" t="s">
        <v>115</v>
      </c>
      <c r="C883" s="76" t="s">
        <v>138</v>
      </c>
      <c r="D883" s="55" t="s">
        <v>65</v>
      </c>
      <c r="E883" s="55" t="s">
        <v>180</v>
      </c>
      <c r="F883" s="70">
        <v>62.09</v>
      </c>
      <c r="G883" s="77">
        <v>54104</v>
      </c>
      <c r="H883" s="77">
        <v>62.36</v>
      </c>
      <c r="I883" s="77">
        <v>1</v>
      </c>
      <c r="J883" s="77">
        <v>22.309757403558301</v>
      </c>
      <c r="K883" s="77">
        <v>4.9175257210075797E-2</v>
      </c>
      <c r="L883" s="77">
        <v>22.309757668971098</v>
      </c>
      <c r="M883" s="77">
        <v>4.9175258380123703E-2</v>
      </c>
      <c r="N883" s="77">
        <v>-2.6541280007099998E-7</v>
      </c>
      <c r="O883" s="77">
        <v>-1.170047934E-9</v>
      </c>
      <c r="P883" s="77">
        <v>2.16186E-13</v>
      </c>
      <c r="Q883" s="77">
        <v>2.16187E-13</v>
      </c>
      <c r="R883" s="77">
        <v>0</v>
      </c>
      <c r="S883" s="77">
        <v>0</v>
      </c>
      <c r="T883" s="77" t="s">
        <v>155</v>
      </c>
      <c r="U883" s="105">
        <v>-1.1447766990000001E-9</v>
      </c>
      <c r="V883" s="105">
        <v>0</v>
      </c>
      <c r="W883" s="101">
        <v>-1.1448489948399999E-9</v>
      </c>
    </row>
    <row r="884" spans="2:23" x14ac:dyDescent="0.35">
      <c r="B884" s="55" t="s">
        <v>115</v>
      </c>
      <c r="C884" s="76" t="s">
        <v>138</v>
      </c>
      <c r="D884" s="55" t="s">
        <v>65</v>
      </c>
      <c r="E884" s="55" t="s">
        <v>181</v>
      </c>
      <c r="F884" s="70">
        <v>62.4</v>
      </c>
      <c r="G884" s="77">
        <v>54104</v>
      </c>
      <c r="H884" s="77">
        <v>62.36</v>
      </c>
      <c r="I884" s="77">
        <v>1</v>
      </c>
      <c r="J884" s="77">
        <v>-3.6930727196620099</v>
      </c>
      <c r="K884" s="77">
        <v>1.19475766347355E-3</v>
      </c>
      <c r="L884" s="77">
        <v>-3.69307272237437</v>
      </c>
      <c r="M884" s="77">
        <v>1.1947576652285199E-3</v>
      </c>
      <c r="N884" s="77">
        <v>2.7123650549999998E-9</v>
      </c>
      <c r="O884" s="77">
        <v>-1.7549720000000001E-12</v>
      </c>
      <c r="P884" s="77">
        <v>2.6440799999999999E-13</v>
      </c>
      <c r="Q884" s="77">
        <v>2.6440599999999999E-13</v>
      </c>
      <c r="R884" s="77">
        <v>0</v>
      </c>
      <c r="S884" s="77">
        <v>0</v>
      </c>
      <c r="T884" s="77" t="s">
        <v>155</v>
      </c>
      <c r="U884" s="105">
        <v>-9.8052799999999992E-13</v>
      </c>
      <c r="V884" s="105">
        <v>0</v>
      </c>
      <c r="W884" s="101">
        <v>-9.8058992000000008E-13</v>
      </c>
    </row>
    <row r="885" spans="2:23" x14ac:dyDescent="0.35">
      <c r="B885" s="55" t="s">
        <v>115</v>
      </c>
      <c r="C885" s="76" t="s">
        <v>138</v>
      </c>
      <c r="D885" s="55" t="s">
        <v>65</v>
      </c>
      <c r="E885" s="55" t="s">
        <v>182</v>
      </c>
      <c r="F885" s="70">
        <v>62.24</v>
      </c>
      <c r="G885" s="77">
        <v>53404</v>
      </c>
      <c r="H885" s="77">
        <v>62.29</v>
      </c>
      <c r="I885" s="77">
        <v>1</v>
      </c>
      <c r="J885" s="77">
        <v>-2.3177894734873301</v>
      </c>
      <c r="K885" s="77">
        <v>5.2217278981932398E-4</v>
      </c>
      <c r="L885" s="77">
        <v>6.9877827273307203</v>
      </c>
      <c r="M885" s="77">
        <v>4.7461892435938799E-3</v>
      </c>
      <c r="N885" s="77">
        <v>-9.3055722008180499</v>
      </c>
      <c r="O885" s="77">
        <v>-4.2240164537745602E-3</v>
      </c>
      <c r="P885" s="77">
        <v>-7.0278529060947497</v>
      </c>
      <c r="Q885" s="77">
        <v>-7.0278529060947497</v>
      </c>
      <c r="R885" s="77">
        <v>0</v>
      </c>
      <c r="S885" s="77">
        <v>4.8007776408552699E-3</v>
      </c>
      <c r="T885" s="77" t="s">
        <v>155</v>
      </c>
      <c r="U885" s="105">
        <v>0.20227022554660301</v>
      </c>
      <c r="V885" s="105">
        <v>-0.237654915669233</v>
      </c>
      <c r="W885" s="101">
        <v>0.43989735871500701</v>
      </c>
    </row>
    <row r="886" spans="2:23" x14ac:dyDescent="0.35">
      <c r="B886" s="55" t="s">
        <v>115</v>
      </c>
      <c r="C886" s="76" t="s">
        <v>138</v>
      </c>
      <c r="D886" s="55" t="s">
        <v>65</v>
      </c>
      <c r="E886" s="55" t="s">
        <v>183</v>
      </c>
      <c r="F886" s="70">
        <v>62.29</v>
      </c>
      <c r="G886" s="77">
        <v>53854</v>
      </c>
      <c r="H886" s="77">
        <v>60.99</v>
      </c>
      <c r="I886" s="77">
        <v>1</v>
      </c>
      <c r="J886" s="77">
        <v>-60.768688620479899</v>
      </c>
      <c r="K886" s="77">
        <v>0.72907612119276999</v>
      </c>
      <c r="L886" s="77">
        <v>-51.361096812354099</v>
      </c>
      <c r="M886" s="77">
        <v>0.52081289013057896</v>
      </c>
      <c r="N886" s="77">
        <v>-9.4075918081257406</v>
      </c>
      <c r="O886" s="77">
        <v>0.208263231062191</v>
      </c>
      <c r="P886" s="77">
        <v>-7.0278529060970296</v>
      </c>
      <c r="Q886" s="77">
        <v>-7.0278529060970198</v>
      </c>
      <c r="R886" s="77">
        <v>0</v>
      </c>
      <c r="S886" s="77">
        <v>9.7512091526200592E-3</v>
      </c>
      <c r="T886" s="77" t="s">
        <v>155</v>
      </c>
      <c r="U886" s="105">
        <v>0.607476212110034</v>
      </c>
      <c r="V886" s="105">
        <v>-0.71374670972922205</v>
      </c>
      <c r="W886" s="101">
        <v>1.3211394829232099</v>
      </c>
    </row>
    <row r="887" spans="2:23" x14ac:dyDescent="0.35">
      <c r="B887" s="55" t="s">
        <v>115</v>
      </c>
      <c r="C887" s="76" t="s">
        <v>138</v>
      </c>
      <c r="D887" s="55" t="s">
        <v>65</v>
      </c>
      <c r="E887" s="55" t="s">
        <v>184</v>
      </c>
      <c r="F887" s="70">
        <v>62.35</v>
      </c>
      <c r="G887" s="77">
        <v>53754</v>
      </c>
      <c r="H887" s="77">
        <v>61.25</v>
      </c>
      <c r="I887" s="77">
        <v>1</v>
      </c>
      <c r="J887" s="77">
        <v>-54.659370448977199</v>
      </c>
      <c r="K887" s="77">
        <v>0.48459630737189702</v>
      </c>
      <c r="L887" s="77">
        <v>-45.5665559119874</v>
      </c>
      <c r="M887" s="77">
        <v>0.33677764706773999</v>
      </c>
      <c r="N887" s="77">
        <v>-9.0928145369898594</v>
      </c>
      <c r="O887" s="77">
        <v>0.147818660304157</v>
      </c>
      <c r="P887" s="77">
        <v>-6.8171574599887901</v>
      </c>
      <c r="Q887" s="77">
        <v>-6.8171574599887803</v>
      </c>
      <c r="R887" s="77">
        <v>0</v>
      </c>
      <c r="S887" s="77">
        <v>7.5380237323203403E-3</v>
      </c>
      <c r="T887" s="77" t="s">
        <v>155</v>
      </c>
      <c r="U887" s="105">
        <v>-0.86690278389196795</v>
      </c>
      <c r="V887" s="105">
        <v>-1.01855677197433</v>
      </c>
      <c r="W887" s="101">
        <v>0.15164441070964299</v>
      </c>
    </row>
    <row r="888" spans="2:23" x14ac:dyDescent="0.35">
      <c r="B888" s="55" t="s">
        <v>115</v>
      </c>
      <c r="C888" s="76" t="s">
        <v>138</v>
      </c>
      <c r="D888" s="55" t="s">
        <v>65</v>
      </c>
      <c r="E888" s="55" t="s">
        <v>185</v>
      </c>
      <c r="F888" s="70">
        <v>61.77</v>
      </c>
      <c r="G888" s="77">
        <v>54050</v>
      </c>
      <c r="H888" s="77">
        <v>61.56</v>
      </c>
      <c r="I888" s="77">
        <v>1</v>
      </c>
      <c r="J888" s="77">
        <v>-80.727722652530005</v>
      </c>
      <c r="K888" s="77">
        <v>9.4495995467625202E-2</v>
      </c>
      <c r="L888" s="77">
        <v>-2.59589071738435</v>
      </c>
      <c r="M888" s="77">
        <v>9.7710404940731999E-5</v>
      </c>
      <c r="N888" s="77">
        <v>-78.131831935145698</v>
      </c>
      <c r="O888" s="77">
        <v>9.4398285062684495E-2</v>
      </c>
      <c r="P888" s="77">
        <v>-55.152055906958601</v>
      </c>
      <c r="Q888" s="77">
        <v>-55.152055906958502</v>
      </c>
      <c r="R888" s="77">
        <v>0</v>
      </c>
      <c r="S888" s="77">
        <v>4.4105364426082101E-2</v>
      </c>
      <c r="T888" s="77" t="s">
        <v>154</v>
      </c>
      <c r="U888" s="105">
        <v>-10.5866144579902</v>
      </c>
      <c r="V888" s="105">
        <v>-12.4386125512905</v>
      </c>
      <c r="W888" s="101">
        <v>1.85188113445045</v>
      </c>
    </row>
    <row r="889" spans="2:23" x14ac:dyDescent="0.35">
      <c r="B889" s="55" t="s">
        <v>115</v>
      </c>
      <c r="C889" s="76" t="s">
        <v>138</v>
      </c>
      <c r="D889" s="55" t="s">
        <v>65</v>
      </c>
      <c r="E889" s="55" t="s">
        <v>185</v>
      </c>
      <c r="F889" s="70">
        <v>61.77</v>
      </c>
      <c r="G889" s="77">
        <v>54850</v>
      </c>
      <c r="H889" s="77">
        <v>61.81</v>
      </c>
      <c r="I889" s="77">
        <v>1</v>
      </c>
      <c r="J889" s="77">
        <v>3.6827030520151798</v>
      </c>
      <c r="K889" s="77">
        <v>3.53976076179302E-4</v>
      </c>
      <c r="L889" s="77">
        <v>-1.84407664016603</v>
      </c>
      <c r="M889" s="77">
        <v>8.8756146890437004E-5</v>
      </c>
      <c r="N889" s="77">
        <v>5.5267796921812096</v>
      </c>
      <c r="O889" s="77">
        <v>2.6521992928886501E-4</v>
      </c>
      <c r="P889" s="77">
        <v>5.5947858247928703</v>
      </c>
      <c r="Q889" s="77">
        <v>5.5947858247928703</v>
      </c>
      <c r="R889" s="77">
        <v>0</v>
      </c>
      <c r="S889" s="77">
        <v>8.1697250190041501E-4</v>
      </c>
      <c r="T889" s="77" t="s">
        <v>155</v>
      </c>
      <c r="U889" s="105">
        <v>-0.20468324825648401</v>
      </c>
      <c r="V889" s="105">
        <v>-0.24049006704692699</v>
      </c>
      <c r="W889" s="101">
        <v>3.5804557489872102E-2</v>
      </c>
    </row>
    <row r="890" spans="2:23" x14ac:dyDescent="0.35">
      <c r="B890" s="55" t="s">
        <v>115</v>
      </c>
      <c r="C890" s="76" t="s">
        <v>138</v>
      </c>
      <c r="D890" s="55" t="s">
        <v>65</v>
      </c>
      <c r="E890" s="55" t="s">
        <v>186</v>
      </c>
      <c r="F890" s="70">
        <v>62.34</v>
      </c>
      <c r="G890" s="77">
        <v>53654</v>
      </c>
      <c r="H890" s="77">
        <v>62.12</v>
      </c>
      <c r="I890" s="77">
        <v>1</v>
      </c>
      <c r="J890" s="77">
        <v>-48.7756810459883</v>
      </c>
      <c r="K890" s="77">
        <v>9.3497335516949207E-2</v>
      </c>
      <c r="L890" s="77">
        <v>-44.139288178563604</v>
      </c>
      <c r="M890" s="77">
        <v>7.6567276703774195E-2</v>
      </c>
      <c r="N890" s="77">
        <v>-4.6363928674246697</v>
      </c>
      <c r="O890" s="77">
        <v>1.6930058813175001E-2</v>
      </c>
      <c r="P890" s="77">
        <v>-3.2778769641787702</v>
      </c>
      <c r="Q890" s="77">
        <v>-3.27787696417876</v>
      </c>
      <c r="R890" s="77">
        <v>0</v>
      </c>
      <c r="S890" s="77">
        <v>4.2225796151714601E-4</v>
      </c>
      <c r="T890" s="77" t="s">
        <v>155</v>
      </c>
      <c r="U890" s="105">
        <v>3.3551129110426403E-2</v>
      </c>
      <c r="V890" s="105">
        <v>-3.9420486815588303E-2</v>
      </c>
      <c r="W890" s="101">
        <v>7.2967007564750497E-2</v>
      </c>
    </row>
    <row r="891" spans="2:23" x14ac:dyDescent="0.35">
      <c r="B891" s="55" t="s">
        <v>115</v>
      </c>
      <c r="C891" s="76" t="s">
        <v>138</v>
      </c>
      <c r="D891" s="55" t="s">
        <v>65</v>
      </c>
      <c r="E891" s="55" t="s">
        <v>187</v>
      </c>
      <c r="F891" s="70">
        <v>61.97</v>
      </c>
      <c r="G891" s="77">
        <v>58004</v>
      </c>
      <c r="H891" s="77">
        <v>60.71</v>
      </c>
      <c r="I891" s="77">
        <v>1</v>
      </c>
      <c r="J891" s="77">
        <v>-58.911482042602202</v>
      </c>
      <c r="K891" s="77">
        <v>0.71528297586154799</v>
      </c>
      <c r="L891" s="77">
        <v>-52.630457360986</v>
      </c>
      <c r="M891" s="77">
        <v>0.57088979516167404</v>
      </c>
      <c r="N891" s="77">
        <v>-6.2810246816162199</v>
      </c>
      <c r="O891" s="77">
        <v>0.144393180699874</v>
      </c>
      <c r="P891" s="77">
        <v>-4.7898624749897403</v>
      </c>
      <c r="Q891" s="77">
        <v>-4.7898624749897296</v>
      </c>
      <c r="R891" s="77">
        <v>0</v>
      </c>
      <c r="S891" s="77">
        <v>4.7285074792917797E-3</v>
      </c>
      <c r="T891" s="77" t="s">
        <v>155</v>
      </c>
      <c r="U891" s="105">
        <v>0.94298660529384604</v>
      </c>
      <c r="V891" s="105">
        <v>-1.1079505228844999</v>
      </c>
      <c r="W891" s="101">
        <v>2.050807605773</v>
      </c>
    </row>
    <row r="892" spans="2:23" x14ac:dyDescent="0.35">
      <c r="B892" s="55" t="s">
        <v>115</v>
      </c>
      <c r="C892" s="76" t="s">
        <v>138</v>
      </c>
      <c r="D892" s="55" t="s">
        <v>65</v>
      </c>
      <c r="E892" s="55" t="s">
        <v>188</v>
      </c>
      <c r="F892" s="70">
        <v>61.25</v>
      </c>
      <c r="G892" s="77">
        <v>53854</v>
      </c>
      <c r="H892" s="77">
        <v>60.99</v>
      </c>
      <c r="I892" s="77">
        <v>1</v>
      </c>
      <c r="J892" s="77">
        <v>-50.021270954335897</v>
      </c>
      <c r="K892" s="77">
        <v>0.123855313620411</v>
      </c>
      <c r="L892" s="77">
        <v>-39.5883236326247</v>
      </c>
      <c r="M892" s="77">
        <v>7.7578150718051006E-2</v>
      </c>
      <c r="N892" s="77">
        <v>-10.4329473217112</v>
      </c>
      <c r="O892" s="77">
        <v>4.6277162902360003E-2</v>
      </c>
      <c r="P892" s="77">
        <v>-7.7802262394111503</v>
      </c>
      <c r="Q892" s="77">
        <v>-7.7802262394111397</v>
      </c>
      <c r="R892" s="77">
        <v>0</v>
      </c>
      <c r="S892" s="77">
        <v>2.9963300566528701E-3</v>
      </c>
      <c r="T892" s="77" t="s">
        <v>154</v>
      </c>
      <c r="U892" s="105">
        <v>0.115893892947355</v>
      </c>
      <c r="V892" s="105">
        <v>-0.136168105219407</v>
      </c>
      <c r="W892" s="101">
        <v>0.25204607974788401</v>
      </c>
    </row>
    <row r="893" spans="2:23" x14ac:dyDescent="0.35">
      <c r="B893" s="55" t="s">
        <v>115</v>
      </c>
      <c r="C893" s="76" t="s">
        <v>138</v>
      </c>
      <c r="D893" s="55" t="s">
        <v>65</v>
      </c>
      <c r="E893" s="55" t="s">
        <v>188</v>
      </c>
      <c r="F893" s="70">
        <v>61.25</v>
      </c>
      <c r="G893" s="77">
        <v>58104</v>
      </c>
      <c r="H893" s="77">
        <v>60.43</v>
      </c>
      <c r="I893" s="77">
        <v>1</v>
      </c>
      <c r="J893" s="77">
        <v>-41.820807928873897</v>
      </c>
      <c r="K893" s="77">
        <v>0.22456902889577199</v>
      </c>
      <c r="L893" s="77">
        <v>-43.070706324019703</v>
      </c>
      <c r="M893" s="77">
        <v>0.238193009433293</v>
      </c>
      <c r="N893" s="77">
        <v>1.2498983951457401</v>
      </c>
      <c r="O893" s="77">
        <v>-1.3623980537521899E-2</v>
      </c>
      <c r="P893" s="77">
        <v>0.96306877942258995</v>
      </c>
      <c r="Q893" s="77">
        <v>0.96306877942258995</v>
      </c>
      <c r="R893" s="77">
        <v>0</v>
      </c>
      <c r="S893" s="77">
        <v>1.1909118924857E-4</v>
      </c>
      <c r="T893" s="77" t="s">
        <v>155</v>
      </c>
      <c r="U893" s="105">
        <v>0.19603370811667001</v>
      </c>
      <c r="V893" s="105">
        <v>-0.23032739615974901</v>
      </c>
      <c r="W893" s="101">
        <v>0.42633417838239102</v>
      </c>
    </row>
    <row r="894" spans="2:23" x14ac:dyDescent="0.35">
      <c r="B894" s="55" t="s">
        <v>115</v>
      </c>
      <c r="C894" s="76" t="s">
        <v>138</v>
      </c>
      <c r="D894" s="55" t="s">
        <v>65</v>
      </c>
      <c r="E894" s="55" t="s">
        <v>189</v>
      </c>
      <c r="F894" s="70">
        <v>61.33</v>
      </c>
      <c r="G894" s="77">
        <v>54050</v>
      </c>
      <c r="H894" s="77">
        <v>61.56</v>
      </c>
      <c r="I894" s="77">
        <v>1</v>
      </c>
      <c r="J894" s="77">
        <v>84.691145909505096</v>
      </c>
      <c r="K894" s="77">
        <v>0.12695484645973201</v>
      </c>
      <c r="L894" s="77">
        <v>33.0018884333861</v>
      </c>
      <c r="M894" s="77">
        <v>1.9277506131003101E-2</v>
      </c>
      <c r="N894" s="77">
        <v>51.689257476118897</v>
      </c>
      <c r="O894" s="77">
        <v>0.107677340328729</v>
      </c>
      <c r="P894" s="77">
        <v>47.196747103778399</v>
      </c>
      <c r="Q894" s="77">
        <v>47.1967471037783</v>
      </c>
      <c r="R894" s="77">
        <v>0</v>
      </c>
      <c r="S894" s="77">
        <v>3.94273329880509E-2</v>
      </c>
      <c r="T894" s="77" t="s">
        <v>154</v>
      </c>
      <c r="U894" s="105">
        <v>-5.2722950430088096</v>
      </c>
      <c r="V894" s="105">
        <v>-6.1946182659537801</v>
      </c>
      <c r="W894" s="101">
        <v>0.92226497565853804</v>
      </c>
    </row>
    <row r="895" spans="2:23" x14ac:dyDescent="0.35">
      <c r="B895" s="55" t="s">
        <v>115</v>
      </c>
      <c r="C895" s="76" t="s">
        <v>138</v>
      </c>
      <c r="D895" s="55" t="s">
        <v>65</v>
      </c>
      <c r="E895" s="55" t="s">
        <v>189</v>
      </c>
      <c r="F895" s="70">
        <v>61.33</v>
      </c>
      <c r="G895" s="77">
        <v>56000</v>
      </c>
      <c r="H895" s="77">
        <v>60.64</v>
      </c>
      <c r="I895" s="77">
        <v>1</v>
      </c>
      <c r="J895" s="77">
        <v>-60.314723327337497</v>
      </c>
      <c r="K895" s="77">
        <v>0.35287298745516699</v>
      </c>
      <c r="L895" s="77">
        <v>46.171462880931998</v>
      </c>
      <c r="M895" s="77">
        <v>0.206784986502832</v>
      </c>
      <c r="N895" s="77">
        <v>-106.48618620827</v>
      </c>
      <c r="O895" s="77">
        <v>0.14608800095233501</v>
      </c>
      <c r="P895" s="77">
        <v>-88.036259697954506</v>
      </c>
      <c r="Q895" s="77">
        <v>-88.036259697954506</v>
      </c>
      <c r="R895" s="77">
        <v>0</v>
      </c>
      <c r="S895" s="77">
        <v>0.75178715309575195</v>
      </c>
      <c r="T895" s="77" t="s">
        <v>154</v>
      </c>
      <c r="U895" s="105">
        <v>-64.566291745627495</v>
      </c>
      <c r="V895" s="105">
        <v>-75.861370987332293</v>
      </c>
      <c r="W895" s="101">
        <v>11.294365925917599</v>
      </c>
    </row>
    <row r="896" spans="2:23" x14ac:dyDescent="0.35">
      <c r="B896" s="55" t="s">
        <v>115</v>
      </c>
      <c r="C896" s="76" t="s">
        <v>138</v>
      </c>
      <c r="D896" s="55" t="s">
        <v>65</v>
      </c>
      <c r="E896" s="55" t="s">
        <v>189</v>
      </c>
      <c r="F896" s="70">
        <v>61.33</v>
      </c>
      <c r="G896" s="77">
        <v>58450</v>
      </c>
      <c r="H896" s="77">
        <v>61.29</v>
      </c>
      <c r="I896" s="77">
        <v>1</v>
      </c>
      <c r="J896" s="77">
        <v>-39.7015921193872</v>
      </c>
      <c r="K896" s="77">
        <v>4.0319615942106903E-2</v>
      </c>
      <c r="L896" s="77">
        <v>-61.958323312637503</v>
      </c>
      <c r="M896" s="77">
        <v>9.8197369312906693E-2</v>
      </c>
      <c r="N896" s="77">
        <v>22.2567311932503</v>
      </c>
      <c r="O896" s="77">
        <v>-5.7877753370799902E-2</v>
      </c>
      <c r="P896" s="77">
        <v>16.6011318878457</v>
      </c>
      <c r="Q896" s="77">
        <v>16.6011318878457</v>
      </c>
      <c r="R896" s="77">
        <v>0</v>
      </c>
      <c r="S896" s="77">
        <v>7.0497860953166397E-3</v>
      </c>
      <c r="T896" s="77" t="s">
        <v>154</v>
      </c>
      <c r="U896" s="105">
        <v>-2.65821581143374</v>
      </c>
      <c r="V896" s="105">
        <v>-3.12323799901709</v>
      </c>
      <c r="W896" s="101">
        <v>0.46499282013398202</v>
      </c>
    </row>
    <row r="897" spans="2:23" x14ac:dyDescent="0.35">
      <c r="B897" s="55" t="s">
        <v>115</v>
      </c>
      <c r="C897" s="76" t="s">
        <v>138</v>
      </c>
      <c r="D897" s="55" t="s">
        <v>65</v>
      </c>
      <c r="E897" s="55" t="s">
        <v>190</v>
      </c>
      <c r="F897" s="70">
        <v>60.99</v>
      </c>
      <c r="G897" s="77">
        <v>53850</v>
      </c>
      <c r="H897" s="77">
        <v>61.33</v>
      </c>
      <c r="I897" s="77">
        <v>1</v>
      </c>
      <c r="J897" s="77">
        <v>-4.5472985055551902</v>
      </c>
      <c r="K897" s="77">
        <v>0</v>
      </c>
      <c r="L897" s="77">
        <v>5.24517900732081</v>
      </c>
      <c r="M897" s="77">
        <v>0</v>
      </c>
      <c r="N897" s="77">
        <v>-9.7924775128759993</v>
      </c>
      <c r="O897" s="77">
        <v>0</v>
      </c>
      <c r="P897" s="77">
        <v>-7.3161932546762696</v>
      </c>
      <c r="Q897" s="77">
        <v>-7.3161932546762598</v>
      </c>
      <c r="R897" s="77">
        <v>0</v>
      </c>
      <c r="S897" s="77">
        <v>0</v>
      </c>
      <c r="T897" s="77" t="s">
        <v>154</v>
      </c>
      <c r="U897" s="105">
        <v>3.3294423543777998</v>
      </c>
      <c r="V897" s="105">
        <v>-3.9118873764884601</v>
      </c>
      <c r="W897" s="101">
        <v>7.2408724206777801</v>
      </c>
    </row>
    <row r="898" spans="2:23" x14ac:dyDescent="0.35">
      <c r="B898" s="55" t="s">
        <v>115</v>
      </c>
      <c r="C898" s="76" t="s">
        <v>138</v>
      </c>
      <c r="D898" s="55" t="s">
        <v>65</v>
      </c>
      <c r="E898" s="55" t="s">
        <v>190</v>
      </c>
      <c r="F898" s="70">
        <v>60.99</v>
      </c>
      <c r="G898" s="77">
        <v>53850</v>
      </c>
      <c r="H898" s="77">
        <v>61.33</v>
      </c>
      <c r="I898" s="77">
        <v>2</v>
      </c>
      <c r="J898" s="77">
        <v>-10.517797306742001</v>
      </c>
      <c r="K898" s="77">
        <v>0</v>
      </c>
      <c r="L898" s="77">
        <v>12.1319789253299</v>
      </c>
      <c r="M898" s="77">
        <v>0</v>
      </c>
      <c r="N898" s="77">
        <v>-22.649776232072</v>
      </c>
      <c r="O898" s="77">
        <v>0</v>
      </c>
      <c r="P898" s="77">
        <v>-16.922187451655802</v>
      </c>
      <c r="Q898" s="77">
        <v>-16.922187451655802</v>
      </c>
      <c r="R898" s="77">
        <v>0</v>
      </c>
      <c r="S898" s="77">
        <v>0</v>
      </c>
      <c r="T898" s="77" t="s">
        <v>154</v>
      </c>
      <c r="U898" s="105">
        <v>7.7009239189043797</v>
      </c>
      <c r="V898" s="105">
        <v>-9.0481059166107105</v>
      </c>
      <c r="W898" s="101">
        <v>16.747972087521799</v>
      </c>
    </row>
    <row r="899" spans="2:23" x14ac:dyDescent="0.35">
      <c r="B899" s="55" t="s">
        <v>115</v>
      </c>
      <c r="C899" s="76" t="s">
        <v>138</v>
      </c>
      <c r="D899" s="55" t="s">
        <v>65</v>
      </c>
      <c r="E899" s="55" t="s">
        <v>190</v>
      </c>
      <c r="F899" s="70">
        <v>60.99</v>
      </c>
      <c r="G899" s="77">
        <v>58004</v>
      </c>
      <c r="H899" s="77">
        <v>60.71</v>
      </c>
      <c r="I899" s="77">
        <v>1</v>
      </c>
      <c r="J899" s="77">
        <v>-45.4883009375989</v>
      </c>
      <c r="K899" s="77">
        <v>7.0352307754445204E-2</v>
      </c>
      <c r="L899" s="77">
        <v>-57.984730899788303</v>
      </c>
      <c r="M899" s="77">
        <v>0.114315786595709</v>
      </c>
      <c r="N899" s="77">
        <v>12.496429962189399</v>
      </c>
      <c r="O899" s="77">
        <v>-4.3963478841264197E-2</v>
      </c>
      <c r="P899" s="77">
        <v>9.4303015608254395</v>
      </c>
      <c r="Q899" s="77">
        <v>9.4303015608254395</v>
      </c>
      <c r="R899" s="77">
        <v>0</v>
      </c>
      <c r="S899" s="77">
        <v>3.02363997595563E-3</v>
      </c>
      <c r="T899" s="77" t="s">
        <v>154</v>
      </c>
      <c r="U899" s="105">
        <v>0.82382270192210905</v>
      </c>
      <c r="V899" s="105">
        <v>-0.96794035910436005</v>
      </c>
      <c r="W899" s="101">
        <v>1.7916499061870099</v>
      </c>
    </row>
    <row r="900" spans="2:23" x14ac:dyDescent="0.35">
      <c r="B900" s="55" t="s">
        <v>115</v>
      </c>
      <c r="C900" s="76" t="s">
        <v>138</v>
      </c>
      <c r="D900" s="55" t="s">
        <v>65</v>
      </c>
      <c r="E900" s="55" t="s">
        <v>191</v>
      </c>
      <c r="F900" s="70">
        <v>61.81</v>
      </c>
      <c r="G900" s="77">
        <v>54000</v>
      </c>
      <c r="H900" s="77">
        <v>61.26</v>
      </c>
      <c r="I900" s="77">
        <v>1</v>
      </c>
      <c r="J900" s="77">
        <v>-73.039331121721304</v>
      </c>
      <c r="K900" s="77">
        <v>0.32328547977693201</v>
      </c>
      <c r="L900" s="77">
        <v>-12.029583523152599</v>
      </c>
      <c r="M900" s="77">
        <v>8.7694793122745796E-3</v>
      </c>
      <c r="N900" s="77">
        <v>-61.009747598568701</v>
      </c>
      <c r="O900" s="77">
        <v>0.314516000464657</v>
      </c>
      <c r="P900" s="77">
        <v>-36.649993201920601</v>
      </c>
      <c r="Q900" s="77">
        <v>-36.649993201920601</v>
      </c>
      <c r="R900" s="77">
        <v>0</v>
      </c>
      <c r="S900" s="77">
        <v>8.1399253303070199E-2</v>
      </c>
      <c r="T900" s="77" t="s">
        <v>154</v>
      </c>
      <c r="U900" s="105">
        <v>-14.2016190906203</v>
      </c>
      <c r="V900" s="105">
        <v>-16.686017817142002</v>
      </c>
      <c r="W900" s="101">
        <v>2.4842418298062801</v>
      </c>
    </row>
    <row r="901" spans="2:23" x14ac:dyDescent="0.35">
      <c r="B901" s="55" t="s">
        <v>115</v>
      </c>
      <c r="C901" s="76" t="s">
        <v>138</v>
      </c>
      <c r="D901" s="55" t="s">
        <v>65</v>
      </c>
      <c r="E901" s="55" t="s">
        <v>191</v>
      </c>
      <c r="F901" s="70">
        <v>61.81</v>
      </c>
      <c r="G901" s="77">
        <v>54850</v>
      </c>
      <c r="H901" s="77">
        <v>61.81</v>
      </c>
      <c r="I901" s="77">
        <v>1</v>
      </c>
      <c r="J901" s="77">
        <v>9.1818069430568894</v>
      </c>
      <c r="K901" s="77">
        <v>6.6601407204258602E-4</v>
      </c>
      <c r="L901" s="77">
        <v>14.7089756163935</v>
      </c>
      <c r="M901" s="77">
        <v>1.7091963131009001E-3</v>
      </c>
      <c r="N901" s="77">
        <v>-5.5271686733366003</v>
      </c>
      <c r="O901" s="77">
        <v>-1.0431822410583199E-3</v>
      </c>
      <c r="P901" s="77">
        <v>-5.5947858247931697</v>
      </c>
      <c r="Q901" s="77">
        <v>-5.5947858247931599</v>
      </c>
      <c r="R901" s="77">
        <v>0</v>
      </c>
      <c r="S901" s="77">
        <v>2.4728286455992201E-4</v>
      </c>
      <c r="T901" s="77" t="s">
        <v>155</v>
      </c>
      <c r="U901" s="105">
        <v>-6.4479094319814495E-2</v>
      </c>
      <c r="V901" s="105">
        <v>-7.5758919443502007E-2</v>
      </c>
      <c r="W901" s="101">
        <v>1.1279112771240401E-2</v>
      </c>
    </row>
    <row r="902" spans="2:23" x14ac:dyDescent="0.35">
      <c r="B902" s="55" t="s">
        <v>115</v>
      </c>
      <c r="C902" s="76" t="s">
        <v>138</v>
      </c>
      <c r="D902" s="55" t="s">
        <v>65</v>
      </c>
      <c r="E902" s="55" t="s">
        <v>136</v>
      </c>
      <c r="F902" s="70">
        <v>61.26</v>
      </c>
      <c r="G902" s="77">
        <v>54250</v>
      </c>
      <c r="H902" s="77">
        <v>61.21</v>
      </c>
      <c r="I902" s="77">
        <v>1</v>
      </c>
      <c r="J902" s="77">
        <v>-32.178847829675902</v>
      </c>
      <c r="K902" s="77">
        <v>1.40825041679779E-2</v>
      </c>
      <c r="L902" s="77">
        <v>-8.8155122369585097</v>
      </c>
      <c r="M902" s="77">
        <v>1.0569002815995301E-3</v>
      </c>
      <c r="N902" s="77">
        <v>-23.363335592717402</v>
      </c>
      <c r="O902" s="77">
        <v>1.30256038863784E-2</v>
      </c>
      <c r="P902" s="77">
        <v>7.9553088031824597</v>
      </c>
      <c r="Q902" s="77">
        <v>7.9553088031824597</v>
      </c>
      <c r="R902" s="77">
        <v>0</v>
      </c>
      <c r="S902" s="77">
        <v>8.6070235889429696E-4</v>
      </c>
      <c r="T902" s="77" t="s">
        <v>154</v>
      </c>
      <c r="U902" s="105">
        <v>-0.37054392565341998</v>
      </c>
      <c r="V902" s="105">
        <v>-0.43536603157947701</v>
      </c>
      <c r="W902" s="101">
        <v>6.48180122291004E-2</v>
      </c>
    </row>
    <row r="903" spans="2:23" x14ac:dyDescent="0.35">
      <c r="B903" s="55" t="s">
        <v>115</v>
      </c>
      <c r="C903" s="76" t="s">
        <v>138</v>
      </c>
      <c r="D903" s="55" t="s">
        <v>65</v>
      </c>
      <c r="E903" s="55" t="s">
        <v>192</v>
      </c>
      <c r="F903" s="70">
        <v>61.56</v>
      </c>
      <c r="G903" s="77">
        <v>54250</v>
      </c>
      <c r="H903" s="77">
        <v>61.21</v>
      </c>
      <c r="I903" s="77">
        <v>1</v>
      </c>
      <c r="J903" s="77">
        <v>-40.3297594979827</v>
      </c>
      <c r="K903" s="77">
        <v>9.7914667970140395E-2</v>
      </c>
      <c r="L903" s="77">
        <v>-13.7428747771483</v>
      </c>
      <c r="M903" s="77">
        <v>1.13697697498509E-2</v>
      </c>
      <c r="N903" s="77">
        <v>-26.586884720834298</v>
      </c>
      <c r="O903" s="77">
        <v>8.6544898220289504E-2</v>
      </c>
      <c r="P903" s="77">
        <v>-7.9553088031813504</v>
      </c>
      <c r="Q903" s="77">
        <v>-7.9553088031813504</v>
      </c>
      <c r="R903" s="77">
        <v>0</v>
      </c>
      <c r="S903" s="77">
        <v>3.8098736768692799E-3</v>
      </c>
      <c r="T903" s="77" t="s">
        <v>154</v>
      </c>
      <c r="U903" s="105">
        <v>-3.99285107503957</v>
      </c>
      <c r="V903" s="105">
        <v>-4.6913512997478097</v>
      </c>
      <c r="W903" s="101">
        <v>0.69845611246900496</v>
      </c>
    </row>
    <row r="904" spans="2:23" x14ac:dyDescent="0.35">
      <c r="B904" s="55" t="s">
        <v>115</v>
      </c>
      <c r="C904" s="76" t="s">
        <v>138</v>
      </c>
      <c r="D904" s="55" t="s">
        <v>65</v>
      </c>
      <c r="E904" s="55" t="s">
        <v>193</v>
      </c>
      <c r="F904" s="70">
        <v>61.84</v>
      </c>
      <c r="G904" s="77">
        <v>53550</v>
      </c>
      <c r="H904" s="77">
        <v>61.77</v>
      </c>
      <c r="I904" s="77">
        <v>1</v>
      </c>
      <c r="J904" s="77">
        <v>-25.522076341896302</v>
      </c>
      <c r="K904" s="77">
        <v>1.1529361940188E-2</v>
      </c>
      <c r="L904" s="77">
        <v>11.0463617803881</v>
      </c>
      <c r="M904" s="77">
        <v>2.1597913219229699E-3</v>
      </c>
      <c r="N904" s="77">
        <v>-36.568438122284398</v>
      </c>
      <c r="O904" s="77">
        <v>9.3695706182650093E-3</v>
      </c>
      <c r="P904" s="77">
        <v>-24.9784107722326</v>
      </c>
      <c r="Q904" s="77">
        <v>-24.9784107722326</v>
      </c>
      <c r="R904" s="77">
        <v>0</v>
      </c>
      <c r="S904" s="77">
        <v>1.1043401783303101E-2</v>
      </c>
      <c r="T904" s="77" t="s">
        <v>154</v>
      </c>
      <c r="U904" s="105">
        <v>-1.98070435649804</v>
      </c>
      <c r="V904" s="105">
        <v>-2.3272042414407199</v>
      </c>
      <c r="W904" s="101">
        <v>0.34647800250760202</v>
      </c>
    </row>
    <row r="905" spans="2:23" x14ac:dyDescent="0.35">
      <c r="B905" s="55" t="s">
        <v>115</v>
      </c>
      <c r="C905" s="76" t="s">
        <v>138</v>
      </c>
      <c r="D905" s="55" t="s">
        <v>65</v>
      </c>
      <c r="E905" s="55" t="s">
        <v>194</v>
      </c>
      <c r="F905" s="70">
        <v>60.87</v>
      </c>
      <c r="G905" s="77">
        <v>58200</v>
      </c>
      <c r="H905" s="77">
        <v>61.55</v>
      </c>
      <c r="I905" s="77">
        <v>1</v>
      </c>
      <c r="J905" s="77">
        <v>33.779751402379702</v>
      </c>
      <c r="K905" s="77">
        <v>0.20082860244595699</v>
      </c>
      <c r="L905" s="77">
        <v>56.246215870991797</v>
      </c>
      <c r="M905" s="77">
        <v>0.55680007676589405</v>
      </c>
      <c r="N905" s="77">
        <v>-22.466464468612202</v>
      </c>
      <c r="O905" s="77">
        <v>-0.35597147431993698</v>
      </c>
      <c r="P905" s="77">
        <v>-16.601131887839401</v>
      </c>
      <c r="Q905" s="77">
        <v>-16.601131887839301</v>
      </c>
      <c r="R905" s="77">
        <v>0</v>
      </c>
      <c r="S905" s="77">
        <v>4.8505174072509101E-2</v>
      </c>
      <c r="T905" s="77" t="s">
        <v>155</v>
      </c>
      <c r="U905" s="105">
        <v>-6.5118181044670802</v>
      </c>
      <c r="V905" s="105">
        <v>-7.6509806536699196</v>
      </c>
      <c r="W905" s="101">
        <v>1.1390906079076</v>
      </c>
    </row>
    <row r="906" spans="2:23" x14ac:dyDescent="0.35">
      <c r="B906" s="55" t="s">
        <v>115</v>
      </c>
      <c r="C906" s="76" t="s">
        <v>138</v>
      </c>
      <c r="D906" s="55" t="s">
        <v>65</v>
      </c>
      <c r="E906" s="55" t="s">
        <v>195</v>
      </c>
      <c r="F906" s="70">
        <v>62.1</v>
      </c>
      <c r="G906" s="77">
        <v>53000</v>
      </c>
      <c r="H906" s="77">
        <v>62.13</v>
      </c>
      <c r="I906" s="77">
        <v>1</v>
      </c>
      <c r="J906" s="77">
        <v>12.885200462562601</v>
      </c>
      <c r="K906" s="77">
        <v>4.10422182454169E-3</v>
      </c>
      <c r="L906" s="77">
        <v>51.368686567384799</v>
      </c>
      <c r="M906" s="77">
        <v>6.5229701242751195E-2</v>
      </c>
      <c r="N906" s="77">
        <v>-38.483486104822198</v>
      </c>
      <c r="O906" s="77">
        <v>-6.1125479418209498E-2</v>
      </c>
      <c r="P906" s="77">
        <v>-26.305710437572699</v>
      </c>
      <c r="Q906" s="77">
        <v>-26.3057104375726</v>
      </c>
      <c r="R906" s="77">
        <v>0</v>
      </c>
      <c r="S906" s="77">
        <v>1.71060027281804E-2</v>
      </c>
      <c r="T906" s="77" t="s">
        <v>155</v>
      </c>
      <c r="U906" s="105">
        <v>-2.64230457091737</v>
      </c>
      <c r="V906" s="105">
        <v>-3.1045432825164698</v>
      </c>
      <c r="W906" s="101">
        <v>0.462209519934007</v>
      </c>
    </row>
    <row r="907" spans="2:23" x14ac:dyDescent="0.35">
      <c r="B907" s="55" t="s">
        <v>115</v>
      </c>
      <c r="C907" s="76" t="s">
        <v>138</v>
      </c>
      <c r="D907" s="55" t="s">
        <v>65</v>
      </c>
      <c r="E907" s="55" t="s">
        <v>196</v>
      </c>
      <c r="F907" s="70">
        <v>60.64</v>
      </c>
      <c r="G907" s="77">
        <v>56100</v>
      </c>
      <c r="H907" s="77">
        <v>59.75</v>
      </c>
      <c r="I907" s="77">
        <v>1</v>
      </c>
      <c r="J907" s="77">
        <v>-98.664498187726394</v>
      </c>
      <c r="K907" s="77">
        <v>0.74567673332190698</v>
      </c>
      <c r="L907" s="77">
        <v>8.2649541351006004</v>
      </c>
      <c r="M907" s="77">
        <v>5.2325051611172499E-3</v>
      </c>
      <c r="N907" s="77">
        <v>-106.929452322827</v>
      </c>
      <c r="O907" s="77">
        <v>0.74044422816078903</v>
      </c>
      <c r="P907" s="77">
        <v>-88.036259697954605</v>
      </c>
      <c r="Q907" s="77">
        <v>-88.036259697954605</v>
      </c>
      <c r="R907" s="77">
        <v>0</v>
      </c>
      <c r="S907" s="77">
        <v>0.59367933945499796</v>
      </c>
      <c r="T907" s="77" t="s">
        <v>154</v>
      </c>
      <c r="U907" s="105">
        <v>-50.596172253177301</v>
      </c>
      <c r="V907" s="105">
        <v>-59.447350778003802</v>
      </c>
      <c r="W907" s="101">
        <v>8.8506195481924106</v>
      </c>
    </row>
    <row r="908" spans="2:23" x14ac:dyDescent="0.35">
      <c r="B908" s="55" t="s">
        <v>115</v>
      </c>
      <c r="C908" s="76" t="s">
        <v>138</v>
      </c>
      <c r="D908" s="55" t="s">
        <v>65</v>
      </c>
      <c r="E908" s="55" t="s">
        <v>137</v>
      </c>
      <c r="F908" s="70">
        <v>58.95</v>
      </c>
      <c r="G908" s="77">
        <v>56100</v>
      </c>
      <c r="H908" s="77">
        <v>59.75</v>
      </c>
      <c r="I908" s="77">
        <v>1</v>
      </c>
      <c r="J908" s="77">
        <v>88.413514617153197</v>
      </c>
      <c r="K908" s="77">
        <v>0.64646172918738998</v>
      </c>
      <c r="L908" s="77">
        <v>-12.5326405816287</v>
      </c>
      <c r="M908" s="77">
        <v>1.2989447511723399E-2</v>
      </c>
      <c r="N908" s="77">
        <v>100.94615519878199</v>
      </c>
      <c r="O908" s="77">
        <v>0.63347228167566705</v>
      </c>
      <c r="P908" s="77">
        <v>84.775365481156499</v>
      </c>
      <c r="Q908" s="77">
        <v>84.775365481156499</v>
      </c>
      <c r="R908" s="77">
        <v>0</v>
      </c>
      <c r="S908" s="77">
        <v>0.59435353639674504</v>
      </c>
      <c r="T908" s="77" t="s">
        <v>154</v>
      </c>
      <c r="U908" s="105">
        <v>-43.1603442415744</v>
      </c>
      <c r="V908" s="105">
        <v>-50.710716039732603</v>
      </c>
      <c r="W908" s="101">
        <v>7.5498949711003798</v>
      </c>
    </row>
    <row r="909" spans="2:23" x14ac:dyDescent="0.35">
      <c r="B909" s="55" t="s">
        <v>115</v>
      </c>
      <c r="C909" s="76" t="s">
        <v>138</v>
      </c>
      <c r="D909" s="55" t="s">
        <v>65</v>
      </c>
      <c r="E909" s="55" t="s">
        <v>197</v>
      </c>
      <c r="F909" s="70">
        <v>60.71</v>
      </c>
      <c r="G909" s="77">
        <v>58054</v>
      </c>
      <c r="H909" s="77">
        <v>60.55</v>
      </c>
      <c r="I909" s="77">
        <v>1</v>
      </c>
      <c r="J909" s="77">
        <v>-26.895376689800699</v>
      </c>
      <c r="K909" s="77">
        <v>4.0652904345488697E-2</v>
      </c>
      <c r="L909" s="77">
        <v>-26.268973777376701</v>
      </c>
      <c r="M909" s="77">
        <v>3.87813148623877E-2</v>
      </c>
      <c r="N909" s="77">
        <v>-0.62640291242397905</v>
      </c>
      <c r="O909" s="77">
        <v>1.87158948310102E-3</v>
      </c>
      <c r="P909" s="77">
        <v>-0.48178950726931302</v>
      </c>
      <c r="Q909" s="77">
        <v>-0.48178950726931302</v>
      </c>
      <c r="R909" s="77">
        <v>0</v>
      </c>
      <c r="S909" s="77">
        <v>1.3045207467491999E-5</v>
      </c>
      <c r="T909" s="77" t="s">
        <v>154</v>
      </c>
      <c r="U909" s="105">
        <v>1.3250004372576001E-2</v>
      </c>
      <c r="V909" s="105">
        <v>-1.5567929799218099E-2</v>
      </c>
      <c r="W909" s="101">
        <v>2.88161142387987E-2</v>
      </c>
    </row>
    <row r="910" spans="2:23" x14ac:dyDescent="0.35">
      <c r="B910" s="55" t="s">
        <v>115</v>
      </c>
      <c r="C910" s="76" t="s">
        <v>138</v>
      </c>
      <c r="D910" s="55" t="s">
        <v>65</v>
      </c>
      <c r="E910" s="55" t="s">
        <v>197</v>
      </c>
      <c r="F910" s="70">
        <v>60.71</v>
      </c>
      <c r="G910" s="77">
        <v>58104</v>
      </c>
      <c r="H910" s="77">
        <v>60.43</v>
      </c>
      <c r="I910" s="77">
        <v>1</v>
      </c>
      <c r="J910" s="77">
        <v>-29.406576081691501</v>
      </c>
      <c r="K910" s="77">
        <v>7.7308356486238905E-2</v>
      </c>
      <c r="L910" s="77">
        <v>-28.780227809868499</v>
      </c>
      <c r="M910" s="77">
        <v>7.4050155243240906E-2</v>
      </c>
      <c r="N910" s="77">
        <v>-0.62634827182294595</v>
      </c>
      <c r="O910" s="77">
        <v>3.25820124299792E-3</v>
      </c>
      <c r="P910" s="77">
        <v>-0.48127927215411698</v>
      </c>
      <c r="Q910" s="77">
        <v>-0.48127927215411698</v>
      </c>
      <c r="R910" s="77">
        <v>0</v>
      </c>
      <c r="S910" s="77">
        <v>2.0707698559784999E-5</v>
      </c>
      <c r="T910" s="77" t="s">
        <v>154</v>
      </c>
      <c r="U910" s="105">
        <v>2.1971733177958402E-2</v>
      </c>
      <c r="V910" s="105">
        <v>-2.58154178718287E-2</v>
      </c>
      <c r="W910" s="101">
        <v>4.7784133157788601E-2</v>
      </c>
    </row>
    <row r="911" spans="2:23" x14ac:dyDescent="0.35">
      <c r="B911" s="55" t="s">
        <v>115</v>
      </c>
      <c r="C911" s="76" t="s">
        <v>138</v>
      </c>
      <c r="D911" s="55" t="s">
        <v>65</v>
      </c>
      <c r="E911" s="55" t="s">
        <v>198</v>
      </c>
      <c r="F911" s="70">
        <v>60.55</v>
      </c>
      <c r="G911" s="77">
        <v>58104</v>
      </c>
      <c r="H911" s="77">
        <v>60.43</v>
      </c>
      <c r="I911" s="77">
        <v>1</v>
      </c>
      <c r="J911" s="77">
        <v>-33.722694561640303</v>
      </c>
      <c r="K911" s="77">
        <v>3.7983152291822697E-2</v>
      </c>
      <c r="L911" s="77">
        <v>-33.094655183664997</v>
      </c>
      <c r="M911" s="77">
        <v>3.6581557137637999E-2</v>
      </c>
      <c r="N911" s="77">
        <v>-0.62803937797526999</v>
      </c>
      <c r="O911" s="77">
        <v>1.40159515418472E-3</v>
      </c>
      <c r="P911" s="77">
        <v>-0.48178950726860398</v>
      </c>
      <c r="Q911" s="77">
        <v>-0.48178950726860398</v>
      </c>
      <c r="R911" s="77">
        <v>0</v>
      </c>
      <c r="S911" s="77">
        <v>7.7528457190919997E-6</v>
      </c>
      <c r="T911" s="77" t="s">
        <v>154</v>
      </c>
      <c r="U911" s="105">
        <v>9.4177655196031797E-3</v>
      </c>
      <c r="V911" s="105">
        <v>-1.10652878559144E-2</v>
      </c>
      <c r="W911" s="101">
        <v>2.0481759813513401E-2</v>
      </c>
    </row>
    <row r="912" spans="2:23" x14ac:dyDescent="0.35">
      <c r="B912" s="55" t="s">
        <v>115</v>
      </c>
      <c r="C912" s="76" t="s">
        <v>138</v>
      </c>
      <c r="D912" s="55" t="s">
        <v>65</v>
      </c>
      <c r="E912" s="55" t="s">
        <v>199</v>
      </c>
      <c r="F912" s="70">
        <v>61.39</v>
      </c>
      <c r="G912" s="77">
        <v>58200</v>
      </c>
      <c r="H912" s="77">
        <v>61.55</v>
      </c>
      <c r="I912" s="77">
        <v>1</v>
      </c>
      <c r="J912" s="77">
        <v>8.7735370366126304</v>
      </c>
      <c r="K912" s="77">
        <v>3.1482755422320699E-3</v>
      </c>
      <c r="L912" s="77">
        <v>-13.512781759323101</v>
      </c>
      <c r="M912" s="77">
        <v>7.4681465787914004E-3</v>
      </c>
      <c r="N912" s="77">
        <v>22.286318795935699</v>
      </c>
      <c r="O912" s="77">
        <v>-4.3198710365593296E-3</v>
      </c>
      <c r="P912" s="77">
        <v>16.601131887839699</v>
      </c>
      <c r="Q912" s="77">
        <v>16.601131887839699</v>
      </c>
      <c r="R912" s="77">
        <v>0</v>
      </c>
      <c r="S912" s="77">
        <v>1.1271941020259701E-2</v>
      </c>
      <c r="T912" s="77" t="s">
        <v>154</v>
      </c>
      <c r="U912" s="105">
        <v>-3.83135347996694</v>
      </c>
      <c r="V912" s="105">
        <v>-4.5016016851713001</v>
      </c>
      <c r="W912" s="101">
        <v>0.67020587715903701</v>
      </c>
    </row>
    <row r="913" spans="2:23" x14ac:dyDescent="0.35">
      <c r="B913" s="55" t="s">
        <v>115</v>
      </c>
      <c r="C913" s="76" t="s">
        <v>138</v>
      </c>
      <c r="D913" s="55" t="s">
        <v>65</v>
      </c>
      <c r="E913" s="55" t="s">
        <v>199</v>
      </c>
      <c r="F913" s="70">
        <v>61.39</v>
      </c>
      <c r="G913" s="77">
        <v>58300</v>
      </c>
      <c r="H913" s="77">
        <v>61.48</v>
      </c>
      <c r="I913" s="77">
        <v>1</v>
      </c>
      <c r="J913" s="77">
        <v>21.915915971240501</v>
      </c>
      <c r="K913" s="77">
        <v>1.8203649431336202E-2</v>
      </c>
      <c r="L913" s="77">
        <v>23.15516589624</v>
      </c>
      <c r="M913" s="77">
        <v>2.0320528721162801E-2</v>
      </c>
      <c r="N913" s="77">
        <v>-1.2392499249994799</v>
      </c>
      <c r="O913" s="77">
        <v>-2.1168792898266001E-3</v>
      </c>
      <c r="P913" s="77">
        <v>-0.92314886990409895</v>
      </c>
      <c r="Q913" s="77">
        <v>-0.92314886990409895</v>
      </c>
      <c r="R913" s="77">
        <v>0</v>
      </c>
      <c r="S913" s="77">
        <v>3.2298525384597997E-5</v>
      </c>
      <c r="T913" s="77" t="s">
        <v>154</v>
      </c>
      <c r="U913" s="105">
        <v>-1.8517985920548E-2</v>
      </c>
      <c r="V913" s="105">
        <v>-2.1757479977189801E-2</v>
      </c>
      <c r="W913" s="101">
        <v>3.2392894735483002E-3</v>
      </c>
    </row>
    <row r="914" spans="2:23" x14ac:dyDescent="0.35">
      <c r="B914" s="55" t="s">
        <v>115</v>
      </c>
      <c r="C914" s="76" t="s">
        <v>138</v>
      </c>
      <c r="D914" s="55" t="s">
        <v>65</v>
      </c>
      <c r="E914" s="55" t="s">
        <v>199</v>
      </c>
      <c r="F914" s="70">
        <v>61.39</v>
      </c>
      <c r="G914" s="77">
        <v>58500</v>
      </c>
      <c r="H914" s="77">
        <v>61.34</v>
      </c>
      <c r="I914" s="77">
        <v>1</v>
      </c>
      <c r="J914" s="77">
        <v>-55.842636810568301</v>
      </c>
      <c r="K914" s="77">
        <v>1.6215680446976601E-2</v>
      </c>
      <c r="L914" s="77">
        <v>-34.793826061437301</v>
      </c>
      <c r="M914" s="77">
        <v>6.2951737263664603E-3</v>
      </c>
      <c r="N914" s="77">
        <v>-21.048810749131</v>
      </c>
      <c r="O914" s="77">
        <v>9.9205067206101297E-3</v>
      </c>
      <c r="P914" s="77">
        <v>-15.677983017934</v>
      </c>
      <c r="Q914" s="77">
        <v>-15.677983017934</v>
      </c>
      <c r="R914" s="77">
        <v>0</v>
      </c>
      <c r="S914" s="77">
        <v>1.2781555878552701E-3</v>
      </c>
      <c r="T914" s="77" t="s">
        <v>154</v>
      </c>
      <c r="U914" s="105">
        <v>-0.44366864254625099</v>
      </c>
      <c r="V914" s="105">
        <v>-0.52128301901319196</v>
      </c>
      <c r="W914" s="101">
        <v>7.7609474902387496E-2</v>
      </c>
    </row>
    <row r="915" spans="2:23" x14ac:dyDescent="0.35">
      <c r="B915" s="55" t="s">
        <v>115</v>
      </c>
      <c r="C915" s="76" t="s">
        <v>138</v>
      </c>
      <c r="D915" s="55" t="s">
        <v>65</v>
      </c>
      <c r="E915" s="55" t="s">
        <v>200</v>
      </c>
      <c r="F915" s="70">
        <v>61.48</v>
      </c>
      <c r="G915" s="77">
        <v>58305</v>
      </c>
      <c r="H915" s="77">
        <v>61.48</v>
      </c>
      <c r="I915" s="77">
        <v>1</v>
      </c>
      <c r="J915" s="77">
        <v>23.325998589278999</v>
      </c>
      <c r="K915" s="77">
        <v>0</v>
      </c>
      <c r="L915" s="77">
        <v>23.3259985892789</v>
      </c>
      <c r="M915" s="77">
        <v>0</v>
      </c>
      <c r="N915" s="77">
        <v>6.1062E-14</v>
      </c>
      <c r="O915" s="77">
        <v>0</v>
      </c>
      <c r="P915" s="77">
        <v>2.3895999999999999E-14</v>
      </c>
      <c r="Q915" s="77">
        <v>2.3895999999999999E-14</v>
      </c>
      <c r="R915" s="77">
        <v>0</v>
      </c>
      <c r="S915" s="77">
        <v>0</v>
      </c>
      <c r="T915" s="77" t="s">
        <v>154</v>
      </c>
      <c r="U915" s="105">
        <v>0</v>
      </c>
      <c r="V915" s="105">
        <v>0</v>
      </c>
      <c r="W915" s="101">
        <v>0</v>
      </c>
    </row>
    <row r="916" spans="2:23" x14ac:dyDescent="0.35">
      <c r="B916" s="55" t="s">
        <v>115</v>
      </c>
      <c r="C916" s="76" t="s">
        <v>138</v>
      </c>
      <c r="D916" s="55" t="s">
        <v>65</v>
      </c>
      <c r="E916" s="55" t="s">
        <v>200</v>
      </c>
      <c r="F916" s="70">
        <v>61.48</v>
      </c>
      <c r="G916" s="77">
        <v>58600</v>
      </c>
      <c r="H916" s="77">
        <v>61.48</v>
      </c>
      <c r="I916" s="77">
        <v>1</v>
      </c>
      <c r="J916" s="77">
        <v>-15.7951648689563</v>
      </c>
      <c r="K916" s="77">
        <v>9.5803097563204305E-4</v>
      </c>
      <c r="L916" s="77">
        <v>-14.5569012225909</v>
      </c>
      <c r="M916" s="77">
        <v>8.1370895310438796E-4</v>
      </c>
      <c r="N916" s="77">
        <v>-1.23826364636542</v>
      </c>
      <c r="O916" s="77">
        <v>1.4432202252765501E-4</v>
      </c>
      <c r="P916" s="77">
        <v>-0.92314886990412204</v>
      </c>
      <c r="Q916" s="77">
        <v>-0.92314886990412204</v>
      </c>
      <c r="R916" s="77">
        <v>0</v>
      </c>
      <c r="S916" s="77">
        <v>3.2724627302599999E-6</v>
      </c>
      <c r="T916" s="77" t="s">
        <v>155</v>
      </c>
      <c r="U916" s="105">
        <v>8.8729179450002006E-3</v>
      </c>
      <c r="V916" s="105">
        <v>-1.0425125894138101E-2</v>
      </c>
      <c r="W916" s="101">
        <v>1.9296825113794502E-2</v>
      </c>
    </row>
    <row r="917" spans="2:23" x14ac:dyDescent="0.35">
      <c r="B917" s="55" t="s">
        <v>115</v>
      </c>
      <c r="C917" s="76" t="s">
        <v>138</v>
      </c>
      <c r="D917" s="55" t="s">
        <v>65</v>
      </c>
      <c r="E917" s="55" t="s">
        <v>201</v>
      </c>
      <c r="F917" s="70">
        <v>61.48</v>
      </c>
      <c r="G917" s="77">
        <v>58300</v>
      </c>
      <c r="H917" s="77">
        <v>61.48</v>
      </c>
      <c r="I917" s="77">
        <v>2</v>
      </c>
      <c r="J917" s="77">
        <v>-14.3755014107218</v>
      </c>
      <c r="K917" s="77">
        <v>0</v>
      </c>
      <c r="L917" s="77">
        <v>-14.3755014107218</v>
      </c>
      <c r="M917" s="77">
        <v>0</v>
      </c>
      <c r="N917" s="77">
        <v>-3.3307000000000003E-14</v>
      </c>
      <c r="O917" s="77">
        <v>0</v>
      </c>
      <c r="P917" s="77">
        <v>-2.4411E-14</v>
      </c>
      <c r="Q917" s="77">
        <v>-2.4409E-14</v>
      </c>
      <c r="R917" s="77">
        <v>0</v>
      </c>
      <c r="S917" s="77">
        <v>0</v>
      </c>
      <c r="T917" s="77" t="s">
        <v>154</v>
      </c>
      <c r="U917" s="105">
        <v>0</v>
      </c>
      <c r="V917" s="105">
        <v>0</v>
      </c>
      <c r="W917" s="101">
        <v>0</v>
      </c>
    </row>
    <row r="918" spans="2:23" x14ac:dyDescent="0.35">
      <c r="B918" s="55" t="s">
        <v>115</v>
      </c>
      <c r="C918" s="76" t="s">
        <v>138</v>
      </c>
      <c r="D918" s="55" t="s">
        <v>65</v>
      </c>
      <c r="E918" s="55" t="s">
        <v>202</v>
      </c>
      <c r="F918" s="70">
        <v>61.29</v>
      </c>
      <c r="G918" s="77">
        <v>58500</v>
      </c>
      <c r="H918" s="77">
        <v>61.34</v>
      </c>
      <c r="I918" s="77">
        <v>1</v>
      </c>
      <c r="J918" s="77">
        <v>-3.1043168824936398</v>
      </c>
      <c r="K918" s="77">
        <v>1.3587864462778399E-4</v>
      </c>
      <c r="L918" s="77">
        <v>-25.394467827667398</v>
      </c>
      <c r="M918" s="77">
        <v>9.0927938471310997E-3</v>
      </c>
      <c r="N918" s="77">
        <v>22.2901509451737</v>
      </c>
      <c r="O918" s="77">
        <v>-8.9569152025033207E-3</v>
      </c>
      <c r="P918" s="77">
        <v>16.601131887846002</v>
      </c>
      <c r="Q918" s="77">
        <v>16.601131887845899</v>
      </c>
      <c r="R918" s="77">
        <v>0</v>
      </c>
      <c r="S918" s="77">
        <v>3.8859258774029499E-3</v>
      </c>
      <c r="T918" s="77" t="s">
        <v>154</v>
      </c>
      <c r="U918" s="105">
        <v>-1.66370080290027</v>
      </c>
      <c r="V918" s="105">
        <v>-1.95474481201388</v>
      </c>
      <c r="W918" s="101">
        <v>0.29102562887191202</v>
      </c>
    </row>
    <row r="919" spans="2:23" x14ac:dyDescent="0.35">
      <c r="B919" s="55" t="s">
        <v>115</v>
      </c>
      <c r="C919" s="76" t="s">
        <v>138</v>
      </c>
      <c r="D919" s="55" t="s">
        <v>65</v>
      </c>
      <c r="E919" s="55" t="s">
        <v>203</v>
      </c>
      <c r="F919" s="70">
        <v>61.34</v>
      </c>
      <c r="G919" s="77">
        <v>58600</v>
      </c>
      <c r="H919" s="77">
        <v>61.48</v>
      </c>
      <c r="I919" s="77">
        <v>1</v>
      </c>
      <c r="J919" s="77">
        <v>22.9323605431582</v>
      </c>
      <c r="K919" s="77">
        <v>2.4033317415719999E-2</v>
      </c>
      <c r="L919" s="77">
        <v>21.692760735663501</v>
      </c>
      <c r="M919" s="77">
        <v>2.1505317182897801E-2</v>
      </c>
      <c r="N919" s="77">
        <v>1.2395998074947201</v>
      </c>
      <c r="O919" s="77">
        <v>2.5280002328221698E-3</v>
      </c>
      <c r="P919" s="77">
        <v>0.92314886990464295</v>
      </c>
      <c r="Q919" s="77">
        <v>0.92314886990464196</v>
      </c>
      <c r="R919" s="77">
        <v>0</v>
      </c>
      <c r="S919" s="77">
        <v>3.8945715305484001E-5</v>
      </c>
      <c r="T919" s="77" t="s">
        <v>155</v>
      </c>
      <c r="U919" s="105">
        <v>-1.8299478751642801E-2</v>
      </c>
      <c r="V919" s="105">
        <v>-2.15007476644683E-2</v>
      </c>
      <c r="W919" s="101">
        <v>3.2010667437565002E-3</v>
      </c>
    </row>
    <row r="920" spans="2:23" x14ac:dyDescent="0.35">
      <c r="B920" s="55" t="s">
        <v>115</v>
      </c>
      <c r="C920" s="76" t="s">
        <v>116</v>
      </c>
      <c r="D920" s="55" t="s">
        <v>66</v>
      </c>
      <c r="E920" s="55" t="s">
        <v>117</v>
      </c>
      <c r="F920" s="70">
        <v>60.79</v>
      </c>
      <c r="G920" s="77">
        <v>50050</v>
      </c>
      <c r="H920" s="77">
        <v>59.11</v>
      </c>
      <c r="I920" s="77">
        <v>1</v>
      </c>
      <c r="J920" s="77">
        <v>-76.051541145828693</v>
      </c>
      <c r="K920" s="77">
        <v>1.05844215464999</v>
      </c>
      <c r="L920" s="77">
        <v>13.7504797195154</v>
      </c>
      <c r="M920" s="77">
        <v>3.4600851730574998E-2</v>
      </c>
      <c r="N920" s="77">
        <v>-89.802020865344005</v>
      </c>
      <c r="O920" s="77">
        <v>1.02384130291941</v>
      </c>
      <c r="P920" s="77">
        <v>-67.093343053799501</v>
      </c>
      <c r="Q920" s="77">
        <v>-67.093343053799501</v>
      </c>
      <c r="R920" s="77">
        <v>0</v>
      </c>
      <c r="S920" s="77">
        <v>0.823777552830674</v>
      </c>
      <c r="T920" s="77" t="s">
        <v>132</v>
      </c>
      <c r="U920" s="105">
        <v>-89.478323013598398</v>
      </c>
      <c r="V920" s="105">
        <v>-112.434771277613</v>
      </c>
      <c r="W920" s="101">
        <v>22.956065955323702</v>
      </c>
    </row>
    <row r="921" spans="2:23" x14ac:dyDescent="0.35">
      <c r="B921" s="55" t="s">
        <v>115</v>
      </c>
      <c r="C921" s="76" t="s">
        <v>116</v>
      </c>
      <c r="D921" s="55" t="s">
        <v>66</v>
      </c>
      <c r="E921" s="55" t="s">
        <v>133</v>
      </c>
      <c r="F921" s="70">
        <v>57.86</v>
      </c>
      <c r="G921" s="77">
        <v>56050</v>
      </c>
      <c r="H921" s="77">
        <v>57.92</v>
      </c>
      <c r="I921" s="77">
        <v>1</v>
      </c>
      <c r="J921" s="77">
        <v>3.6105612168090602</v>
      </c>
      <c r="K921" s="77">
        <v>4.17156873610423E-4</v>
      </c>
      <c r="L921" s="77">
        <v>-59.922313913506699</v>
      </c>
      <c r="M921" s="77">
        <v>0.114901878551963</v>
      </c>
      <c r="N921" s="77">
        <v>63.532875130315801</v>
      </c>
      <c r="O921" s="77">
        <v>-0.114484721678352</v>
      </c>
      <c r="P921" s="77">
        <v>56.939847191159998</v>
      </c>
      <c r="Q921" s="77">
        <v>56.939847191159998</v>
      </c>
      <c r="R921" s="77">
        <v>0</v>
      </c>
      <c r="S921" s="77">
        <v>0.103748678340885</v>
      </c>
      <c r="T921" s="77" t="s">
        <v>132</v>
      </c>
      <c r="U921" s="105">
        <v>-10.1122486518965</v>
      </c>
      <c r="V921" s="105">
        <v>-12.7066347019662</v>
      </c>
      <c r="W921" s="101">
        <v>2.59434284406841</v>
      </c>
    </row>
    <row r="922" spans="2:23" x14ac:dyDescent="0.35">
      <c r="B922" s="55" t="s">
        <v>115</v>
      </c>
      <c r="C922" s="76" t="s">
        <v>116</v>
      </c>
      <c r="D922" s="55" t="s">
        <v>66</v>
      </c>
      <c r="E922" s="55" t="s">
        <v>119</v>
      </c>
      <c r="F922" s="70">
        <v>59.11</v>
      </c>
      <c r="G922" s="77">
        <v>51450</v>
      </c>
      <c r="H922" s="77">
        <v>59.63</v>
      </c>
      <c r="I922" s="77">
        <v>10</v>
      </c>
      <c r="J922" s="77">
        <v>19.631685363600301</v>
      </c>
      <c r="K922" s="77">
        <v>6.7214295445565703E-2</v>
      </c>
      <c r="L922" s="77">
        <v>65.719740604765903</v>
      </c>
      <c r="M922" s="77">
        <v>0.75324830281950605</v>
      </c>
      <c r="N922" s="77">
        <v>-46.088055241165598</v>
      </c>
      <c r="O922" s="77">
        <v>-0.68603400737394105</v>
      </c>
      <c r="P922" s="77">
        <v>-33.725808529465901</v>
      </c>
      <c r="Q922" s="77">
        <v>-33.725808529465901</v>
      </c>
      <c r="R922" s="77">
        <v>0</v>
      </c>
      <c r="S922" s="77">
        <v>0.198367820072505</v>
      </c>
      <c r="T922" s="77" t="s">
        <v>134</v>
      </c>
      <c r="U922" s="105">
        <v>-16.764050292384599</v>
      </c>
      <c r="V922" s="105">
        <v>-21.065014372522501</v>
      </c>
      <c r="W922" s="101">
        <v>4.3008924533807003</v>
      </c>
    </row>
    <row r="923" spans="2:23" x14ac:dyDescent="0.35">
      <c r="B923" s="55" t="s">
        <v>115</v>
      </c>
      <c r="C923" s="76" t="s">
        <v>116</v>
      </c>
      <c r="D923" s="55" t="s">
        <v>66</v>
      </c>
      <c r="E923" s="55" t="s">
        <v>135</v>
      </c>
      <c r="F923" s="70">
        <v>59.63</v>
      </c>
      <c r="G923" s="77">
        <v>54000</v>
      </c>
      <c r="H923" s="77">
        <v>59.66</v>
      </c>
      <c r="I923" s="77">
        <v>10</v>
      </c>
      <c r="J923" s="77">
        <v>-0.99024523973260103</v>
      </c>
      <c r="K923" s="77">
        <v>4.6911216769458E-5</v>
      </c>
      <c r="L923" s="77">
        <v>44.707007154943703</v>
      </c>
      <c r="M923" s="77">
        <v>9.56185968219046E-2</v>
      </c>
      <c r="N923" s="77">
        <v>-45.697252394676298</v>
      </c>
      <c r="O923" s="77">
        <v>-9.5571685605135195E-2</v>
      </c>
      <c r="P923" s="77">
        <v>-33.725808529465802</v>
      </c>
      <c r="Q923" s="77">
        <v>-33.725808529465702</v>
      </c>
      <c r="R923" s="77">
        <v>0</v>
      </c>
      <c r="S923" s="77">
        <v>5.4414658900622401E-2</v>
      </c>
      <c r="T923" s="77" t="s">
        <v>134</v>
      </c>
      <c r="U923" s="105">
        <v>-4.3294556160782696</v>
      </c>
      <c r="V923" s="105">
        <v>-5.44021541257941</v>
      </c>
      <c r="W923" s="101">
        <v>1.1107412982945</v>
      </c>
    </row>
    <row r="924" spans="2:23" x14ac:dyDescent="0.35">
      <c r="B924" s="55" t="s">
        <v>115</v>
      </c>
      <c r="C924" s="76" t="s">
        <v>116</v>
      </c>
      <c r="D924" s="55" t="s">
        <v>66</v>
      </c>
      <c r="E924" s="55" t="s">
        <v>136</v>
      </c>
      <c r="F924" s="70">
        <v>59.66</v>
      </c>
      <c r="G924" s="77">
        <v>56100</v>
      </c>
      <c r="H924" s="77">
        <v>58.54</v>
      </c>
      <c r="I924" s="77">
        <v>10</v>
      </c>
      <c r="J924" s="77">
        <v>-49.874676794575002</v>
      </c>
      <c r="K924" s="77">
        <v>0.45471196284441501</v>
      </c>
      <c r="L924" s="77">
        <v>24.8944535802753</v>
      </c>
      <c r="M924" s="77">
        <v>0.11328734212425599</v>
      </c>
      <c r="N924" s="77">
        <v>-74.769130374850306</v>
      </c>
      <c r="O924" s="77">
        <v>0.34142462072016</v>
      </c>
      <c r="P924" s="77">
        <v>-77.543708329073496</v>
      </c>
      <c r="Q924" s="77">
        <v>-77.543708329073397</v>
      </c>
      <c r="R924" s="77">
        <v>0</v>
      </c>
      <c r="S924" s="77">
        <v>1.09918128102038</v>
      </c>
      <c r="T924" s="77" t="s">
        <v>134</v>
      </c>
      <c r="U924" s="105">
        <v>-63.563230935270703</v>
      </c>
      <c r="V924" s="105">
        <v>-79.870935117851204</v>
      </c>
      <c r="W924" s="101">
        <v>16.307432599757099</v>
      </c>
    </row>
    <row r="925" spans="2:23" x14ac:dyDescent="0.35">
      <c r="B925" s="55" t="s">
        <v>115</v>
      </c>
      <c r="C925" s="76" t="s">
        <v>116</v>
      </c>
      <c r="D925" s="55" t="s">
        <v>66</v>
      </c>
      <c r="E925" s="55" t="s">
        <v>137</v>
      </c>
      <c r="F925" s="70">
        <v>57.92</v>
      </c>
      <c r="G925" s="77">
        <v>56100</v>
      </c>
      <c r="H925" s="77">
        <v>58.54</v>
      </c>
      <c r="I925" s="77">
        <v>10</v>
      </c>
      <c r="J925" s="77">
        <v>68.159705329307599</v>
      </c>
      <c r="K925" s="77">
        <v>0.33309994737244603</v>
      </c>
      <c r="L925" s="77">
        <v>-12.8963723691413</v>
      </c>
      <c r="M925" s="77">
        <v>1.19248873343306E-2</v>
      </c>
      <c r="N925" s="77">
        <v>81.056077698448902</v>
      </c>
      <c r="O925" s="77">
        <v>0.32117506003811502</v>
      </c>
      <c r="P925" s="77">
        <v>80.747545275991001</v>
      </c>
      <c r="Q925" s="77">
        <v>80.747545275991001</v>
      </c>
      <c r="R925" s="77">
        <v>0</v>
      </c>
      <c r="S925" s="77">
        <v>0.46749590708264199</v>
      </c>
      <c r="T925" s="77" t="s">
        <v>134</v>
      </c>
      <c r="U925" s="105">
        <v>-31.552744427018599</v>
      </c>
      <c r="V925" s="105">
        <v>-39.647877646227997</v>
      </c>
      <c r="W925" s="101">
        <v>8.0949984056813005</v>
      </c>
    </row>
    <row r="926" spans="2:23" x14ac:dyDescent="0.35">
      <c r="B926" s="55" t="s">
        <v>115</v>
      </c>
      <c r="C926" s="76" t="s">
        <v>138</v>
      </c>
      <c r="D926" s="55" t="s">
        <v>66</v>
      </c>
      <c r="E926" s="55" t="s">
        <v>139</v>
      </c>
      <c r="F926" s="70">
        <v>60.62</v>
      </c>
      <c r="G926" s="77">
        <v>50000</v>
      </c>
      <c r="H926" s="77">
        <v>59.02</v>
      </c>
      <c r="I926" s="77">
        <v>1</v>
      </c>
      <c r="J926" s="77">
        <v>-141.301210540071</v>
      </c>
      <c r="K926" s="77">
        <v>1.9027628591385199</v>
      </c>
      <c r="L926" s="77">
        <v>-13.783687537556499</v>
      </c>
      <c r="M926" s="77">
        <v>1.8106051015273902E-2</v>
      </c>
      <c r="N926" s="77">
        <v>-127.517523002514</v>
      </c>
      <c r="O926" s="77">
        <v>1.88465680812324</v>
      </c>
      <c r="P926" s="77">
        <v>-96.906656946147706</v>
      </c>
      <c r="Q926" s="77">
        <v>-96.906656946147706</v>
      </c>
      <c r="R926" s="77">
        <v>0</v>
      </c>
      <c r="S926" s="77">
        <v>0.89495278529358802</v>
      </c>
      <c r="T926" s="77" t="s">
        <v>140</v>
      </c>
      <c r="U926" s="105">
        <v>-92.068415068542606</v>
      </c>
      <c r="V926" s="105">
        <v>-115.68937415770201</v>
      </c>
      <c r="W926" s="101">
        <v>23.620565713937001</v>
      </c>
    </row>
    <row r="927" spans="2:23" x14ac:dyDescent="0.35">
      <c r="B927" s="55" t="s">
        <v>115</v>
      </c>
      <c r="C927" s="76" t="s">
        <v>138</v>
      </c>
      <c r="D927" s="55" t="s">
        <v>66</v>
      </c>
      <c r="E927" s="55" t="s">
        <v>141</v>
      </c>
      <c r="F927" s="70">
        <v>57.05</v>
      </c>
      <c r="G927" s="77">
        <v>56050</v>
      </c>
      <c r="H927" s="77">
        <v>57.92</v>
      </c>
      <c r="I927" s="77">
        <v>1</v>
      </c>
      <c r="J927" s="77">
        <v>161.881670724847</v>
      </c>
      <c r="K927" s="77">
        <v>1.3102837658333799</v>
      </c>
      <c r="L927" s="77">
        <v>59.9222953471658</v>
      </c>
      <c r="M927" s="77">
        <v>0.17953407398364801</v>
      </c>
      <c r="N927" s="77">
        <v>101.959375377681</v>
      </c>
      <c r="O927" s="77">
        <v>1.1307496918497399</v>
      </c>
      <c r="P927" s="77">
        <v>107.06015280877899</v>
      </c>
      <c r="Q927" s="77">
        <v>107.06015280877899</v>
      </c>
      <c r="R927" s="77">
        <v>0</v>
      </c>
      <c r="S927" s="77">
        <v>0.57309381597195597</v>
      </c>
      <c r="T927" s="77" t="s">
        <v>140</v>
      </c>
      <c r="U927" s="105">
        <v>-23.9210979257392</v>
      </c>
      <c r="V927" s="105">
        <v>-30.058265325123799</v>
      </c>
      <c r="W927" s="101">
        <v>6.1370651931370501</v>
      </c>
    </row>
    <row r="928" spans="2:23" x14ac:dyDescent="0.35">
      <c r="B928" s="55" t="s">
        <v>115</v>
      </c>
      <c r="C928" s="76" t="s">
        <v>138</v>
      </c>
      <c r="D928" s="55" t="s">
        <v>66</v>
      </c>
      <c r="E928" s="55" t="s">
        <v>153</v>
      </c>
      <c r="F928" s="70">
        <v>59.02</v>
      </c>
      <c r="G928" s="77">
        <v>50050</v>
      </c>
      <c r="H928" s="77">
        <v>59.11</v>
      </c>
      <c r="I928" s="77">
        <v>1</v>
      </c>
      <c r="J928" s="77">
        <v>22.732642376229101</v>
      </c>
      <c r="K928" s="77">
        <v>2.99211584025799E-2</v>
      </c>
      <c r="L928" s="77">
        <v>100.71181280035501</v>
      </c>
      <c r="M928" s="77">
        <v>0.58727212885320201</v>
      </c>
      <c r="N928" s="77">
        <v>-77.979170424125797</v>
      </c>
      <c r="O928" s="77">
        <v>-0.55735097045062199</v>
      </c>
      <c r="P928" s="77">
        <v>-58.648249167286998</v>
      </c>
      <c r="Q928" s="77">
        <v>-58.648249167286899</v>
      </c>
      <c r="R928" s="77">
        <v>0</v>
      </c>
      <c r="S928" s="77">
        <v>0.19915383184947599</v>
      </c>
      <c r="T928" s="77" t="s">
        <v>154</v>
      </c>
      <c r="U928" s="105">
        <v>-25.9018097314949</v>
      </c>
      <c r="V928" s="105">
        <v>-32.547146110397001</v>
      </c>
      <c r="W928" s="101">
        <v>6.6452257097853904</v>
      </c>
    </row>
    <row r="929" spans="2:23" x14ac:dyDescent="0.35">
      <c r="B929" s="55" t="s">
        <v>115</v>
      </c>
      <c r="C929" s="76" t="s">
        <v>138</v>
      </c>
      <c r="D929" s="55" t="s">
        <v>66</v>
      </c>
      <c r="E929" s="55" t="s">
        <v>153</v>
      </c>
      <c r="F929" s="70">
        <v>59.02</v>
      </c>
      <c r="G929" s="77">
        <v>51150</v>
      </c>
      <c r="H929" s="77">
        <v>58.08</v>
      </c>
      <c r="I929" s="77">
        <v>1</v>
      </c>
      <c r="J929" s="77">
        <v>-236.254276379456</v>
      </c>
      <c r="K929" s="77">
        <v>1.9535629087653199</v>
      </c>
      <c r="L929" s="77">
        <v>-185.67883041899799</v>
      </c>
      <c r="M929" s="77">
        <v>1.20668198230184</v>
      </c>
      <c r="N929" s="77">
        <v>-50.575445960458502</v>
      </c>
      <c r="O929" s="77">
        <v>0.74688092646347504</v>
      </c>
      <c r="P929" s="77">
        <v>-38.258407778861397</v>
      </c>
      <c r="Q929" s="77">
        <v>-38.258407778861297</v>
      </c>
      <c r="R929" s="77">
        <v>0</v>
      </c>
      <c r="S929" s="77">
        <v>5.12297018020774E-2</v>
      </c>
      <c r="T929" s="77" t="s">
        <v>154</v>
      </c>
      <c r="U929" s="105">
        <v>-3.81104095839479</v>
      </c>
      <c r="V929" s="105">
        <v>-4.7887969293033397</v>
      </c>
      <c r="W929" s="101">
        <v>0.97773968770129305</v>
      </c>
    </row>
    <row r="930" spans="2:23" x14ac:dyDescent="0.35">
      <c r="B930" s="55" t="s">
        <v>115</v>
      </c>
      <c r="C930" s="76" t="s">
        <v>138</v>
      </c>
      <c r="D930" s="55" t="s">
        <v>66</v>
      </c>
      <c r="E930" s="55" t="s">
        <v>153</v>
      </c>
      <c r="F930" s="70">
        <v>59.02</v>
      </c>
      <c r="G930" s="77">
        <v>51200</v>
      </c>
      <c r="H930" s="77">
        <v>59.02</v>
      </c>
      <c r="I930" s="77">
        <v>1</v>
      </c>
      <c r="J930" s="77">
        <v>1.771496E-12</v>
      </c>
      <c r="K930" s="77">
        <v>0</v>
      </c>
      <c r="L930" s="77">
        <v>4.5328999999999998E-14</v>
      </c>
      <c r="M930" s="77">
        <v>0</v>
      </c>
      <c r="N930" s="77">
        <v>1.726167E-12</v>
      </c>
      <c r="O930" s="77">
        <v>0</v>
      </c>
      <c r="P930" s="77">
        <v>1.360538E-12</v>
      </c>
      <c r="Q930" s="77">
        <v>1.3605409999999999E-12</v>
      </c>
      <c r="R930" s="77">
        <v>0</v>
      </c>
      <c r="S930" s="77">
        <v>0</v>
      </c>
      <c r="T930" s="77" t="s">
        <v>155</v>
      </c>
      <c r="U930" s="105">
        <v>0</v>
      </c>
      <c r="V930" s="105">
        <v>0</v>
      </c>
      <c r="W930" s="101">
        <v>0</v>
      </c>
    </row>
    <row r="931" spans="2:23" x14ac:dyDescent="0.35">
      <c r="B931" s="55" t="s">
        <v>115</v>
      </c>
      <c r="C931" s="76" t="s">
        <v>138</v>
      </c>
      <c r="D931" s="55" t="s">
        <v>66</v>
      </c>
      <c r="E931" s="55" t="s">
        <v>119</v>
      </c>
      <c r="F931" s="70">
        <v>59.11</v>
      </c>
      <c r="G931" s="77">
        <v>50054</v>
      </c>
      <c r="H931" s="77">
        <v>59.11</v>
      </c>
      <c r="I931" s="77">
        <v>1</v>
      </c>
      <c r="J931" s="77">
        <v>77.003200218160302</v>
      </c>
      <c r="K931" s="77">
        <v>0</v>
      </c>
      <c r="L931" s="77">
        <v>77.003200471321307</v>
      </c>
      <c r="M931" s="77">
        <v>0</v>
      </c>
      <c r="N931" s="77">
        <v>-2.5316098106700003E-7</v>
      </c>
      <c r="O931" s="77">
        <v>0</v>
      </c>
      <c r="P931" s="77">
        <v>-7.3470000000000001E-14</v>
      </c>
      <c r="Q931" s="77">
        <v>-7.3469000000000005E-14</v>
      </c>
      <c r="R931" s="77">
        <v>0</v>
      </c>
      <c r="S931" s="77">
        <v>0</v>
      </c>
      <c r="T931" s="77" t="s">
        <v>154</v>
      </c>
      <c r="U931" s="105">
        <v>0</v>
      </c>
      <c r="V931" s="105">
        <v>0</v>
      </c>
      <c r="W931" s="101">
        <v>0</v>
      </c>
    </row>
    <row r="932" spans="2:23" x14ac:dyDescent="0.35">
      <c r="B932" s="55" t="s">
        <v>115</v>
      </c>
      <c r="C932" s="76" t="s">
        <v>138</v>
      </c>
      <c r="D932" s="55" t="s">
        <v>66</v>
      </c>
      <c r="E932" s="55" t="s">
        <v>119</v>
      </c>
      <c r="F932" s="70">
        <v>59.11</v>
      </c>
      <c r="G932" s="77">
        <v>50100</v>
      </c>
      <c r="H932" s="77">
        <v>58.88</v>
      </c>
      <c r="I932" s="77">
        <v>1</v>
      </c>
      <c r="J932" s="77">
        <v>-226.95496117065699</v>
      </c>
      <c r="K932" s="77">
        <v>0.41052317856779502</v>
      </c>
      <c r="L932" s="77">
        <v>-164.110862334996</v>
      </c>
      <c r="M932" s="77">
        <v>0.21465102983659901</v>
      </c>
      <c r="N932" s="77">
        <v>-62.844098835660503</v>
      </c>
      <c r="O932" s="77">
        <v>0.19587214873119699</v>
      </c>
      <c r="P932" s="77">
        <v>-47.680957557340598</v>
      </c>
      <c r="Q932" s="77">
        <v>-47.680957557340598</v>
      </c>
      <c r="R932" s="77">
        <v>0</v>
      </c>
      <c r="S932" s="77">
        <v>1.8119585497271801E-2</v>
      </c>
      <c r="T932" s="77" t="s">
        <v>154</v>
      </c>
      <c r="U932" s="105">
        <v>-2.8986653178047699</v>
      </c>
      <c r="V932" s="105">
        <v>-3.6423433189309899</v>
      </c>
      <c r="W932" s="101">
        <v>0.74366561617189997</v>
      </c>
    </row>
    <row r="933" spans="2:23" x14ac:dyDescent="0.35">
      <c r="B933" s="55" t="s">
        <v>115</v>
      </c>
      <c r="C933" s="76" t="s">
        <v>138</v>
      </c>
      <c r="D933" s="55" t="s">
        <v>66</v>
      </c>
      <c r="E933" s="55" t="s">
        <v>119</v>
      </c>
      <c r="F933" s="70">
        <v>59.11</v>
      </c>
      <c r="G933" s="77">
        <v>50900</v>
      </c>
      <c r="H933" s="77">
        <v>59.67</v>
      </c>
      <c r="I933" s="77">
        <v>1</v>
      </c>
      <c r="J933" s="77">
        <v>63.441949193884099</v>
      </c>
      <c r="K933" s="77">
        <v>0.28375410468511603</v>
      </c>
      <c r="L933" s="77">
        <v>121.897249618161</v>
      </c>
      <c r="M933" s="77">
        <v>1.0475552322452899</v>
      </c>
      <c r="N933" s="77">
        <v>-58.455300424276899</v>
      </c>
      <c r="O933" s="77">
        <v>-0.76380112756017804</v>
      </c>
      <c r="P933" s="77">
        <v>-44.334826134278401</v>
      </c>
      <c r="Q933" s="77">
        <v>-44.334826134278401</v>
      </c>
      <c r="R933" s="77">
        <v>0</v>
      </c>
      <c r="S933" s="77">
        <v>0.13857316498914701</v>
      </c>
      <c r="T933" s="77" t="s">
        <v>154</v>
      </c>
      <c r="U933" s="105">
        <v>-12.627180728203699</v>
      </c>
      <c r="V933" s="105">
        <v>-15.866794651939401</v>
      </c>
      <c r="W933" s="101">
        <v>3.2395599723341499</v>
      </c>
    </row>
    <row r="934" spans="2:23" x14ac:dyDescent="0.35">
      <c r="B934" s="55" t="s">
        <v>115</v>
      </c>
      <c r="C934" s="76" t="s">
        <v>138</v>
      </c>
      <c r="D934" s="55" t="s">
        <v>66</v>
      </c>
      <c r="E934" s="55" t="s">
        <v>156</v>
      </c>
      <c r="F934" s="70">
        <v>59.11</v>
      </c>
      <c r="G934" s="77">
        <v>50454</v>
      </c>
      <c r="H934" s="77">
        <v>59.11</v>
      </c>
      <c r="I934" s="77">
        <v>1</v>
      </c>
      <c r="J934" s="77">
        <v>-1.2277370000000001E-12</v>
      </c>
      <c r="K934" s="77">
        <v>0</v>
      </c>
      <c r="L934" s="77">
        <v>-1.8410200000000002E-12</v>
      </c>
      <c r="M934" s="77">
        <v>0</v>
      </c>
      <c r="N934" s="77">
        <v>6.1328200000000003E-13</v>
      </c>
      <c r="O934" s="77">
        <v>0</v>
      </c>
      <c r="P934" s="77">
        <v>3.2951200000000002E-13</v>
      </c>
      <c r="Q934" s="77">
        <v>3.2951200000000002E-13</v>
      </c>
      <c r="R934" s="77">
        <v>0</v>
      </c>
      <c r="S934" s="77">
        <v>0</v>
      </c>
      <c r="T934" s="77" t="s">
        <v>155</v>
      </c>
      <c r="U934" s="105">
        <v>0</v>
      </c>
      <c r="V934" s="105">
        <v>0</v>
      </c>
      <c r="W934" s="101">
        <v>0</v>
      </c>
    </row>
    <row r="935" spans="2:23" x14ac:dyDescent="0.35">
      <c r="B935" s="55" t="s">
        <v>115</v>
      </c>
      <c r="C935" s="76" t="s">
        <v>138</v>
      </c>
      <c r="D935" s="55" t="s">
        <v>66</v>
      </c>
      <c r="E935" s="55" t="s">
        <v>156</v>
      </c>
      <c r="F935" s="70">
        <v>59.11</v>
      </c>
      <c r="G935" s="77">
        <v>50604</v>
      </c>
      <c r="H935" s="77">
        <v>59.11</v>
      </c>
      <c r="I935" s="77">
        <v>1</v>
      </c>
      <c r="J935" s="77">
        <v>-4.9299300000000002E-13</v>
      </c>
      <c r="K935" s="77">
        <v>0</v>
      </c>
      <c r="L935" s="77">
        <v>3.1242199999999999E-13</v>
      </c>
      <c r="M935" s="77">
        <v>0</v>
      </c>
      <c r="N935" s="77">
        <v>-8.0541499999999996E-13</v>
      </c>
      <c r="O935" s="77">
        <v>0</v>
      </c>
      <c r="P935" s="77">
        <v>-6.7543500000000004E-13</v>
      </c>
      <c r="Q935" s="77">
        <v>-6.7543399999999997E-13</v>
      </c>
      <c r="R935" s="77">
        <v>0</v>
      </c>
      <c r="S935" s="77">
        <v>0</v>
      </c>
      <c r="T935" s="77" t="s">
        <v>155</v>
      </c>
      <c r="U935" s="105">
        <v>0</v>
      </c>
      <c r="V935" s="105">
        <v>0</v>
      </c>
      <c r="W935" s="101">
        <v>0</v>
      </c>
    </row>
    <row r="936" spans="2:23" x14ac:dyDescent="0.35">
      <c r="B936" s="55" t="s">
        <v>115</v>
      </c>
      <c r="C936" s="76" t="s">
        <v>138</v>
      </c>
      <c r="D936" s="55" t="s">
        <v>66</v>
      </c>
      <c r="E936" s="55" t="s">
        <v>157</v>
      </c>
      <c r="F936" s="70">
        <v>58.88</v>
      </c>
      <c r="G936" s="77">
        <v>50103</v>
      </c>
      <c r="H936" s="77">
        <v>58.87</v>
      </c>
      <c r="I936" s="77">
        <v>1</v>
      </c>
      <c r="J936" s="77">
        <v>-15.139426788462099</v>
      </c>
      <c r="K936" s="77">
        <v>1.14601121741603E-3</v>
      </c>
      <c r="L936" s="77">
        <v>-15.1394265495277</v>
      </c>
      <c r="M936" s="77">
        <v>1.14601118124272E-3</v>
      </c>
      <c r="N936" s="77">
        <v>-2.3893445555399999E-7</v>
      </c>
      <c r="O936" s="77">
        <v>3.6173306999999999E-11</v>
      </c>
      <c r="P936" s="77">
        <v>6.0868220000000001E-12</v>
      </c>
      <c r="Q936" s="77">
        <v>6.0868220000000001E-12</v>
      </c>
      <c r="R936" s="77">
        <v>0</v>
      </c>
      <c r="S936" s="77">
        <v>0</v>
      </c>
      <c r="T936" s="77" t="s">
        <v>155</v>
      </c>
      <c r="U936" s="105">
        <v>-2.59641123E-10</v>
      </c>
      <c r="V936" s="105">
        <v>0</v>
      </c>
      <c r="W936" s="101">
        <v>-2.5964544697000001E-10</v>
      </c>
    </row>
    <row r="937" spans="2:23" x14ac:dyDescent="0.35">
      <c r="B937" s="55" t="s">
        <v>115</v>
      </c>
      <c r="C937" s="76" t="s">
        <v>138</v>
      </c>
      <c r="D937" s="55" t="s">
        <v>66</v>
      </c>
      <c r="E937" s="55" t="s">
        <v>157</v>
      </c>
      <c r="F937" s="70">
        <v>58.88</v>
      </c>
      <c r="G937" s="77">
        <v>50200</v>
      </c>
      <c r="H937" s="77">
        <v>58.66</v>
      </c>
      <c r="I937" s="77">
        <v>1</v>
      </c>
      <c r="J937" s="77">
        <v>-107.107352933161</v>
      </c>
      <c r="K937" s="77">
        <v>0.17196505593470701</v>
      </c>
      <c r="L937" s="77">
        <v>-44.093909716510403</v>
      </c>
      <c r="M937" s="77">
        <v>2.9144650382575601E-2</v>
      </c>
      <c r="N937" s="77">
        <v>-63.013443216650501</v>
      </c>
      <c r="O937" s="77">
        <v>0.14282040555213099</v>
      </c>
      <c r="P937" s="77">
        <v>-47.680957557337102</v>
      </c>
      <c r="Q937" s="77">
        <v>-47.680957557337102</v>
      </c>
      <c r="R937" s="77">
        <v>0</v>
      </c>
      <c r="S937" s="77">
        <v>3.4079370966632903E-2</v>
      </c>
      <c r="T937" s="77" t="s">
        <v>154</v>
      </c>
      <c r="U937" s="105">
        <v>-5.4694022733647403</v>
      </c>
      <c r="V937" s="105">
        <v>-6.8726253791945204</v>
      </c>
      <c r="W937" s="101">
        <v>1.40319973704108</v>
      </c>
    </row>
    <row r="938" spans="2:23" x14ac:dyDescent="0.35">
      <c r="B938" s="55" t="s">
        <v>115</v>
      </c>
      <c r="C938" s="76" t="s">
        <v>138</v>
      </c>
      <c r="D938" s="55" t="s">
        <v>66</v>
      </c>
      <c r="E938" s="55" t="s">
        <v>158</v>
      </c>
      <c r="F938" s="70">
        <v>58.65</v>
      </c>
      <c r="G938" s="77">
        <v>50800</v>
      </c>
      <c r="H938" s="77">
        <v>59.07</v>
      </c>
      <c r="I938" s="77">
        <v>1</v>
      </c>
      <c r="J938" s="77">
        <v>51.511035514868297</v>
      </c>
      <c r="K938" s="77">
        <v>0.13468591294335999</v>
      </c>
      <c r="L938" s="77">
        <v>102.24865864242101</v>
      </c>
      <c r="M938" s="77">
        <v>0.53068504873628997</v>
      </c>
      <c r="N938" s="77">
        <v>-50.737623127552801</v>
      </c>
      <c r="O938" s="77">
        <v>-0.39599913579293</v>
      </c>
      <c r="P938" s="77">
        <v>-39.047952937150399</v>
      </c>
      <c r="Q938" s="77">
        <v>-39.047952937150299</v>
      </c>
      <c r="R938" s="77">
        <v>0</v>
      </c>
      <c r="S938" s="77">
        <v>7.7395935826817697E-2</v>
      </c>
      <c r="T938" s="77" t="s">
        <v>154</v>
      </c>
      <c r="U938" s="105">
        <v>-1.9987074191996099</v>
      </c>
      <c r="V938" s="105">
        <v>-2.5114933311213701</v>
      </c>
      <c r="W938" s="101">
        <v>0.512777372163851</v>
      </c>
    </row>
    <row r="939" spans="2:23" x14ac:dyDescent="0.35">
      <c r="B939" s="55" t="s">
        <v>115</v>
      </c>
      <c r="C939" s="76" t="s">
        <v>138</v>
      </c>
      <c r="D939" s="55" t="s">
        <v>66</v>
      </c>
      <c r="E939" s="55" t="s">
        <v>159</v>
      </c>
      <c r="F939" s="70">
        <v>58.66</v>
      </c>
      <c r="G939" s="77">
        <v>50150</v>
      </c>
      <c r="H939" s="77">
        <v>58.65</v>
      </c>
      <c r="I939" s="77">
        <v>1</v>
      </c>
      <c r="J939" s="77">
        <v>-27.199689518835498</v>
      </c>
      <c r="K939" s="77">
        <v>3.86187663378789E-3</v>
      </c>
      <c r="L939" s="77">
        <v>23.7354738844891</v>
      </c>
      <c r="M939" s="77">
        <v>2.9408056011209901E-3</v>
      </c>
      <c r="N939" s="77">
        <v>-50.935163403324601</v>
      </c>
      <c r="O939" s="77">
        <v>9.2107103266689705E-4</v>
      </c>
      <c r="P939" s="77">
        <v>-39.047952937149198</v>
      </c>
      <c r="Q939" s="77">
        <v>-39.047952937149098</v>
      </c>
      <c r="R939" s="77">
        <v>0</v>
      </c>
      <c r="S939" s="77">
        <v>7.9591565211970892E-3</v>
      </c>
      <c r="T939" s="77" t="s">
        <v>154</v>
      </c>
      <c r="U939" s="105">
        <v>-0.45532621261206802</v>
      </c>
      <c r="V939" s="105">
        <v>-0.57214414449809703</v>
      </c>
      <c r="W939" s="101">
        <v>0.116815986440893</v>
      </c>
    </row>
    <row r="940" spans="2:23" x14ac:dyDescent="0.35">
      <c r="B940" s="55" t="s">
        <v>115</v>
      </c>
      <c r="C940" s="76" t="s">
        <v>138</v>
      </c>
      <c r="D940" s="55" t="s">
        <v>66</v>
      </c>
      <c r="E940" s="55" t="s">
        <v>159</v>
      </c>
      <c r="F940" s="70">
        <v>58.66</v>
      </c>
      <c r="G940" s="77">
        <v>50250</v>
      </c>
      <c r="H940" s="77">
        <v>57.86</v>
      </c>
      <c r="I940" s="77">
        <v>1</v>
      </c>
      <c r="J940" s="77">
        <v>-128.29778684004299</v>
      </c>
      <c r="K940" s="77">
        <v>0.81264610247457703</v>
      </c>
      <c r="L940" s="77">
        <v>-178.97889443767201</v>
      </c>
      <c r="M940" s="77">
        <v>1.5814911625744701</v>
      </c>
      <c r="N940" s="77">
        <v>50.681107597629797</v>
      </c>
      <c r="O940" s="77">
        <v>-0.76884506009989295</v>
      </c>
      <c r="P940" s="77">
        <v>38.258407778862797</v>
      </c>
      <c r="Q940" s="77">
        <v>38.258407778862797</v>
      </c>
      <c r="R940" s="77">
        <v>0</v>
      </c>
      <c r="S940" s="77">
        <v>7.2263153656250204E-2</v>
      </c>
      <c r="T940" s="77" t="s">
        <v>154</v>
      </c>
      <c r="U940" s="105">
        <v>-4.2480271233161204</v>
      </c>
      <c r="V940" s="105">
        <v>-5.3378957260805704</v>
      </c>
      <c r="W940" s="101">
        <v>1.0898504524724799</v>
      </c>
    </row>
    <row r="941" spans="2:23" x14ac:dyDescent="0.35">
      <c r="B941" s="55" t="s">
        <v>115</v>
      </c>
      <c r="C941" s="76" t="s">
        <v>138</v>
      </c>
      <c r="D941" s="55" t="s">
        <v>66</v>
      </c>
      <c r="E941" s="55" t="s">
        <v>159</v>
      </c>
      <c r="F941" s="70">
        <v>58.66</v>
      </c>
      <c r="G941" s="77">
        <v>50900</v>
      </c>
      <c r="H941" s="77">
        <v>59.67</v>
      </c>
      <c r="I941" s="77">
        <v>1</v>
      </c>
      <c r="J941" s="77">
        <v>99.750379618049706</v>
      </c>
      <c r="K941" s="77">
        <v>0.95023820134174997</v>
      </c>
      <c r="L941" s="77">
        <v>126.097469802528</v>
      </c>
      <c r="M941" s="77">
        <v>1.5185046155522399</v>
      </c>
      <c r="N941" s="77">
        <v>-26.347090184477899</v>
      </c>
      <c r="O941" s="77">
        <v>-0.56826641421048896</v>
      </c>
      <c r="P941" s="77">
        <v>-19.999926064533302</v>
      </c>
      <c r="Q941" s="77">
        <v>-19.999926064533199</v>
      </c>
      <c r="R941" s="77">
        <v>0</v>
      </c>
      <c r="S941" s="77">
        <v>3.8199717567039201E-2</v>
      </c>
      <c r="T941" s="77" t="s">
        <v>155</v>
      </c>
      <c r="U941" s="105">
        <v>-7.0109213104407697</v>
      </c>
      <c r="V941" s="105">
        <v>-8.8096346403916606</v>
      </c>
      <c r="W941" s="101">
        <v>1.7986833748058</v>
      </c>
    </row>
    <row r="942" spans="2:23" x14ac:dyDescent="0.35">
      <c r="B942" s="55" t="s">
        <v>115</v>
      </c>
      <c r="C942" s="76" t="s">
        <v>138</v>
      </c>
      <c r="D942" s="55" t="s">
        <v>66</v>
      </c>
      <c r="E942" s="55" t="s">
        <v>159</v>
      </c>
      <c r="F942" s="70">
        <v>58.66</v>
      </c>
      <c r="G942" s="77">
        <v>53050</v>
      </c>
      <c r="H942" s="77">
        <v>60.31</v>
      </c>
      <c r="I942" s="77">
        <v>1</v>
      </c>
      <c r="J942" s="77">
        <v>78.270317809482407</v>
      </c>
      <c r="K942" s="77">
        <v>1.22953689985447</v>
      </c>
      <c r="L942" s="77">
        <v>113.41001153493799</v>
      </c>
      <c r="M942" s="77">
        <v>2.5813694247723902</v>
      </c>
      <c r="N942" s="77">
        <v>-35.139693725455402</v>
      </c>
      <c r="O942" s="77">
        <v>-1.3518325249179199</v>
      </c>
      <c r="P942" s="77">
        <v>-26.891486334516902</v>
      </c>
      <c r="Q942" s="77">
        <v>-26.891486334516902</v>
      </c>
      <c r="R942" s="77">
        <v>0</v>
      </c>
      <c r="S942" s="77">
        <v>0.145136613881998</v>
      </c>
      <c r="T942" s="77" t="s">
        <v>155</v>
      </c>
      <c r="U942" s="105">
        <v>-22.433263097740799</v>
      </c>
      <c r="V942" s="105">
        <v>-28.188713427515701</v>
      </c>
      <c r="W942" s="101">
        <v>5.7553544805103902</v>
      </c>
    </row>
    <row r="943" spans="2:23" x14ac:dyDescent="0.35">
      <c r="B943" s="55" t="s">
        <v>115</v>
      </c>
      <c r="C943" s="76" t="s">
        <v>138</v>
      </c>
      <c r="D943" s="55" t="s">
        <v>66</v>
      </c>
      <c r="E943" s="55" t="s">
        <v>160</v>
      </c>
      <c r="F943" s="70">
        <v>57.86</v>
      </c>
      <c r="G943" s="77">
        <v>50300</v>
      </c>
      <c r="H943" s="77">
        <v>57.83</v>
      </c>
      <c r="I943" s="77">
        <v>1</v>
      </c>
      <c r="J943" s="77">
        <v>-16.1955346259248</v>
      </c>
      <c r="K943" s="77">
        <v>3.6459052512914699E-3</v>
      </c>
      <c r="L943" s="77">
        <v>-67.290713747971907</v>
      </c>
      <c r="M943" s="77">
        <v>6.2939758178289798E-2</v>
      </c>
      <c r="N943" s="77">
        <v>51.095179122047099</v>
      </c>
      <c r="O943" s="77">
        <v>-5.9293852926998299E-2</v>
      </c>
      <c r="P943" s="77">
        <v>38.258407778863798</v>
      </c>
      <c r="Q943" s="77">
        <v>38.258407778863798</v>
      </c>
      <c r="R943" s="77">
        <v>0</v>
      </c>
      <c r="S943" s="77">
        <v>2.0345510144256201E-2</v>
      </c>
      <c r="T943" s="77" t="s">
        <v>154</v>
      </c>
      <c r="U943" s="105">
        <v>-1.89699754890074</v>
      </c>
      <c r="V943" s="105">
        <v>-2.3836889018632301</v>
      </c>
      <c r="W943" s="101">
        <v>0.48668324777426802</v>
      </c>
    </row>
    <row r="944" spans="2:23" x14ac:dyDescent="0.35">
      <c r="B944" s="55" t="s">
        <v>115</v>
      </c>
      <c r="C944" s="76" t="s">
        <v>138</v>
      </c>
      <c r="D944" s="55" t="s">
        <v>66</v>
      </c>
      <c r="E944" s="55" t="s">
        <v>161</v>
      </c>
      <c r="F944" s="70">
        <v>57.83</v>
      </c>
      <c r="G944" s="77">
        <v>51150</v>
      </c>
      <c r="H944" s="77">
        <v>58.08</v>
      </c>
      <c r="I944" s="77">
        <v>1</v>
      </c>
      <c r="J944" s="77">
        <v>85.787400496298602</v>
      </c>
      <c r="K944" s="77">
        <v>0.21048107319989301</v>
      </c>
      <c r="L944" s="77">
        <v>34.7505446880009</v>
      </c>
      <c r="M944" s="77">
        <v>3.4537370184824501E-2</v>
      </c>
      <c r="N944" s="77">
        <v>51.036855808297702</v>
      </c>
      <c r="O944" s="77">
        <v>0.17594370301506801</v>
      </c>
      <c r="P944" s="77">
        <v>38.258407778860501</v>
      </c>
      <c r="Q944" s="77">
        <v>38.258407778860501</v>
      </c>
      <c r="R944" s="77">
        <v>0</v>
      </c>
      <c r="S944" s="77">
        <v>4.1861984901124201E-2</v>
      </c>
      <c r="T944" s="77" t="s">
        <v>154</v>
      </c>
      <c r="U944" s="105">
        <v>-2.5623966438361498</v>
      </c>
      <c r="V944" s="105">
        <v>-3.2198019684438699</v>
      </c>
      <c r="W944" s="101">
        <v>0.65739437640850296</v>
      </c>
    </row>
    <row r="945" spans="2:23" x14ac:dyDescent="0.35">
      <c r="B945" s="55" t="s">
        <v>115</v>
      </c>
      <c r="C945" s="76" t="s">
        <v>138</v>
      </c>
      <c r="D945" s="55" t="s">
        <v>66</v>
      </c>
      <c r="E945" s="55" t="s">
        <v>162</v>
      </c>
      <c r="F945" s="70">
        <v>59.77</v>
      </c>
      <c r="G945" s="77">
        <v>50354</v>
      </c>
      <c r="H945" s="77">
        <v>59.77</v>
      </c>
      <c r="I945" s="77">
        <v>1</v>
      </c>
      <c r="J945" s="77">
        <v>1.9865799999999999E-13</v>
      </c>
      <c r="K945" s="77">
        <v>0</v>
      </c>
      <c r="L945" s="77">
        <v>1.6569999999999999E-13</v>
      </c>
      <c r="M945" s="77">
        <v>0</v>
      </c>
      <c r="N945" s="77">
        <v>3.2959000000000002E-14</v>
      </c>
      <c r="O945" s="77">
        <v>0</v>
      </c>
      <c r="P945" s="77">
        <v>1.56852E-13</v>
      </c>
      <c r="Q945" s="77">
        <v>1.56852E-13</v>
      </c>
      <c r="R945" s="77">
        <v>0</v>
      </c>
      <c r="S945" s="77">
        <v>0</v>
      </c>
      <c r="T945" s="77" t="s">
        <v>155</v>
      </c>
      <c r="U945" s="105">
        <v>0</v>
      </c>
      <c r="V945" s="105">
        <v>0</v>
      </c>
      <c r="W945" s="101">
        <v>0</v>
      </c>
    </row>
    <row r="946" spans="2:23" x14ac:dyDescent="0.35">
      <c r="B946" s="55" t="s">
        <v>115</v>
      </c>
      <c r="C946" s="76" t="s">
        <v>138</v>
      </c>
      <c r="D946" s="55" t="s">
        <v>66</v>
      </c>
      <c r="E946" s="55" t="s">
        <v>162</v>
      </c>
      <c r="F946" s="70">
        <v>59.77</v>
      </c>
      <c r="G946" s="77">
        <v>50900</v>
      </c>
      <c r="H946" s="77">
        <v>59.67</v>
      </c>
      <c r="I946" s="77">
        <v>1</v>
      </c>
      <c r="J946" s="77">
        <v>-102.140515580742</v>
      </c>
      <c r="K946" s="77">
        <v>8.2418210892488103E-2</v>
      </c>
      <c r="L946" s="77">
        <v>-152.34871408094099</v>
      </c>
      <c r="M946" s="77">
        <v>0.18336003238871901</v>
      </c>
      <c r="N946" s="77">
        <v>50.208198500199401</v>
      </c>
      <c r="O946" s="77">
        <v>-0.100941821496231</v>
      </c>
      <c r="P946" s="77">
        <v>38.508388397252297</v>
      </c>
      <c r="Q946" s="77">
        <v>38.508388397252197</v>
      </c>
      <c r="R946" s="77">
        <v>0</v>
      </c>
      <c r="S946" s="77">
        <v>1.17148782179337E-2</v>
      </c>
      <c r="T946" s="77" t="s">
        <v>154</v>
      </c>
      <c r="U946" s="105">
        <v>-1.0074257297349101</v>
      </c>
      <c r="V946" s="105">
        <v>-1.26588963323232</v>
      </c>
      <c r="W946" s="101">
        <v>0.25845959912961602</v>
      </c>
    </row>
    <row r="947" spans="2:23" x14ac:dyDescent="0.35">
      <c r="B947" s="55" t="s">
        <v>115</v>
      </c>
      <c r="C947" s="76" t="s">
        <v>138</v>
      </c>
      <c r="D947" s="55" t="s">
        <v>66</v>
      </c>
      <c r="E947" s="55" t="s">
        <v>162</v>
      </c>
      <c r="F947" s="70">
        <v>59.77</v>
      </c>
      <c r="G947" s="77">
        <v>53200</v>
      </c>
      <c r="H947" s="77">
        <v>60.02</v>
      </c>
      <c r="I947" s="77">
        <v>1</v>
      </c>
      <c r="J947" s="77">
        <v>44.048947993155899</v>
      </c>
      <c r="K947" s="77">
        <v>9.3716964272371403E-2</v>
      </c>
      <c r="L947" s="77">
        <v>94.039963185325703</v>
      </c>
      <c r="M947" s="77">
        <v>0.42714175884584499</v>
      </c>
      <c r="N947" s="77">
        <v>-49.991015192169797</v>
      </c>
      <c r="O947" s="77">
        <v>-0.33342479457347401</v>
      </c>
      <c r="P947" s="77">
        <v>-38.508388397255501</v>
      </c>
      <c r="Q947" s="77">
        <v>-38.508388397255402</v>
      </c>
      <c r="R947" s="77">
        <v>0</v>
      </c>
      <c r="S947" s="77">
        <v>7.1623875686872396E-2</v>
      </c>
      <c r="T947" s="77" t="s">
        <v>154</v>
      </c>
      <c r="U947" s="105">
        <v>-7.4727242729357597</v>
      </c>
      <c r="V947" s="105">
        <v>-9.3899172017395909</v>
      </c>
      <c r="W947" s="101">
        <v>1.91716100054079</v>
      </c>
    </row>
    <row r="948" spans="2:23" x14ac:dyDescent="0.35">
      <c r="B948" s="55" t="s">
        <v>115</v>
      </c>
      <c r="C948" s="76" t="s">
        <v>138</v>
      </c>
      <c r="D948" s="55" t="s">
        <v>66</v>
      </c>
      <c r="E948" s="55" t="s">
        <v>163</v>
      </c>
      <c r="F948" s="70">
        <v>59.77</v>
      </c>
      <c r="G948" s="77">
        <v>50404</v>
      </c>
      <c r="H948" s="77">
        <v>59.77</v>
      </c>
      <c r="I948" s="77">
        <v>1</v>
      </c>
      <c r="J948" s="77">
        <v>8.7664099999999996E-13</v>
      </c>
      <c r="K948" s="77">
        <v>0</v>
      </c>
      <c r="L948" s="77">
        <v>2.2502999999999998E-12</v>
      </c>
      <c r="M948" s="77">
        <v>0</v>
      </c>
      <c r="N948" s="77">
        <v>-1.3736590000000001E-12</v>
      </c>
      <c r="O948" s="77">
        <v>0</v>
      </c>
      <c r="P948" s="77">
        <v>-6.5398700000000001E-13</v>
      </c>
      <c r="Q948" s="77">
        <v>-6.5398399999999999E-13</v>
      </c>
      <c r="R948" s="77">
        <v>0</v>
      </c>
      <c r="S948" s="77">
        <v>0</v>
      </c>
      <c r="T948" s="77" t="s">
        <v>155</v>
      </c>
      <c r="U948" s="105">
        <v>0</v>
      </c>
      <c r="V948" s="105">
        <v>0</v>
      </c>
      <c r="W948" s="101">
        <v>0</v>
      </c>
    </row>
    <row r="949" spans="2:23" x14ac:dyDescent="0.35">
      <c r="B949" s="55" t="s">
        <v>115</v>
      </c>
      <c r="C949" s="76" t="s">
        <v>138</v>
      </c>
      <c r="D949" s="55" t="s">
        <v>66</v>
      </c>
      <c r="E949" s="55" t="s">
        <v>164</v>
      </c>
      <c r="F949" s="70">
        <v>59.11</v>
      </c>
      <c r="G949" s="77">
        <v>50499</v>
      </c>
      <c r="H949" s="77">
        <v>59.11</v>
      </c>
      <c r="I949" s="77">
        <v>1</v>
      </c>
      <c r="J949" s="77">
        <v>-4.2037679999999996E-12</v>
      </c>
      <c r="K949" s="77">
        <v>0</v>
      </c>
      <c r="L949" s="77">
        <v>-3.314085E-12</v>
      </c>
      <c r="M949" s="77">
        <v>0</v>
      </c>
      <c r="N949" s="77">
        <v>-8.8968300000000002E-13</v>
      </c>
      <c r="O949" s="77">
        <v>0</v>
      </c>
      <c r="P949" s="77">
        <v>-6.0229100000000002E-13</v>
      </c>
      <c r="Q949" s="77">
        <v>-6.0229299999999997E-13</v>
      </c>
      <c r="R949" s="77">
        <v>0</v>
      </c>
      <c r="S949" s="77">
        <v>0</v>
      </c>
      <c r="T949" s="77" t="s">
        <v>155</v>
      </c>
      <c r="U949" s="105">
        <v>0</v>
      </c>
      <c r="V949" s="105">
        <v>0</v>
      </c>
      <c r="W949" s="101">
        <v>0</v>
      </c>
    </row>
    <row r="950" spans="2:23" x14ac:dyDescent="0.35">
      <c r="B950" s="55" t="s">
        <v>115</v>
      </c>
      <c r="C950" s="76" t="s">
        <v>138</v>
      </c>
      <c r="D950" s="55" t="s">
        <v>66</v>
      </c>
      <c r="E950" s="55" t="s">
        <v>164</v>
      </c>
      <c r="F950" s="70">
        <v>59.11</v>
      </c>
      <c r="G950" s="77">
        <v>50554</v>
      </c>
      <c r="H950" s="77">
        <v>59.11</v>
      </c>
      <c r="I950" s="77">
        <v>1</v>
      </c>
      <c r="J950" s="77">
        <v>-8.4318299999999996E-13</v>
      </c>
      <c r="K950" s="77">
        <v>0</v>
      </c>
      <c r="L950" s="77">
        <v>-8.7985400000000002E-13</v>
      </c>
      <c r="M950" s="77">
        <v>0</v>
      </c>
      <c r="N950" s="77">
        <v>3.6670000000000003E-14</v>
      </c>
      <c r="O950" s="77">
        <v>0</v>
      </c>
      <c r="P950" s="77">
        <v>8.4683000000000001E-14</v>
      </c>
      <c r="Q950" s="77">
        <v>8.4676999999999996E-14</v>
      </c>
      <c r="R950" s="77">
        <v>0</v>
      </c>
      <c r="S950" s="77">
        <v>0</v>
      </c>
      <c r="T950" s="77" t="s">
        <v>155</v>
      </c>
      <c r="U950" s="105">
        <v>0</v>
      </c>
      <c r="V950" s="105">
        <v>0</v>
      </c>
      <c r="W950" s="101">
        <v>0</v>
      </c>
    </row>
    <row r="951" spans="2:23" x14ac:dyDescent="0.35">
      <c r="B951" s="55" t="s">
        <v>115</v>
      </c>
      <c r="C951" s="76" t="s">
        <v>138</v>
      </c>
      <c r="D951" s="55" t="s">
        <v>66</v>
      </c>
      <c r="E951" s="55" t="s">
        <v>165</v>
      </c>
      <c r="F951" s="70">
        <v>59.11</v>
      </c>
      <c r="G951" s="77">
        <v>50604</v>
      </c>
      <c r="H951" s="77">
        <v>59.11</v>
      </c>
      <c r="I951" s="77">
        <v>1</v>
      </c>
      <c r="J951" s="77">
        <v>-3.6770100000000001E-13</v>
      </c>
      <c r="K951" s="77">
        <v>0</v>
      </c>
      <c r="L951" s="77">
        <v>1.6452799999999999E-13</v>
      </c>
      <c r="M951" s="77">
        <v>0</v>
      </c>
      <c r="N951" s="77">
        <v>-5.3222899999999997E-13</v>
      </c>
      <c r="O951" s="77">
        <v>0</v>
      </c>
      <c r="P951" s="77">
        <v>-2.6209300000000001E-13</v>
      </c>
      <c r="Q951" s="77">
        <v>-2.6209399999999998E-13</v>
      </c>
      <c r="R951" s="77">
        <v>0</v>
      </c>
      <c r="S951" s="77">
        <v>0</v>
      </c>
      <c r="T951" s="77" t="s">
        <v>155</v>
      </c>
      <c r="U951" s="105">
        <v>0</v>
      </c>
      <c r="V951" s="105">
        <v>0</v>
      </c>
      <c r="W951" s="101">
        <v>0</v>
      </c>
    </row>
    <row r="952" spans="2:23" x14ac:dyDescent="0.35">
      <c r="B952" s="55" t="s">
        <v>115</v>
      </c>
      <c r="C952" s="76" t="s">
        <v>138</v>
      </c>
      <c r="D952" s="55" t="s">
        <v>66</v>
      </c>
      <c r="E952" s="55" t="s">
        <v>166</v>
      </c>
      <c r="F952" s="70">
        <v>59.02</v>
      </c>
      <c r="G952" s="77">
        <v>50750</v>
      </c>
      <c r="H952" s="77">
        <v>59.09</v>
      </c>
      <c r="I952" s="77">
        <v>1</v>
      </c>
      <c r="J952" s="77">
        <v>24.333412557337901</v>
      </c>
      <c r="K952" s="77">
        <v>1.4151547703786E-2</v>
      </c>
      <c r="L952" s="77">
        <v>60.424245522546798</v>
      </c>
      <c r="M952" s="77">
        <v>8.72610377825596E-2</v>
      </c>
      <c r="N952" s="77">
        <v>-36.090832965209003</v>
      </c>
      <c r="O952" s="77">
        <v>-7.3109490078773598E-2</v>
      </c>
      <c r="P952" s="77">
        <v>-28.319216831124201</v>
      </c>
      <c r="Q952" s="77">
        <v>-28.319216831124201</v>
      </c>
      <c r="R952" s="77">
        <v>0</v>
      </c>
      <c r="S952" s="77">
        <v>1.9167275202084701E-2</v>
      </c>
      <c r="T952" s="77" t="s">
        <v>154</v>
      </c>
      <c r="U952" s="105">
        <v>-1.7911226290373301</v>
      </c>
      <c r="V952" s="105">
        <v>-2.2506508430579801</v>
      </c>
      <c r="W952" s="101">
        <v>0.45952056119788098</v>
      </c>
    </row>
    <row r="953" spans="2:23" x14ac:dyDescent="0.35">
      <c r="B953" s="55" t="s">
        <v>115</v>
      </c>
      <c r="C953" s="76" t="s">
        <v>138</v>
      </c>
      <c r="D953" s="55" t="s">
        <v>66</v>
      </c>
      <c r="E953" s="55" t="s">
        <v>166</v>
      </c>
      <c r="F953" s="70">
        <v>59.02</v>
      </c>
      <c r="G953" s="77">
        <v>50800</v>
      </c>
      <c r="H953" s="77">
        <v>59.07</v>
      </c>
      <c r="I953" s="77">
        <v>1</v>
      </c>
      <c r="J953" s="77">
        <v>21.442212062875999</v>
      </c>
      <c r="K953" s="77">
        <v>8.5976701673927194E-3</v>
      </c>
      <c r="L953" s="77">
        <v>-14.682893448610301</v>
      </c>
      <c r="M953" s="77">
        <v>4.0314836324346704E-3</v>
      </c>
      <c r="N953" s="77">
        <v>36.125105511486296</v>
      </c>
      <c r="O953" s="77">
        <v>4.5661865349580499E-3</v>
      </c>
      <c r="P953" s="77">
        <v>28.319216831122102</v>
      </c>
      <c r="Q953" s="77">
        <v>28.319216831121999</v>
      </c>
      <c r="R953" s="77">
        <v>0</v>
      </c>
      <c r="S953" s="77">
        <v>1.49969893840556E-2</v>
      </c>
      <c r="T953" s="77" t="s">
        <v>154</v>
      </c>
      <c r="U953" s="105">
        <v>-1.53664479161761</v>
      </c>
      <c r="V953" s="105">
        <v>-1.9308844853317599</v>
      </c>
      <c r="W953" s="101">
        <v>0.39423312818365802</v>
      </c>
    </row>
    <row r="954" spans="2:23" x14ac:dyDescent="0.35">
      <c r="B954" s="55" t="s">
        <v>115</v>
      </c>
      <c r="C954" s="76" t="s">
        <v>138</v>
      </c>
      <c r="D954" s="55" t="s">
        <v>66</v>
      </c>
      <c r="E954" s="55" t="s">
        <v>167</v>
      </c>
      <c r="F954" s="70">
        <v>59.15</v>
      </c>
      <c r="G954" s="77">
        <v>50750</v>
      </c>
      <c r="H954" s="77">
        <v>59.09</v>
      </c>
      <c r="I954" s="77">
        <v>1</v>
      </c>
      <c r="J954" s="77">
        <v>-66.853352337629701</v>
      </c>
      <c r="K954" s="77">
        <v>3.3967217462722299E-2</v>
      </c>
      <c r="L954" s="77">
        <v>-102.88438944425501</v>
      </c>
      <c r="M954" s="77">
        <v>8.0447501694010104E-2</v>
      </c>
      <c r="N954" s="77">
        <v>36.031037106625298</v>
      </c>
      <c r="O954" s="77">
        <v>-4.6480284231287798E-2</v>
      </c>
      <c r="P954" s="77">
        <v>28.319216831123601</v>
      </c>
      <c r="Q954" s="77">
        <v>28.319216831123502</v>
      </c>
      <c r="R954" s="77">
        <v>0</v>
      </c>
      <c r="S954" s="77">
        <v>6.0950331186542597E-3</v>
      </c>
      <c r="T954" s="77" t="s">
        <v>155</v>
      </c>
      <c r="U954" s="105">
        <v>-0.58605217735639104</v>
      </c>
      <c r="V954" s="105">
        <v>-0.73640900162823697</v>
      </c>
      <c r="W954" s="101">
        <v>0.150354320281682</v>
      </c>
    </row>
    <row r="955" spans="2:23" x14ac:dyDescent="0.35">
      <c r="B955" s="55" t="s">
        <v>115</v>
      </c>
      <c r="C955" s="76" t="s">
        <v>138</v>
      </c>
      <c r="D955" s="55" t="s">
        <v>66</v>
      </c>
      <c r="E955" s="55" t="s">
        <v>167</v>
      </c>
      <c r="F955" s="70">
        <v>59.15</v>
      </c>
      <c r="G955" s="77">
        <v>50950</v>
      </c>
      <c r="H955" s="77">
        <v>59.28</v>
      </c>
      <c r="I955" s="77">
        <v>1</v>
      </c>
      <c r="J955" s="77">
        <v>130.46217810469599</v>
      </c>
      <c r="K955" s="77">
        <v>0.14977934325922801</v>
      </c>
      <c r="L955" s="77">
        <v>166.42299853192301</v>
      </c>
      <c r="M955" s="77">
        <v>0.24373020707513801</v>
      </c>
      <c r="N955" s="77">
        <v>-35.960820427227702</v>
      </c>
      <c r="O955" s="77">
        <v>-9.3950863815910002E-2</v>
      </c>
      <c r="P955" s="77">
        <v>-28.319216831126301</v>
      </c>
      <c r="Q955" s="77">
        <v>-28.319216831126301</v>
      </c>
      <c r="R955" s="77">
        <v>0</v>
      </c>
      <c r="S955" s="77">
        <v>7.0574067689694701E-3</v>
      </c>
      <c r="T955" s="77" t="s">
        <v>154</v>
      </c>
      <c r="U955" s="105">
        <v>-0.88839374531942505</v>
      </c>
      <c r="V955" s="105">
        <v>-1.1163189496105199</v>
      </c>
      <c r="W955" s="101">
        <v>0.22792140850416301</v>
      </c>
    </row>
    <row r="956" spans="2:23" x14ac:dyDescent="0.35">
      <c r="B956" s="55" t="s">
        <v>115</v>
      </c>
      <c r="C956" s="76" t="s">
        <v>138</v>
      </c>
      <c r="D956" s="55" t="s">
        <v>66</v>
      </c>
      <c r="E956" s="55" t="s">
        <v>168</v>
      </c>
      <c r="F956" s="70">
        <v>59.07</v>
      </c>
      <c r="G956" s="77">
        <v>51300</v>
      </c>
      <c r="H956" s="77">
        <v>59.28</v>
      </c>
      <c r="I956" s="77">
        <v>1</v>
      </c>
      <c r="J956" s="77">
        <v>99.709199710836899</v>
      </c>
      <c r="K956" s="77">
        <v>0.152210864201796</v>
      </c>
      <c r="L956" s="77">
        <v>114.102442280985</v>
      </c>
      <c r="M956" s="77">
        <v>0.199326513890973</v>
      </c>
      <c r="N956" s="77">
        <v>-14.3932425701481</v>
      </c>
      <c r="O956" s="77">
        <v>-4.7115649689177398E-2</v>
      </c>
      <c r="P956" s="77">
        <v>-10.7287361060291</v>
      </c>
      <c r="Q956" s="77">
        <v>-10.728736106029</v>
      </c>
      <c r="R956" s="77">
        <v>0</v>
      </c>
      <c r="S956" s="77">
        <v>1.76226946780635E-3</v>
      </c>
      <c r="T956" s="77" t="s">
        <v>154</v>
      </c>
      <c r="U956" s="105">
        <v>0.23451236937403899</v>
      </c>
      <c r="V956" s="105">
        <v>-0.29467857380758</v>
      </c>
      <c r="W956" s="101">
        <v>0.52918213022003502</v>
      </c>
    </row>
    <row r="957" spans="2:23" x14ac:dyDescent="0.35">
      <c r="B957" s="55" t="s">
        <v>115</v>
      </c>
      <c r="C957" s="76" t="s">
        <v>138</v>
      </c>
      <c r="D957" s="55" t="s">
        <v>66</v>
      </c>
      <c r="E957" s="55" t="s">
        <v>169</v>
      </c>
      <c r="F957" s="70">
        <v>59.67</v>
      </c>
      <c r="G957" s="77">
        <v>54750</v>
      </c>
      <c r="H957" s="77">
        <v>60.42</v>
      </c>
      <c r="I957" s="77">
        <v>1</v>
      </c>
      <c r="J957" s="77">
        <v>64.5577155220995</v>
      </c>
      <c r="K957" s="77">
        <v>0.44298468774752098</v>
      </c>
      <c r="L957" s="77">
        <v>98.144979306589903</v>
      </c>
      <c r="M957" s="77">
        <v>1.02383172480694</v>
      </c>
      <c r="N957" s="77">
        <v>-33.587263784490503</v>
      </c>
      <c r="O957" s="77">
        <v>-0.58084703705941798</v>
      </c>
      <c r="P957" s="77">
        <v>-25.826363801556301</v>
      </c>
      <c r="Q957" s="77">
        <v>-25.826363801556202</v>
      </c>
      <c r="R957" s="77">
        <v>0</v>
      </c>
      <c r="S957" s="77">
        <v>7.0895543433786595E-2</v>
      </c>
      <c r="T957" s="77" t="s">
        <v>155</v>
      </c>
      <c r="U957" s="105">
        <v>-9.6865125018648595</v>
      </c>
      <c r="V957" s="105">
        <v>-12.1716722100323</v>
      </c>
      <c r="W957" s="101">
        <v>2.4851183211836001</v>
      </c>
    </row>
    <row r="958" spans="2:23" x14ac:dyDescent="0.35">
      <c r="B958" s="55" t="s">
        <v>115</v>
      </c>
      <c r="C958" s="76" t="s">
        <v>138</v>
      </c>
      <c r="D958" s="55" t="s">
        <v>66</v>
      </c>
      <c r="E958" s="55" t="s">
        <v>170</v>
      </c>
      <c r="F958" s="70">
        <v>59.28</v>
      </c>
      <c r="G958" s="77">
        <v>53150</v>
      </c>
      <c r="H958" s="77">
        <v>60.19</v>
      </c>
      <c r="I958" s="77">
        <v>1</v>
      </c>
      <c r="J958" s="77">
        <v>156.26086109133701</v>
      </c>
      <c r="K958" s="77">
        <v>1.07436809519626</v>
      </c>
      <c r="L958" s="77">
        <v>172.706209176676</v>
      </c>
      <c r="M958" s="77">
        <v>1.31240712627981</v>
      </c>
      <c r="N958" s="77">
        <v>-16.4453480853389</v>
      </c>
      <c r="O958" s="77">
        <v>-0.23803903108355001</v>
      </c>
      <c r="P958" s="77">
        <v>-12.014112950605</v>
      </c>
      <c r="Q958" s="77">
        <v>-12.0141129506049</v>
      </c>
      <c r="R958" s="77">
        <v>0</v>
      </c>
      <c r="S958" s="77">
        <v>6.3509120395553297E-3</v>
      </c>
      <c r="T958" s="77" t="s">
        <v>154</v>
      </c>
      <c r="U958" s="105">
        <v>0.74600523588244305</v>
      </c>
      <c r="V958" s="105">
        <v>-0.93739941969628904</v>
      </c>
      <c r="W958" s="101">
        <v>1.6833766207441301</v>
      </c>
    </row>
    <row r="959" spans="2:23" x14ac:dyDescent="0.35">
      <c r="B959" s="55" t="s">
        <v>115</v>
      </c>
      <c r="C959" s="76" t="s">
        <v>138</v>
      </c>
      <c r="D959" s="55" t="s">
        <v>66</v>
      </c>
      <c r="E959" s="55" t="s">
        <v>170</v>
      </c>
      <c r="F959" s="70">
        <v>59.28</v>
      </c>
      <c r="G959" s="77">
        <v>54500</v>
      </c>
      <c r="H959" s="77">
        <v>59.2</v>
      </c>
      <c r="I959" s="77">
        <v>1</v>
      </c>
      <c r="J959" s="77">
        <v>9.5832001680613708</v>
      </c>
      <c r="K959" s="77">
        <v>5.0850548587828403E-3</v>
      </c>
      <c r="L959" s="77">
        <v>28.912077276386601</v>
      </c>
      <c r="M959" s="77">
        <v>4.6284237722567401E-2</v>
      </c>
      <c r="N959" s="77">
        <v>-19.328877108325202</v>
      </c>
      <c r="O959" s="77">
        <v>-4.1199182863784503E-2</v>
      </c>
      <c r="P959" s="77">
        <v>-16.305103880518502</v>
      </c>
      <c r="Q959" s="77">
        <v>-16.305103880518502</v>
      </c>
      <c r="R959" s="77">
        <v>0</v>
      </c>
      <c r="S959" s="77">
        <v>1.4720469563142701E-2</v>
      </c>
      <c r="T959" s="77" t="s">
        <v>154</v>
      </c>
      <c r="U959" s="105">
        <v>-3.9869497615165699</v>
      </c>
      <c r="V959" s="105">
        <v>-5.0098366781340298</v>
      </c>
      <c r="W959" s="101">
        <v>1.02286988181514</v>
      </c>
    </row>
    <row r="960" spans="2:23" x14ac:dyDescent="0.35">
      <c r="B960" s="55" t="s">
        <v>115</v>
      </c>
      <c r="C960" s="76" t="s">
        <v>138</v>
      </c>
      <c r="D960" s="55" t="s">
        <v>66</v>
      </c>
      <c r="E960" s="55" t="s">
        <v>171</v>
      </c>
      <c r="F960" s="70">
        <v>59.02</v>
      </c>
      <c r="G960" s="77">
        <v>51250</v>
      </c>
      <c r="H960" s="77">
        <v>59.02</v>
      </c>
      <c r="I960" s="77">
        <v>1</v>
      </c>
      <c r="J960" s="77">
        <v>3.2724699999999998E-13</v>
      </c>
      <c r="K960" s="77">
        <v>0</v>
      </c>
      <c r="L960" s="77">
        <v>-1.9528299999999999E-13</v>
      </c>
      <c r="M960" s="77">
        <v>0</v>
      </c>
      <c r="N960" s="77">
        <v>5.2253E-13</v>
      </c>
      <c r="O960" s="77">
        <v>0</v>
      </c>
      <c r="P960" s="77">
        <v>2.8180200000000001E-13</v>
      </c>
      <c r="Q960" s="77">
        <v>2.8180099999999999E-13</v>
      </c>
      <c r="R960" s="77">
        <v>0</v>
      </c>
      <c r="S960" s="77">
        <v>0</v>
      </c>
      <c r="T960" s="77" t="s">
        <v>155</v>
      </c>
      <c r="U960" s="105">
        <v>0</v>
      </c>
      <c r="V960" s="105">
        <v>0</v>
      </c>
      <c r="W960" s="101">
        <v>0</v>
      </c>
    </row>
    <row r="961" spans="2:23" x14ac:dyDescent="0.35">
      <c r="B961" s="55" t="s">
        <v>115</v>
      </c>
      <c r="C961" s="76" t="s">
        <v>138</v>
      </c>
      <c r="D961" s="55" t="s">
        <v>66</v>
      </c>
      <c r="E961" s="55" t="s">
        <v>172</v>
      </c>
      <c r="F961" s="70">
        <v>59.28</v>
      </c>
      <c r="G961" s="77">
        <v>53200</v>
      </c>
      <c r="H961" s="77">
        <v>60.02</v>
      </c>
      <c r="I961" s="77">
        <v>1</v>
      </c>
      <c r="J961" s="77">
        <v>106.34189775367</v>
      </c>
      <c r="K961" s="77">
        <v>0.58239285971938404</v>
      </c>
      <c r="L961" s="77">
        <v>120.62808708198</v>
      </c>
      <c r="M961" s="77">
        <v>0.74938347274246897</v>
      </c>
      <c r="N961" s="77">
        <v>-14.286189328309099</v>
      </c>
      <c r="O961" s="77">
        <v>-0.16699061302308499</v>
      </c>
      <c r="P961" s="77">
        <v>-10.728736106027799</v>
      </c>
      <c r="Q961" s="77">
        <v>-10.7287361060277</v>
      </c>
      <c r="R961" s="77">
        <v>0</v>
      </c>
      <c r="S961" s="77">
        <v>5.9279475892883796E-3</v>
      </c>
      <c r="T961" s="77" t="s">
        <v>155</v>
      </c>
      <c r="U961" s="105">
        <v>0.61079003612171201</v>
      </c>
      <c r="V961" s="105">
        <v>-0.76749357494723003</v>
      </c>
      <c r="W961" s="101">
        <v>1.37826065761391</v>
      </c>
    </row>
    <row r="962" spans="2:23" x14ac:dyDescent="0.35">
      <c r="B962" s="55" t="s">
        <v>115</v>
      </c>
      <c r="C962" s="76" t="s">
        <v>138</v>
      </c>
      <c r="D962" s="55" t="s">
        <v>66</v>
      </c>
      <c r="E962" s="55" t="s">
        <v>173</v>
      </c>
      <c r="F962" s="70">
        <v>60.45</v>
      </c>
      <c r="G962" s="77">
        <v>53100</v>
      </c>
      <c r="H962" s="77">
        <v>60.45</v>
      </c>
      <c r="I962" s="77">
        <v>1</v>
      </c>
      <c r="J962" s="77">
        <v>3.7780118000000001E-11</v>
      </c>
      <c r="K962" s="77">
        <v>0</v>
      </c>
      <c r="L962" s="77">
        <v>2.8472611999999999E-11</v>
      </c>
      <c r="M962" s="77">
        <v>0</v>
      </c>
      <c r="N962" s="77">
        <v>9.3075059999999995E-12</v>
      </c>
      <c r="O962" s="77">
        <v>0</v>
      </c>
      <c r="P962" s="77">
        <v>-3.4471399999999999E-13</v>
      </c>
      <c r="Q962" s="77">
        <v>-3.44712E-13</v>
      </c>
      <c r="R962" s="77">
        <v>0</v>
      </c>
      <c r="S962" s="77">
        <v>0</v>
      </c>
      <c r="T962" s="77" t="s">
        <v>155</v>
      </c>
      <c r="U962" s="105">
        <v>0</v>
      </c>
      <c r="V962" s="105">
        <v>0</v>
      </c>
      <c r="W962" s="101">
        <v>0</v>
      </c>
    </row>
    <row r="963" spans="2:23" x14ac:dyDescent="0.35">
      <c r="B963" s="55" t="s">
        <v>115</v>
      </c>
      <c r="C963" s="76" t="s">
        <v>138</v>
      </c>
      <c r="D963" s="55" t="s">
        <v>66</v>
      </c>
      <c r="E963" s="55" t="s">
        <v>174</v>
      </c>
      <c r="F963" s="70">
        <v>60.45</v>
      </c>
      <c r="G963" s="77">
        <v>52000</v>
      </c>
      <c r="H963" s="77">
        <v>60.45</v>
      </c>
      <c r="I963" s="77">
        <v>1</v>
      </c>
      <c r="J963" s="77">
        <v>-6.7841300000000001E-12</v>
      </c>
      <c r="K963" s="77">
        <v>0</v>
      </c>
      <c r="L963" s="77">
        <v>-1.1441809999999999E-11</v>
      </c>
      <c r="M963" s="77">
        <v>0</v>
      </c>
      <c r="N963" s="77">
        <v>4.65768E-12</v>
      </c>
      <c r="O963" s="77">
        <v>0</v>
      </c>
      <c r="P963" s="77">
        <v>1.157868E-12</v>
      </c>
      <c r="Q963" s="77">
        <v>1.1578670000000001E-12</v>
      </c>
      <c r="R963" s="77">
        <v>0</v>
      </c>
      <c r="S963" s="77">
        <v>0</v>
      </c>
      <c r="T963" s="77" t="s">
        <v>155</v>
      </c>
      <c r="U963" s="105">
        <v>0</v>
      </c>
      <c r="V963" s="105">
        <v>0</v>
      </c>
      <c r="W963" s="101">
        <v>0</v>
      </c>
    </row>
    <row r="964" spans="2:23" x14ac:dyDescent="0.35">
      <c r="B964" s="55" t="s">
        <v>115</v>
      </c>
      <c r="C964" s="76" t="s">
        <v>138</v>
      </c>
      <c r="D964" s="55" t="s">
        <v>66</v>
      </c>
      <c r="E964" s="55" t="s">
        <v>174</v>
      </c>
      <c r="F964" s="70">
        <v>60.45</v>
      </c>
      <c r="G964" s="77">
        <v>53050</v>
      </c>
      <c r="H964" s="77">
        <v>60.31</v>
      </c>
      <c r="I964" s="77">
        <v>1</v>
      </c>
      <c r="J964" s="77">
        <v>-124.51690835427701</v>
      </c>
      <c r="K964" s="77">
        <v>0.14574192838141001</v>
      </c>
      <c r="L964" s="77">
        <v>-115.748885427254</v>
      </c>
      <c r="M964" s="77">
        <v>0.12593936208992501</v>
      </c>
      <c r="N964" s="77">
        <v>-8.7680229270228107</v>
      </c>
      <c r="O964" s="77">
        <v>1.98025662914845E-2</v>
      </c>
      <c r="P964" s="77">
        <v>-5.98432406741024</v>
      </c>
      <c r="Q964" s="77">
        <v>-5.9843240674102303</v>
      </c>
      <c r="R964" s="77">
        <v>0</v>
      </c>
      <c r="S964" s="77">
        <v>3.3663406471158298E-4</v>
      </c>
      <c r="T964" s="77" t="s">
        <v>154</v>
      </c>
      <c r="U964" s="105">
        <v>-3.1844257103363902E-2</v>
      </c>
      <c r="V964" s="105">
        <v>-4.00141804555064E-2</v>
      </c>
      <c r="W964" s="101">
        <v>8.1697872930856508E-3</v>
      </c>
    </row>
    <row r="965" spans="2:23" x14ac:dyDescent="0.35">
      <c r="B965" s="55" t="s">
        <v>115</v>
      </c>
      <c r="C965" s="76" t="s">
        <v>138</v>
      </c>
      <c r="D965" s="55" t="s">
        <v>66</v>
      </c>
      <c r="E965" s="55" t="s">
        <v>174</v>
      </c>
      <c r="F965" s="70">
        <v>60.45</v>
      </c>
      <c r="G965" s="77">
        <v>53050</v>
      </c>
      <c r="H965" s="77">
        <v>60.31</v>
      </c>
      <c r="I965" s="77">
        <v>2</v>
      </c>
      <c r="J965" s="77">
        <v>-110.124411066392</v>
      </c>
      <c r="K965" s="77">
        <v>0.103082780258118</v>
      </c>
      <c r="L965" s="77">
        <v>-102.36985488750101</v>
      </c>
      <c r="M965" s="77">
        <v>8.9076491112347597E-2</v>
      </c>
      <c r="N965" s="77">
        <v>-7.7545561788914297</v>
      </c>
      <c r="O965" s="77">
        <v>1.40062891457699E-2</v>
      </c>
      <c r="P965" s="77">
        <v>-5.2926158564672798</v>
      </c>
      <c r="Q965" s="77">
        <v>-5.2926158564672701</v>
      </c>
      <c r="R965" s="77">
        <v>0</v>
      </c>
      <c r="S965" s="77">
        <v>2.3810015213509501E-4</v>
      </c>
      <c r="T965" s="77" t="s">
        <v>154</v>
      </c>
      <c r="U965" s="105">
        <v>-0.23993812642321499</v>
      </c>
      <c r="V965" s="105">
        <v>-0.30149635639766498</v>
      </c>
      <c r="W965" s="101">
        <v>6.1557204805135601E-2</v>
      </c>
    </row>
    <row r="966" spans="2:23" x14ac:dyDescent="0.35">
      <c r="B966" s="55" t="s">
        <v>115</v>
      </c>
      <c r="C966" s="76" t="s">
        <v>138</v>
      </c>
      <c r="D966" s="55" t="s">
        <v>66</v>
      </c>
      <c r="E966" s="55" t="s">
        <v>174</v>
      </c>
      <c r="F966" s="70">
        <v>60.45</v>
      </c>
      <c r="G966" s="77">
        <v>53100</v>
      </c>
      <c r="H966" s="77">
        <v>60.45</v>
      </c>
      <c r="I966" s="77">
        <v>2</v>
      </c>
      <c r="J966" s="77">
        <v>-6.5100400000000004E-13</v>
      </c>
      <c r="K966" s="77">
        <v>0</v>
      </c>
      <c r="L966" s="77">
        <v>-5.1383129999999999E-12</v>
      </c>
      <c r="M966" s="77">
        <v>0</v>
      </c>
      <c r="N966" s="77">
        <v>4.4873089999999996E-12</v>
      </c>
      <c r="O966" s="77">
        <v>0</v>
      </c>
      <c r="P966" s="77">
        <v>3.98225E-13</v>
      </c>
      <c r="Q966" s="77">
        <v>3.9822399999999998E-13</v>
      </c>
      <c r="R966" s="77">
        <v>0</v>
      </c>
      <c r="S966" s="77">
        <v>0</v>
      </c>
      <c r="T966" s="77" t="s">
        <v>155</v>
      </c>
      <c r="U966" s="105">
        <v>0</v>
      </c>
      <c r="V966" s="105">
        <v>0</v>
      </c>
      <c r="W966" s="101">
        <v>0</v>
      </c>
    </row>
    <row r="967" spans="2:23" x14ac:dyDescent="0.35">
      <c r="B967" s="55" t="s">
        <v>115</v>
      </c>
      <c r="C967" s="76" t="s">
        <v>138</v>
      </c>
      <c r="D967" s="55" t="s">
        <v>66</v>
      </c>
      <c r="E967" s="55" t="s">
        <v>175</v>
      </c>
      <c r="F967" s="70">
        <v>60.48</v>
      </c>
      <c r="G967" s="77">
        <v>53000</v>
      </c>
      <c r="H967" s="77">
        <v>60.45</v>
      </c>
      <c r="I967" s="77">
        <v>1</v>
      </c>
      <c r="J967" s="77">
        <v>-28.5194146364144</v>
      </c>
      <c r="K967" s="77">
        <v>0</v>
      </c>
      <c r="L967" s="77">
        <v>-32.999328999150102</v>
      </c>
      <c r="M967" s="77">
        <v>0</v>
      </c>
      <c r="N967" s="77">
        <v>4.4799143627356797</v>
      </c>
      <c r="O967" s="77">
        <v>0</v>
      </c>
      <c r="P967" s="77">
        <v>3.8941989706349398</v>
      </c>
      <c r="Q967" s="77">
        <v>3.89419897063493</v>
      </c>
      <c r="R967" s="77">
        <v>0</v>
      </c>
      <c r="S967" s="77">
        <v>0</v>
      </c>
      <c r="T967" s="77" t="s">
        <v>154</v>
      </c>
      <c r="U967" s="105">
        <v>0.13439743088204301</v>
      </c>
      <c r="V967" s="105">
        <v>-0.16887827009481199</v>
      </c>
      <c r="W967" s="101">
        <v>0.30327065032900002</v>
      </c>
    </row>
    <row r="968" spans="2:23" x14ac:dyDescent="0.35">
      <c r="B968" s="55" t="s">
        <v>115</v>
      </c>
      <c r="C968" s="76" t="s">
        <v>138</v>
      </c>
      <c r="D968" s="55" t="s">
        <v>66</v>
      </c>
      <c r="E968" s="55" t="s">
        <v>175</v>
      </c>
      <c r="F968" s="70">
        <v>60.48</v>
      </c>
      <c r="G968" s="77">
        <v>53000</v>
      </c>
      <c r="H968" s="77">
        <v>60.45</v>
      </c>
      <c r="I968" s="77">
        <v>2</v>
      </c>
      <c r="J968" s="77">
        <v>-25.192149595499401</v>
      </c>
      <c r="K968" s="77">
        <v>0</v>
      </c>
      <c r="L968" s="77">
        <v>-29.149407282582601</v>
      </c>
      <c r="M968" s="77">
        <v>0</v>
      </c>
      <c r="N968" s="77">
        <v>3.95725768708314</v>
      </c>
      <c r="O968" s="77">
        <v>0</v>
      </c>
      <c r="P968" s="77">
        <v>3.4398757573941801</v>
      </c>
      <c r="Q968" s="77">
        <v>3.4398757573941698</v>
      </c>
      <c r="R968" s="77">
        <v>0</v>
      </c>
      <c r="S968" s="77">
        <v>0</v>
      </c>
      <c r="T968" s="77" t="s">
        <v>154</v>
      </c>
      <c r="U968" s="105">
        <v>0.11871773061247</v>
      </c>
      <c r="V968" s="105">
        <v>-0.14917580525041599</v>
      </c>
      <c r="W968" s="101">
        <v>0.267889074457281</v>
      </c>
    </row>
    <row r="969" spans="2:23" x14ac:dyDescent="0.35">
      <c r="B969" s="55" t="s">
        <v>115</v>
      </c>
      <c r="C969" s="76" t="s">
        <v>138</v>
      </c>
      <c r="D969" s="55" t="s">
        <v>66</v>
      </c>
      <c r="E969" s="55" t="s">
        <v>175</v>
      </c>
      <c r="F969" s="70">
        <v>60.48</v>
      </c>
      <c r="G969" s="77">
        <v>53000</v>
      </c>
      <c r="H969" s="77">
        <v>60.45</v>
      </c>
      <c r="I969" s="77">
        <v>3</v>
      </c>
      <c r="J969" s="77">
        <v>-25.192149595499401</v>
      </c>
      <c r="K969" s="77">
        <v>0</v>
      </c>
      <c r="L969" s="77">
        <v>-29.149407282582601</v>
      </c>
      <c r="M969" s="77">
        <v>0</v>
      </c>
      <c r="N969" s="77">
        <v>3.95725768708314</v>
      </c>
      <c r="O969" s="77">
        <v>0</v>
      </c>
      <c r="P969" s="77">
        <v>3.4398757573941801</v>
      </c>
      <c r="Q969" s="77">
        <v>3.4398757573941698</v>
      </c>
      <c r="R969" s="77">
        <v>0</v>
      </c>
      <c r="S969" s="77">
        <v>0</v>
      </c>
      <c r="T969" s="77" t="s">
        <v>154</v>
      </c>
      <c r="U969" s="105">
        <v>0.11871773061247</v>
      </c>
      <c r="V969" s="105">
        <v>-0.14917580525041599</v>
      </c>
      <c r="W969" s="101">
        <v>0.267889074457281</v>
      </c>
    </row>
    <row r="970" spans="2:23" x14ac:dyDescent="0.35">
      <c r="B970" s="55" t="s">
        <v>115</v>
      </c>
      <c r="C970" s="76" t="s">
        <v>138</v>
      </c>
      <c r="D970" s="55" t="s">
        <v>66</v>
      </c>
      <c r="E970" s="55" t="s">
        <v>175</v>
      </c>
      <c r="F970" s="70">
        <v>60.48</v>
      </c>
      <c r="G970" s="77">
        <v>53000</v>
      </c>
      <c r="H970" s="77">
        <v>60.45</v>
      </c>
      <c r="I970" s="77">
        <v>4</v>
      </c>
      <c r="J970" s="77">
        <v>-27.649920287743502</v>
      </c>
      <c r="K970" s="77">
        <v>0</v>
      </c>
      <c r="L970" s="77">
        <v>-31.993251895517599</v>
      </c>
      <c r="M970" s="77">
        <v>0</v>
      </c>
      <c r="N970" s="77">
        <v>4.3433316077741697</v>
      </c>
      <c r="O970" s="77">
        <v>0</v>
      </c>
      <c r="P970" s="77">
        <v>3.7754733922619002</v>
      </c>
      <c r="Q970" s="77">
        <v>3.7754733922619002</v>
      </c>
      <c r="R970" s="77">
        <v>0</v>
      </c>
      <c r="S970" s="77">
        <v>0</v>
      </c>
      <c r="T970" s="77" t="s">
        <v>154</v>
      </c>
      <c r="U970" s="105">
        <v>0.13029994823319899</v>
      </c>
      <c r="V970" s="105">
        <v>-0.16372954234801701</v>
      </c>
      <c r="W970" s="101">
        <v>0.29402459391652702</v>
      </c>
    </row>
    <row r="971" spans="2:23" x14ac:dyDescent="0.35">
      <c r="B971" s="55" t="s">
        <v>115</v>
      </c>
      <c r="C971" s="76" t="s">
        <v>138</v>
      </c>
      <c r="D971" s="55" t="s">
        <v>66</v>
      </c>
      <c r="E971" s="55" t="s">
        <v>175</v>
      </c>
      <c r="F971" s="70">
        <v>60.48</v>
      </c>
      <c r="G971" s="77">
        <v>53204</v>
      </c>
      <c r="H971" s="77">
        <v>60.29</v>
      </c>
      <c r="I971" s="77">
        <v>1</v>
      </c>
      <c r="J971" s="77">
        <v>-5.5532190411318698</v>
      </c>
      <c r="K971" s="77">
        <v>3.9411272916613097E-3</v>
      </c>
      <c r="L971" s="77">
        <v>-11.134692351210299</v>
      </c>
      <c r="M971" s="77">
        <v>1.5844819566029698E-2</v>
      </c>
      <c r="N971" s="77">
        <v>5.58147331007841</v>
      </c>
      <c r="O971" s="77">
        <v>-1.19036922743684E-2</v>
      </c>
      <c r="P971" s="77">
        <v>4.4606647608456003</v>
      </c>
      <c r="Q971" s="77">
        <v>4.4606647608456003</v>
      </c>
      <c r="R971" s="77">
        <v>0</v>
      </c>
      <c r="S971" s="77">
        <v>2.54290434788544E-3</v>
      </c>
      <c r="T971" s="77" t="s">
        <v>154</v>
      </c>
      <c r="U971" s="105">
        <v>0.341675470927151</v>
      </c>
      <c r="V971" s="105">
        <v>-0.42933530860906499</v>
      </c>
      <c r="W971" s="101">
        <v>0.77099793939133299</v>
      </c>
    </row>
    <row r="972" spans="2:23" x14ac:dyDescent="0.35">
      <c r="B972" s="55" t="s">
        <v>115</v>
      </c>
      <c r="C972" s="76" t="s">
        <v>138</v>
      </c>
      <c r="D972" s="55" t="s">
        <v>66</v>
      </c>
      <c r="E972" s="55" t="s">
        <v>175</v>
      </c>
      <c r="F972" s="70">
        <v>60.48</v>
      </c>
      <c r="G972" s="77">
        <v>53304</v>
      </c>
      <c r="H972" s="77">
        <v>60.76</v>
      </c>
      <c r="I972" s="77">
        <v>1</v>
      </c>
      <c r="J972" s="77">
        <v>29.343282896564599</v>
      </c>
      <c r="K972" s="77">
        <v>7.9817318881403101E-2</v>
      </c>
      <c r="L972" s="77">
        <v>25.779644620751199</v>
      </c>
      <c r="M972" s="77">
        <v>6.1607500116785598E-2</v>
      </c>
      <c r="N972" s="77">
        <v>3.56363827581337</v>
      </c>
      <c r="O972" s="77">
        <v>1.82098187646175E-2</v>
      </c>
      <c r="P972" s="77">
        <v>2.8497082910952201</v>
      </c>
      <c r="Q972" s="77">
        <v>2.8497082910952201</v>
      </c>
      <c r="R972" s="77">
        <v>0</v>
      </c>
      <c r="S972" s="77">
        <v>7.5280162182002699E-4</v>
      </c>
      <c r="T972" s="77" t="s">
        <v>154</v>
      </c>
      <c r="U972" s="105">
        <v>0.106060496283363</v>
      </c>
      <c r="V972" s="105">
        <v>-0.133271246482768</v>
      </c>
      <c r="W972" s="101">
        <v>0.23932775701867601</v>
      </c>
    </row>
    <row r="973" spans="2:23" x14ac:dyDescent="0.35">
      <c r="B973" s="55" t="s">
        <v>115</v>
      </c>
      <c r="C973" s="76" t="s">
        <v>138</v>
      </c>
      <c r="D973" s="55" t="s">
        <v>66</v>
      </c>
      <c r="E973" s="55" t="s">
        <v>175</v>
      </c>
      <c r="F973" s="70">
        <v>60.48</v>
      </c>
      <c r="G973" s="77">
        <v>53354</v>
      </c>
      <c r="H973" s="77">
        <v>60.57</v>
      </c>
      <c r="I973" s="77">
        <v>1</v>
      </c>
      <c r="J973" s="77">
        <v>29.8258491373184</v>
      </c>
      <c r="K973" s="77">
        <v>1.8681206812003599E-2</v>
      </c>
      <c r="L973" s="77">
        <v>37.757826009016398</v>
      </c>
      <c r="M973" s="77">
        <v>2.9938721923470302E-2</v>
      </c>
      <c r="N973" s="77">
        <v>-7.9319768716980397</v>
      </c>
      <c r="O973" s="77">
        <v>-1.12575151114667E-2</v>
      </c>
      <c r="P973" s="77">
        <v>-6.9017999184224799</v>
      </c>
      <c r="Q973" s="77">
        <v>-6.9017999184224701</v>
      </c>
      <c r="R973" s="77">
        <v>0</v>
      </c>
      <c r="S973" s="77">
        <v>1.0003316843926701E-3</v>
      </c>
      <c r="T973" s="77" t="s">
        <v>155</v>
      </c>
      <c r="U973" s="105">
        <v>3.2516816331327601E-2</v>
      </c>
      <c r="V973" s="105">
        <v>-4.0859290650019801E-2</v>
      </c>
      <c r="W973" s="101">
        <v>7.3374885001227894E-2</v>
      </c>
    </row>
    <row r="974" spans="2:23" x14ac:dyDescent="0.35">
      <c r="B974" s="55" t="s">
        <v>115</v>
      </c>
      <c r="C974" s="76" t="s">
        <v>138</v>
      </c>
      <c r="D974" s="55" t="s">
        <v>66</v>
      </c>
      <c r="E974" s="55" t="s">
        <v>175</v>
      </c>
      <c r="F974" s="70">
        <v>60.48</v>
      </c>
      <c r="G974" s="77">
        <v>53454</v>
      </c>
      <c r="H974" s="77">
        <v>60.71</v>
      </c>
      <c r="I974" s="77">
        <v>1</v>
      </c>
      <c r="J974" s="77">
        <v>28.300371087458199</v>
      </c>
      <c r="K974" s="77">
        <v>5.4622130451510598E-2</v>
      </c>
      <c r="L974" s="77">
        <v>35.997316237211699</v>
      </c>
      <c r="M974" s="77">
        <v>8.8374022142420697E-2</v>
      </c>
      <c r="N974" s="77">
        <v>-7.6969451497535797</v>
      </c>
      <c r="O974" s="77">
        <v>-3.3751891690910099E-2</v>
      </c>
      <c r="P974" s="77">
        <v>-6.6948784372013801</v>
      </c>
      <c r="Q974" s="77">
        <v>-6.6948784372013801</v>
      </c>
      <c r="R974" s="77">
        <v>0</v>
      </c>
      <c r="S974" s="77">
        <v>3.0568192951032501E-3</v>
      </c>
      <c r="T974" s="77" t="s">
        <v>155</v>
      </c>
      <c r="U974" s="105">
        <v>-0.274898492567346</v>
      </c>
      <c r="V974" s="105">
        <v>-0.34542611098861198</v>
      </c>
      <c r="W974" s="101">
        <v>7.05264438788826E-2</v>
      </c>
    </row>
    <row r="975" spans="2:23" x14ac:dyDescent="0.35">
      <c r="B975" s="55" t="s">
        <v>115</v>
      </c>
      <c r="C975" s="76" t="s">
        <v>138</v>
      </c>
      <c r="D975" s="55" t="s">
        <v>66</v>
      </c>
      <c r="E975" s="55" t="s">
        <v>175</v>
      </c>
      <c r="F975" s="70">
        <v>60.48</v>
      </c>
      <c r="G975" s="77">
        <v>53604</v>
      </c>
      <c r="H975" s="77">
        <v>60.68</v>
      </c>
      <c r="I975" s="77">
        <v>1</v>
      </c>
      <c r="J975" s="77">
        <v>34.567916145050603</v>
      </c>
      <c r="K975" s="77">
        <v>5.1979925957589303E-2</v>
      </c>
      <c r="L975" s="77">
        <v>38.552796861987296</v>
      </c>
      <c r="M975" s="77">
        <v>6.4654839345852005E-2</v>
      </c>
      <c r="N975" s="77">
        <v>-3.9848807169367002</v>
      </c>
      <c r="O975" s="77">
        <v>-1.2674913388262699E-2</v>
      </c>
      <c r="P975" s="77">
        <v>-3.2188539470409201</v>
      </c>
      <c r="Q975" s="77">
        <v>-3.2188539470409201</v>
      </c>
      <c r="R975" s="77">
        <v>0</v>
      </c>
      <c r="S975" s="77">
        <v>4.5070440185857101E-4</v>
      </c>
      <c r="T975" s="77" t="s">
        <v>155</v>
      </c>
      <c r="U975" s="105">
        <v>2.91298903263945E-2</v>
      </c>
      <c r="V975" s="105">
        <v>-3.6603419083886597E-2</v>
      </c>
      <c r="W975" s="101">
        <v>6.57322147106493E-2</v>
      </c>
    </row>
    <row r="976" spans="2:23" x14ac:dyDescent="0.35">
      <c r="B976" s="55" t="s">
        <v>115</v>
      </c>
      <c r="C976" s="76" t="s">
        <v>138</v>
      </c>
      <c r="D976" s="55" t="s">
        <v>66</v>
      </c>
      <c r="E976" s="55" t="s">
        <v>175</v>
      </c>
      <c r="F976" s="70">
        <v>60.48</v>
      </c>
      <c r="G976" s="77">
        <v>53654</v>
      </c>
      <c r="H976" s="77">
        <v>60.47</v>
      </c>
      <c r="I976" s="77">
        <v>1</v>
      </c>
      <c r="J976" s="77">
        <v>-10.0375438092859</v>
      </c>
      <c r="K976" s="77">
        <v>4.9136889747270198E-3</v>
      </c>
      <c r="L976" s="77">
        <v>-3.7920565182703099</v>
      </c>
      <c r="M976" s="77">
        <v>7.0129760994337795E-4</v>
      </c>
      <c r="N976" s="77">
        <v>-6.2454872910156203</v>
      </c>
      <c r="O976" s="77">
        <v>4.2123913647836402E-3</v>
      </c>
      <c r="P976" s="77">
        <v>-5.0442646269632796</v>
      </c>
      <c r="Q976" s="77">
        <v>-5.0442646269632796</v>
      </c>
      <c r="R976" s="77">
        <v>0</v>
      </c>
      <c r="S976" s="77">
        <v>1.24093341642065E-3</v>
      </c>
      <c r="T976" s="77" t="s">
        <v>155</v>
      </c>
      <c r="U976" s="105">
        <v>0.19228949487514599</v>
      </c>
      <c r="V976" s="105">
        <v>-0.24162305066992701</v>
      </c>
      <c r="W976" s="101">
        <v>0.43390531931672699</v>
      </c>
    </row>
    <row r="977" spans="2:23" x14ac:dyDescent="0.35">
      <c r="B977" s="55" t="s">
        <v>115</v>
      </c>
      <c r="C977" s="76" t="s">
        <v>138</v>
      </c>
      <c r="D977" s="55" t="s">
        <v>66</v>
      </c>
      <c r="E977" s="55" t="s">
        <v>176</v>
      </c>
      <c r="F977" s="70">
        <v>60.31</v>
      </c>
      <c r="G977" s="77">
        <v>53150</v>
      </c>
      <c r="H977" s="77">
        <v>60.19</v>
      </c>
      <c r="I977" s="77">
        <v>1</v>
      </c>
      <c r="J977" s="77">
        <v>-26.070443267198399</v>
      </c>
      <c r="K977" s="77">
        <v>1.8595716812375099E-2</v>
      </c>
      <c r="L977" s="77">
        <v>-2.2554504993329498</v>
      </c>
      <c r="M977" s="77">
        <v>1.39181878287193E-4</v>
      </c>
      <c r="N977" s="77">
        <v>-23.814992767865501</v>
      </c>
      <c r="O977" s="77">
        <v>1.8456534934087901E-2</v>
      </c>
      <c r="P977" s="77">
        <v>-19.329660958779101</v>
      </c>
      <c r="Q977" s="77">
        <v>-19.329660958779101</v>
      </c>
      <c r="R977" s="77">
        <v>0</v>
      </c>
      <c r="S977" s="77">
        <v>1.0222675290497699E-2</v>
      </c>
      <c r="T977" s="77" t="s">
        <v>155</v>
      </c>
      <c r="U977" s="105">
        <v>-1.7457929023651699</v>
      </c>
      <c r="V977" s="105">
        <v>-2.1936913775828901</v>
      </c>
      <c r="W977" s="101">
        <v>0.44789101607257797</v>
      </c>
    </row>
    <row r="978" spans="2:23" x14ac:dyDescent="0.35">
      <c r="B978" s="55" t="s">
        <v>115</v>
      </c>
      <c r="C978" s="76" t="s">
        <v>138</v>
      </c>
      <c r="D978" s="55" t="s">
        <v>66</v>
      </c>
      <c r="E978" s="55" t="s">
        <v>176</v>
      </c>
      <c r="F978" s="70">
        <v>60.31</v>
      </c>
      <c r="G978" s="77">
        <v>53150</v>
      </c>
      <c r="H978" s="77">
        <v>60.19</v>
      </c>
      <c r="I978" s="77">
        <v>2</v>
      </c>
      <c r="J978" s="77">
        <v>-25.993897175949201</v>
      </c>
      <c r="K978" s="77">
        <v>1.8506948889886798E-2</v>
      </c>
      <c r="L978" s="77">
        <v>-2.2488282137839799</v>
      </c>
      <c r="M978" s="77">
        <v>1.38517484098686E-4</v>
      </c>
      <c r="N978" s="77">
        <v>-23.745068962165298</v>
      </c>
      <c r="O978" s="77">
        <v>1.8368431405788099E-2</v>
      </c>
      <c r="P978" s="77">
        <v>-19.272906649831501</v>
      </c>
      <c r="Q978" s="77">
        <v>-19.272906649831398</v>
      </c>
      <c r="R978" s="77">
        <v>0</v>
      </c>
      <c r="S978" s="77">
        <v>1.0173876652780099E-2</v>
      </c>
      <c r="T978" s="77" t="s">
        <v>155</v>
      </c>
      <c r="U978" s="105">
        <v>-1.7427102832612</v>
      </c>
      <c r="V978" s="105">
        <v>-2.1898178855211601</v>
      </c>
      <c r="W978" s="101">
        <v>0.44710015628573402</v>
      </c>
    </row>
    <row r="979" spans="2:23" x14ac:dyDescent="0.35">
      <c r="B979" s="55" t="s">
        <v>115</v>
      </c>
      <c r="C979" s="76" t="s">
        <v>138</v>
      </c>
      <c r="D979" s="55" t="s">
        <v>66</v>
      </c>
      <c r="E979" s="55" t="s">
        <v>176</v>
      </c>
      <c r="F979" s="70">
        <v>60.31</v>
      </c>
      <c r="G979" s="77">
        <v>53900</v>
      </c>
      <c r="H979" s="77">
        <v>60.15</v>
      </c>
      <c r="I979" s="77">
        <v>1</v>
      </c>
      <c r="J979" s="77">
        <v>-24.568252820481501</v>
      </c>
      <c r="K979" s="77">
        <v>2.8369155192601501E-2</v>
      </c>
      <c r="L979" s="77">
        <v>4.4491575816492004</v>
      </c>
      <c r="M979" s="77">
        <v>9.3036514975829003E-4</v>
      </c>
      <c r="N979" s="77">
        <v>-29.0174104021307</v>
      </c>
      <c r="O979" s="77">
        <v>2.7438790042843199E-2</v>
      </c>
      <c r="P979" s="77">
        <v>-20.7588730104593</v>
      </c>
      <c r="Q979" s="77">
        <v>-20.758873010459201</v>
      </c>
      <c r="R979" s="77">
        <v>0</v>
      </c>
      <c r="S979" s="77">
        <v>2.0253748007225601E-2</v>
      </c>
      <c r="T979" s="77" t="s">
        <v>154</v>
      </c>
      <c r="U979" s="105">
        <v>-2.99014734006056</v>
      </c>
      <c r="V979" s="105">
        <v>-3.7572958560586698</v>
      </c>
      <c r="W979" s="101">
        <v>0.76713574017401398</v>
      </c>
    </row>
    <row r="980" spans="2:23" x14ac:dyDescent="0.35">
      <c r="B980" s="55" t="s">
        <v>115</v>
      </c>
      <c r="C980" s="76" t="s">
        <v>138</v>
      </c>
      <c r="D980" s="55" t="s">
        <v>66</v>
      </c>
      <c r="E980" s="55" t="s">
        <v>176</v>
      </c>
      <c r="F980" s="70">
        <v>60.31</v>
      </c>
      <c r="G980" s="77">
        <v>53900</v>
      </c>
      <c r="H980" s="77">
        <v>60.15</v>
      </c>
      <c r="I980" s="77">
        <v>2</v>
      </c>
      <c r="J980" s="77">
        <v>-24.5385043060874</v>
      </c>
      <c r="K980" s="77">
        <v>2.8216195751152601E-2</v>
      </c>
      <c r="L980" s="77">
        <v>4.44377031095721</v>
      </c>
      <c r="M980" s="77">
        <v>9.2534885185688797E-4</v>
      </c>
      <c r="N980" s="77">
        <v>-28.982274617044599</v>
      </c>
      <c r="O980" s="77">
        <v>2.7290846899295701E-2</v>
      </c>
      <c r="P980" s="77">
        <v>-20.733737090657399</v>
      </c>
      <c r="Q980" s="77">
        <v>-20.733737090657399</v>
      </c>
      <c r="R980" s="77">
        <v>0</v>
      </c>
      <c r="S980" s="77">
        <v>2.0144544826467398E-2</v>
      </c>
      <c r="T980" s="77" t="s">
        <v>154</v>
      </c>
      <c r="U980" s="105">
        <v>-2.9934362299826498</v>
      </c>
      <c r="V980" s="105">
        <v>-3.7614285395253799</v>
      </c>
      <c r="W980" s="101">
        <v>0.767979519666393</v>
      </c>
    </row>
    <row r="981" spans="2:23" x14ac:dyDescent="0.35">
      <c r="B981" s="55" t="s">
        <v>115</v>
      </c>
      <c r="C981" s="76" t="s">
        <v>138</v>
      </c>
      <c r="D981" s="55" t="s">
        <v>66</v>
      </c>
      <c r="E981" s="55" t="s">
        <v>177</v>
      </c>
      <c r="F981" s="70">
        <v>60.19</v>
      </c>
      <c r="G981" s="77">
        <v>53550</v>
      </c>
      <c r="H981" s="77">
        <v>60.11</v>
      </c>
      <c r="I981" s="77">
        <v>1</v>
      </c>
      <c r="J981" s="77">
        <v>-17.233891545081601</v>
      </c>
      <c r="K981" s="77">
        <v>7.30637263757583E-3</v>
      </c>
      <c r="L981" s="77">
        <v>13.8872310631641</v>
      </c>
      <c r="M981" s="77">
        <v>4.7442375904020503E-3</v>
      </c>
      <c r="N981" s="77">
        <v>-31.121122608245699</v>
      </c>
      <c r="O981" s="77">
        <v>2.5621350471737902E-3</v>
      </c>
      <c r="P981" s="77">
        <v>-24.140126626289899</v>
      </c>
      <c r="Q981" s="77">
        <v>-24.140126626289799</v>
      </c>
      <c r="R981" s="77">
        <v>0</v>
      </c>
      <c r="S981" s="77">
        <v>1.43355445529194E-2</v>
      </c>
      <c r="T981" s="77" t="s">
        <v>154</v>
      </c>
      <c r="U981" s="105">
        <v>-2.33557738557209</v>
      </c>
      <c r="V981" s="105">
        <v>-2.9347902408503499</v>
      </c>
      <c r="W981" s="101">
        <v>0.59920287619614399</v>
      </c>
    </row>
    <row r="982" spans="2:23" x14ac:dyDescent="0.35">
      <c r="B982" s="55" t="s">
        <v>115</v>
      </c>
      <c r="C982" s="76" t="s">
        <v>138</v>
      </c>
      <c r="D982" s="55" t="s">
        <v>66</v>
      </c>
      <c r="E982" s="55" t="s">
        <v>177</v>
      </c>
      <c r="F982" s="70">
        <v>60.19</v>
      </c>
      <c r="G982" s="77">
        <v>54200</v>
      </c>
      <c r="H982" s="77">
        <v>60.18</v>
      </c>
      <c r="I982" s="77">
        <v>1</v>
      </c>
      <c r="J982" s="77">
        <v>-1.9267125087211401</v>
      </c>
      <c r="K982" s="77">
        <v>2.4500659202333002E-5</v>
      </c>
      <c r="L982" s="77">
        <v>29.699365203122099</v>
      </c>
      <c r="M982" s="77">
        <v>5.8215451368915502E-3</v>
      </c>
      <c r="N982" s="77">
        <v>-31.626077711843202</v>
      </c>
      <c r="O982" s="77">
        <v>-5.7970444776892201E-3</v>
      </c>
      <c r="P982" s="77">
        <v>-24.532546094255</v>
      </c>
      <c r="Q982" s="77">
        <v>-24.532546094255</v>
      </c>
      <c r="R982" s="77">
        <v>0</v>
      </c>
      <c r="S982" s="77">
        <v>3.9721823979205397E-3</v>
      </c>
      <c r="T982" s="77" t="s">
        <v>154</v>
      </c>
      <c r="U982" s="105">
        <v>-0.66515589900809502</v>
      </c>
      <c r="V982" s="105">
        <v>-0.83580747660597698</v>
      </c>
      <c r="W982" s="101">
        <v>0.170648735625967</v>
      </c>
    </row>
    <row r="983" spans="2:23" x14ac:dyDescent="0.35">
      <c r="B983" s="55" t="s">
        <v>115</v>
      </c>
      <c r="C983" s="76" t="s">
        <v>138</v>
      </c>
      <c r="D983" s="55" t="s">
        <v>66</v>
      </c>
      <c r="E983" s="55" t="s">
        <v>178</v>
      </c>
      <c r="F983" s="70">
        <v>60.24</v>
      </c>
      <c r="G983" s="77">
        <v>53150</v>
      </c>
      <c r="H983" s="77">
        <v>60.19</v>
      </c>
      <c r="I983" s="77">
        <v>1</v>
      </c>
      <c r="J983" s="77">
        <v>-29.989196303016101</v>
      </c>
      <c r="K983" s="77">
        <v>0</v>
      </c>
      <c r="L983" s="77">
        <v>-30.392412205324302</v>
      </c>
      <c r="M983" s="77">
        <v>0</v>
      </c>
      <c r="N983" s="77">
        <v>0.40321590230826798</v>
      </c>
      <c r="O983" s="77">
        <v>0</v>
      </c>
      <c r="P983" s="77">
        <v>0.67808394504128799</v>
      </c>
      <c r="Q983" s="77">
        <v>0.678083945041287</v>
      </c>
      <c r="R983" s="77">
        <v>0</v>
      </c>
      <c r="S983" s="77">
        <v>0</v>
      </c>
      <c r="T983" s="77" t="s">
        <v>155</v>
      </c>
      <c r="U983" s="105">
        <v>2.01607951154151E-2</v>
      </c>
      <c r="V983" s="105">
        <v>-2.5333223860621801E-2</v>
      </c>
      <c r="W983" s="101">
        <v>4.5493261334496098E-2</v>
      </c>
    </row>
    <row r="984" spans="2:23" x14ac:dyDescent="0.35">
      <c r="B984" s="55" t="s">
        <v>115</v>
      </c>
      <c r="C984" s="76" t="s">
        <v>138</v>
      </c>
      <c r="D984" s="55" t="s">
        <v>66</v>
      </c>
      <c r="E984" s="55" t="s">
        <v>178</v>
      </c>
      <c r="F984" s="70">
        <v>60.24</v>
      </c>
      <c r="G984" s="77">
        <v>53150</v>
      </c>
      <c r="H984" s="77">
        <v>60.19</v>
      </c>
      <c r="I984" s="77">
        <v>2</v>
      </c>
      <c r="J984" s="77">
        <v>-25.179213632379099</v>
      </c>
      <c r="K984" s="77">
        <v>0</v>
      </c>
      <c r="L984" s="77">
        <v>-25.517757528040899</v>
      </c>
      <c r="M984" s="77">
        <v>0</v>
      </c>
      <c r="N984" s="77">
        <v>0.33854389566184701</v>
      </c>
      <c r="O984" s="77">
        <v>0</v>
      </c>
      <c r="P984" s="77">
        <v>0.56932571117825104</v>
      </c>
      <c r="Q984" s="77">
        <v>0.56932571117825004</v>
      </c>
      <c r="R984" s="77">
        <v>0</v>
      </c>
      <c r="S984" s="77">
        <v>0</v>
      </c>
      <c r="T984" s="77" t="s">
        <v>155</v>
      </c>
      <c r="U984" s="105">
        <v>1.6927194783093701E-2</v>
      </c>
      <c r="V984" s="105">
        <v>-2.1270015012680901E-2</v>
      </c>
      <c r="W984" s="101">
        <v>3.8196573672751602E-2</v>
      </c>
    </row>
    <row r="985" spans="2:23" x14ac:dyDescent="0.35">
      <c r="B985" s="55" t="s">
        <v>115</v>
      </c>
      <c r="C985" s="76" t="s">
        <v>138</v>
      </c>
      <c r="D985" s="55" t="s">
        <v>66</v>
      </c>
      <c r="E985" s="55" t="s">
        <v>178</v>
      </c>
      <c r="F985" s="70">
        <v>60.24</v>
      </c>
      <c r="G985" s="77">
        <v>53150</v>
      </c>
      <c r="H985" s="77">
        <v>60.19</v>
      </c>
      <c r="I985" s="77">
        <v>3</v>
      </c>
      <c r="J985" s="77">
        <v>-30.808013949515399</v>
      </c>
      <c r="K985" s="77">
        <v>0</v>
      </c>
      <c r="L985" s="77">
        <v>-31.2222391597365</v>
      </c>
      <c r="M985" s="77">
        <v>0</v>
      </c>
      <c r="N985" s="77">
        <v>0.414225210221075</v>
      </c>
      <c r="O985" s="77">
        <v>0</v>
      </c>
      <c r="P985" s="77">
        <v>0.69659818244852401</v>
      </c>
      <c r="Q985" s="77">
        <v>0.69659818244852301</v>
      </c>
      <c r="R985" s="77">
        <v>0</v>
      </c>
      <c r="S985" s="77">
        <v>0</v>
      </c>
      <c r="T985" s="77" t="s">
        <v>155</v>
      </c>
      <c r="U985" s="105">
        <v>2.0711260511055499E-2</v>
      </c>
      <c r="V985" s="105">
        <v>-2.6024915979680201E-2</v>
      </c>
      <c r="W985" s="101">
        <v>4.6735398162736502E-2</v>
      </c>
    </row>
    <row r="986" spans="2:23" x14ac:dyDescent="0.35">
      <c r="B986" s="55" t="s">
        <v>115</v>
      </c>
      <c r="C986" s="76" t="s">
        <v>138</v>
      </c>
      <c r="D986" s="55" t="s">
        <v>66</v>
      </c>
      <c r="E986" s="55" t="s">
        <v>178</v>
      </c>
      <c r="F986" s="70">
        <v>60.24</v>
      </c>
      <c r="G986" s="77">
        <v>53654</v>
      </c>
      <c r="H986" s="77">
        <v>60.47</v>
      </c>
      <c r="I986" s="77">
        <v>1</v>
      </c>
      <c r="J986" s="77">
        <v>66.010876720909494</v>
      </c>
      <c r="K986" s="77">
        <v>0.13682348554754201</v>
      </c>
      <c r="L986" s="77">
        <v>60.880231962870198</v>
      </c>
      <c r="M986" s="77">
        <v>0.116381043016981</v>
      </c>
      <c r="N986" s="77">
        <v>5.1306447580392804</v>
      </c>
      <c r="O986" s="77">
        <v>2.04424425305611E-2</v>
      </c>
      <c r="P986" s="77">
        <v>4.1315592870025002</v>
      </c>
      <c r="Q986" s="77">
        <v>4.1315592870025002</v>
      </c>
      <c r="R986" s="77">
        <v>0</v>
      </c>
      <c r="S986" s="77">
        <v>5.3599115925932197E-4</v>
      </c>
      <c r="T986" s="77" t="s">
        <v>155</v>
      </c>
      <c r="U986" s="105">
        <v>5.3755324582998899E-2</v>
      </c>
      <c r="V986" s="105">
        <v>-6.7546724400778094E-2</v>
      </c>
      <c r="W986" s="101">
        <v>0.12130002886171699</v>
      </c>
    </row>
    <row r="987" spans="2:23" x14ac:dyDescent="0.35">
      <c r="B987" s="55" t="s">
        <v>115</v>
      </c>
      <c r="C987" s="76" t="s">
        <v>138</v>
      </c>
      <c r="D987" s="55" t="s">
        <v>66</v>
      </c>
      <c r="E987" s="55" t="s">
        <v>178</v>
      </c>
      <c r="F987" s="70">
        <v>60.24</v>
      </c>
      <c r="G987" s="77">
        <v>53654</v>
      </c>
      <c r="H987" s="77">
        <v>60.47</v>
      </c>
      <c r="I987" s="77">
        <v>2</v>
      </c>
      <c r="J987" s="77">
        <v>66.010876720909494</v>
      </c>
      <c r="K987" s="77">
        <v>0.13682348554754201</v>
      </c>
      <c r="L987" s="77">
        <v>60.880231962870198</v>
      </c>
      <c r="M987" s="77">
        <v>0.116381043016981</v>
      </c>
      <c r="N987" s="77">
        <v>5.1306447580392804</v>
      </c>
      <c r="O987" s="77">
        <v>2.04424425305611E-2</v>
      </c>
      <c r="P987" s="77">
        <v>4.1315592870025002</v>
      </c>
      <c r="Q987" s="77">
        <v>4.1315592870025002</v>
      </c>
      <c r="R987" s="77">
        <v>0</v>
      </c>
      <c r="S987" s="77">
        <v>5.3599115925932197E-4</v>
      </c>
      <c r="T987" s="77" t="s">
        <v>155</v>
      </c>
      <c r="U987" s="105">
        <v>5.3755324582998899E-2</v>
      </c>
      <c r="V987" s="105">
        <v>-6.7546724400778094E-2</v>
      </c>
      <c r="W987" s="101">
        <v>0.12130002886171699</v>
      </c>
    </row>
    <row r="988" spans="2:23" x14ac:dyDescent="0.35">
      <c r="B988" s="55" t="s">
        <v>115</v>
      </c>
      <c r="C988" s="76" t="s">
        <v>138</v>
      </c>
      <c r="D988" s="55" t="s">
        <v>66</v>
      </c>
      <c r="E988" s="55" t="s">
        <v>178</v>
      </c>
      <c r="F988" s="70">
        <v>60.24</v>
      </c>
      <c r="G988" s="77">
        <v>53704</v>
      </c>
      <c r="H988" s="77">
        <v>60.33</v>
      </c>
      <c r="I988" s="77">
        <v>1</v>
      </c>
      <c r="J988" s="77">
        <v>9.7374203261773307</v>
      </c>
      <c r="K988" s="77">
        <v>3.96336542264163E-3</v>
      </c>
      <c r="L988" s="77">
        <v>15.012690062573901</v>
      </c>
      <c r="M988" s="77">
        <v>9.4209200698429797E-3</v>
      </c>
      <c r="N988" s="77">
        <v>-5.2752697363965302</v>
      </c>
      <c r="O988" s="77">
        <v>-5.4575546472013497E-3</v>
      </c>
      <c r="P988" s="77">
        <v>-4.7040305676627598</v>
      </c>
      <c r="Q988" s="77">
        <v>-4.7040305676627598</v>
      </c>
      <c r="R988" s="77">
        <v>0</v>
      </c>
      <c r="S988" s="77">
        <v>9.24946369706937E-4</v>
      </c>
      <c r="T988" s="77" t="s">
        <v>155</v>
      </c>
      <c r="U988" s="105">
        <v>0.145765594369134</v>
      </c>
      <c r="V988" s="105">
        <v>-0.183163035594087</v>
      </c>
      <c r="W988" s="101">
        <v>0.328923152100425</v>
      </c>
    </row>
    <row r="989" spans="2:23" x14ac:dyDescent="0.35">
      <c r="B989" s="55" t="s">
        <v>115</v>
      </c>
      <c r="C989" s="76" t="s">
        <v>138</v>
      </c>
      <c r="D989" s="55" t="s">
        <v>66</v>
      </c>
      <c r="E989" s="55" t="s">
        <v>178</v>
      </c>
      <c r="F989" s="70">
        <v>60.24</v>
      </c>
      <c r="G989" s="77">
        <v>58004</v>
      </c>
      <c r="H989" s="77">
        <v>59.07</v>
      </c>
      <c r="I989" s="77">
        <v>1</v>
      </c>
      <c r="J989" s="77">
        <v>-56.256709206666798</v>
      </c>
      <c r="K989" s="77">
        <v>0.67030831065570395</v>
      </c>
      <c r="L989" s="77">
        <v>-50.026871241164301</v>
      </c>
      <c r="M989" s="77">
        <v>0.53006928582093105</v>
      </c>
      <c r="N989" s="77">
        <v>-6.2298379655025</v>
      </c>
      <c r="O989" s="77">
        <v>0.14023902483477199</v>
      </c>
      <c r="P989" s="77">
        <v>-5.5030958450133696</v>
      </c>
      <c r="Q989" s="77">
        <v>-5.5030958450133598</v>
      </c>
      <c r="R989" s="77">
        <v>0</v>
      </c>
      <c r="S989" s="77">
        <v>6.4141647296576398E-3</v>
      </c>
      <c r="T989" s="77" t="s">
        <v>155</v>
      </c>
      <c r="U989" s="105">
        <v>1.0770486068803899</v>
      </c>
      <c r="V989" s="105">
        <v>-1.3533748699231301</v>
      </c>
      <c r="W989" s="101">
        <v>2.4303830013777699</v>
      </c>
    </row>
    <row r="990" spans="2:23" x14ac:dyDescent="0.35">
      <c r="B990" s="55" t="s">
        <v>115</v>
      </c>
      <c r="C990" s="76" t="s">
        <v>138</v>
      </c>
      <c r="D990" s="55" t="s">
        <v>66</v>
      </c>
      <c r="E990" s="55" t="s">
        <v>179</v>
      </c>
      <c r="F990" s="70">
        <v>60.02</v>
      </c>
      <c r="G990" s="77">
        <v>53050</v>
      </c>
      <c r="H990" s="77">
        <v>60.31</v>
      </c>
      <c r="I990" s="77">
        <v>1</v>
      </c>
      <c r="J990" s="77">
        <v>104.84939937220901</v>
      </c>
      <c r="K990" s="77">
        <v>0.26494085682398399</v>
      </c>
      <c r="L990" s="77">
        <v>159.534324467153</v>
      </c>
      <c r="M990" s="77">
        <v>0.61337393646489802</v>
      </c>
      <c r="N990" s="77">
        <v>-54.684925094943502</v>
      </c>
      <c r="O990" s="77">
        <v>-0.34843307964091402</v>
      </c>
      <c r="P990" s="77">
        <v>-41.926751451344998</v>
      </c>
      <c r="Q990" s="77">
        <v>-41.926751451344998</v>
      </c>
      <c r="R990" s="77">
        <v>0</v>
      </c>
      <c r="S990" s="77">
        <v>4.2364244943035E-2</v>
      </c>
      <c r="T990" s="77" t="s">
        <v>154</v>
      </c>
      <c r="U990" s="105">
        <v>-5.1048479590619902</v>
      </c>
      <c r="V990" s="105">
        <v>-6.4145414593531997</v>
      </c>
      <c r="W990" s="101">
        <v>1.30967168911198</v>
      </c>
    </row>
    <row r="991" spans="2:23" x14ac:dyDescent="0.35">
      <c r="B991" s="55" t="s">
        <v>115</v>
      </c>
      <c r="C991" s="76" t="s">
        <v>138</v>
      </c>
      <c r="D991" s="55" t="s">
        <v>66</v>
      </c>
      <c r="E991" s="55" t="s">
        <v>179</v>
      </c>
      <c r="F991" s="70">
        <v>60.02</v>
      </c>
      <c r="G991" s="77">
        <v>53204</v>
      </c>
      <c r="H991" s="77">
        <v>60.29</v>
      </c>
      <c r="I991" s="77">
        <v>1</v>
      </c>
      <c r="J991" s="77">
        <v>22.535460517100699</v>
      </c>
      <c r="K991" s="77">
        <v>0</v>
      </c>
      <c r="L991" s="77">
        <v>27.119388108062399</v>
      </c>
      <c r="M991" s="77">
        <v>0</v>
      </c>
      <c r="N991" s="77">
        <v>-4.5839275909616797</v>
      </c>
      <c r="O991" s="77">
        <v>0</v>
      </c>
      <c r="P991" s="77">
        <v>-3.6551865259712901</v>
      </c>
      <c r="Q991" s="77">
        <v>-3.6551865259712799</v>
      </c>
      <c r="R991" s="77">
        <v>0</v>
      </c>
      <c r="S991" s="77">
        <v>0</v>
      </c>
      <c r="T991" s="77" t="s">
        <v>155</v>
      </c>
      <c r="U991" s="105">
        <v>1.2376604495596299</v>
      </c>
      <c r="V991" s="105">
        <v>-1.5551930889947101</v>
      </c>
      <c r="W991" s="101">
        <v>2.7928070273446202</v>
      </c>
    </row>
    <row r="992" spans="2:23" x14ac:dyDescent="0.35">
      <c r="B992" s="55" t="s">
        <v>115</v>
      </c>
      <c r="C992" s="76" t="s">
        <v>138</v>
      </c>
      <c r="D992" s="55" t="s">
        <v>66</v>
      </c>
      <c r="E992" s="55" t="s">
        <v>179</v>
      </c>
      <c r="F992" s="70">
        <v>60.02</v>
      </c>
      <c r="G992" s="77">
        <v>53204</v>
      </c>
      <c r="H992" s="77">
        <v>60.29</v>
      </c>
      <c r="I992" s="77">
        <v>2</v>
      </c>
      <c r="J992" s="77">
        <v>22.535460517100699</v>
      </c>
      <c r="K992" s="77">
        <v>0</v>
      </c>
      <c r="L992" s="77">
        <v>27.119388108062399</v>
      </c>
      <c r="M992" s="77">
        <v>0</v>
      </c>
      <c r="N992" s="77">
        <v>-4.5839275909616797</v>
      </c>
      <c r="O992" s="77">
        <v>0</v>
      </c>
      <c r="P992" s="77">
        <v>-3.6551865259712901</v>
      </c>
      <c r="Q992" s="77">
        <v>-3.6551865259712799</v>
      </c>
      <c r="R992" s="77">
        <v>0</v>
      </c>
      <c r="S992" s="77">
        <v>0</v>
      </c>
      <c r="T992" s="77" t="s">
        <v>155</v>
      </c>
      <c r="U992" s="105">
        <v>1.2376604495596299</v>
      </c>
      <c r="V992" s="105">
        <v>-1.5551930889947101</v>
      </c>
      <c r="W992" s="101">
        <v>2.7928070273446202</v>
      </c>
    </row>
    <row r="993" spans="2:23" x14ac:dyDescent="0.35">
      <c r="B993" s="55" t="s">
        <v>115</v>
      </c>
      <c r="C993" s="76" t="s">
        <v>138</v>
      </c>
      <c r="D993" s="55" t="s">
        <v>66</v>
      </c>
      <c r="E993" s="55" t="s">
        <v>180</v>
      </c>
      <c r="F993" s="70">
        <v>60.29</v>
      </c>
      <c r="G993" s="77">
        <v>53254</v>
      </c>
      <c r="H993" s="77">
        <v>60.61</v>
      </c>
      <c r="I993" s="77">
        <v>1</v>
      </c>
      <c r="J993" s="77">
        <v>25.180001981378499</v>
      </c>
      <c r="K993" s="77">
        <v>6.6827025477046706E-2</v>
      </c>
      <c r="L993" s="77">
        <v>25.1800020410226</v>
      </c>
      <c r="M993" s="77">
        <v>6.6827025793634198E-2</v>
      </c>
      <c r="N993" s="77">
        <v>-5.9644100769000004E-8</v>
      </c>
      <c r="O993" s="77">
        <v>-3.1658757599999999E-10</v>
      </c>
      <c r="P993" s="77">
        <v>-2.9993099999999999E-13</v>
      </c>
      <c r="Q993" s="77">
        <v>-2.9993000000000002E-13</v>
      </c>
      <c r="R993" s="77">
        <v>0</v>
      </c>
      <c r="S993" s="77">
        <v>0</v>
      </c>
      <c r="T993" s="77" t="s">
        <v>155</v>
      </c>
      <c r="U993" s="105">
        <v>-5.1606751000000002E-11</v>
      </c>
      <c r="V993" s="105">
        <v>0</v>
      </c>
      <c r="W993" s="101">
        <v>-5.1607610439999999E-11</v>
      </c>
    </row>
    <row r="994" spans="2:23" x14ac:dyDescent="0.35">
      <c r="B994" s="55" t="s">
        <v>115</v>
      </c>
      <c r="C994" s="76" t="s">
        <v>138</v>
      </c>
      <c r="D994" s="55" t="s">
        <v>66</v>
      </c>
      <c r="E994" s="55" t="s">
        <v>180</v>
      </c>
      <c r="F994" s="70">
        <v>60.29</v>
      </c>
      <c r="G994" s="77">
        <v>53304</v>
      </c>
      <c r="H994" s="77">
        <v>60.76</v>
      </c>
      <c r="I994" s="77">
        <v>1</v>
      </c>
      <c r="J994" s="77">
        <v>30.795951167362301</v>
      </c>
      <c r="K994" s="77">
        <v>0.10565071376490601</v>
      </c>
      <c r="L994" s="77">
        <v>34.363432325456102</v>
      </c>
      <c r="M994" s="77">
        <v>0.131546186604143</v>
      </c>
      <c r="N994" s="77">
        <v>-3.5674811580937398</v>
      </c>
      <c r="O994" s="77">
        <v>-2.5895472839236801E-2</v>
      </c>
      <c r="P994" s="77">
        <v>-2.8497082910967202</v>
      </c>
      <c r="Q994" s="77">
        <v>-2.8497082910967202</v>
      </c>
      <c r="R994" s="77">
        <v>0</v>
      </c>
      <c r="S994" s="77">
        <v>9.0466128016007804E-4</v>
      </c>
      <c r="T994" s="77" t="s">
        <v>155</v>
      </c>
      <c r="U994" s="105">
        <v>0.109392650709246</v>
      </c>
      <c r="V994" s="105">
        <v>-0.13745829434104001</v>
      </c>
      <c r="W994" s="101">
        <v>0.246846834080656</v>
      </c>
    </row>
    <row r="995" spans="2:23" x14ac:dyDescent="0.35">
      <c r="B995" s="55" t="s">
        <v>115</v>
      </c>
      <c r="C995" s="76" t="s">
        <v>138</v>
      </c>
      <c r="D995" s="55" t="s">
        <v>66</v>
      </c>
      <c r="E995" s="55" t="s">
        <v>180</v>
      </c>
      <c r="F995" s="70">
        <v>60.29</v>
      </c>
      <c r="G995" s="77">
        <v>54104</v>
      </c>
      <c r="H995" s="77">
        <v>60.57</v>
      </c>
      <c r="I995" s="77">
        <v>1</v>
      </c>
      <c r="J995" s="77">
        <v>23.7203434008571</v>
      </c>
      <c r="K995" s="77">
        <v>5.5590283476192999E-2</v>
      </c>
      <c r="L995" s="77">
        <v>23.720343464312698</v>
      </c>
      <c r="M995" s="77">
        <v>5.5590283773618403E-2</v>
      </c>
      <c r="N995" s="77">
        <v>-6.3455621313000006E-8</v>
      </c>
      <c r="O995" s="77">
        <v>-2.9742537599999999E-10</v>
      </c>
      <c r="P995" s="77">
        <v>7.3869599999999999E-13</v>
      </c>
      <c r="Q995" s="77">
        <v>7.3869699999999996E-13</v>
      </c>
      <c r="R995" s="77">
        <v>0</v>
      </c>
      <c r="S995" s="77">
        <v>0</v>
      </c>
      <c r="T995" s="77" t="s">
        <v>155</v>
      </c>
      <c r="U995" s="105">
        <v>-2.0584153E-10</v>
      </c>
      <c r="V995" s="105">
        <v>0</v>
      </c>
      <c r="W995" s="101">
        <v>-2.0584495801000001E-10</v>
      </c>
    </row>
    <row r="996" spans="2:23" x14ac:dyDescent="0.35">
      <c r="B996" s="55" t="s">
        <v>115</v>
      </c>
      <c r="C996" s="76" t="s">
        <v>138</v>
      </c>
      <c r="D996" s="55" t="s">
        <v>66</v>
      </c>
      <c r="E996" s="55" t="s">
        <v>181</v>
      </c>
      <c r="F996" s="70">
        <v>60.61</v>
      </c>
      <c r="G996" s="77">
        <v>54104</v>
      </c>
      <c r="H996" s="77">
        <v>60.57</v>
      </c>
      <c r="I996" s="77">
        <v>1</v>
      </c>
      <c r="J996" s="77">
        <v>-3.9061798941517201</v>
      </c>
      <c r="K996" s="77">
        <v>1.33662194361562E-3</v>
      </c>
      <c r="L996" s="77">
        <v>-3.9061798948023201</v>
      </c>
      <c r="M996" s="77">
        <v>1.3366219440608699E-3</v>
      </c>
      <c r="N996" s="77">
        <v>6.5059971299999999E-10</v>
      </c>
      <c r="O996" s="77">
        <v>-4.4524600000000001E-13</v>
      </c>
      <c r="P996" s="77">
        <v>1.330224E-12</v>
      </c>
      <c r="Q996" s="77">
        <v>1.3302230000000001E-12</v>
      </c>
      <c r="R996" s="77">
        <v>0</v>
      </c>
      <c r="S996" s="77">
        <v>0</v>
      </c>
      <c r="T996" s="77" t="s">
        <v>155</v>
      </c>
      <c r="U996" s="105">
        <v>-9.5347199999999992E-13</v>
      </c>
      <c r="V996" s="105">
        <v>0</v>
      </c>
      <c r="W996" s="101">
        <v>-9.5348788000000004E-13</v>
      </c>
    </row>
    <row r="997" spans="2:23" x14ac:dyDescent="0.35">
      <c r="B997" s="55" t="s">
        <v>115</v>
      </c>
      <c r="C997" s="76" t="s">
        <v>138</v>
      </c>
      <c r="D997" s="55" t="s">
        <v>66</v>
      </c>
      <c r="E997" s="55" t="s">
        <v>182</v>
      </c>
      <c r="F997" s="70">
        <v>60.57</v>
      </c>
      <c r="G997" s="77">
        <v>53404</v>
      </c>
      <c r="H997" s="77">
        <v>60.65</v>
      </c>
      <c r="I997" s="77">
        <v>1</v>
      </c>
      <c r="J997" s="77">
        <v>-9.1791973643233493E-2</v>
      </c>
      <c r="K997" s="77">
        <v>8.1898449654100005E-7</v>
      </c>
      <c r="L997" s="77">
        <v>7.8315756243628796</v>
      </c>
      <c r="M997" s="77">
        <v>5.9616236610831597E-3</v>
      </c>
      <c r="N997" s="77">
        <v>-7.9233675980061102</v>
      </c>
      <c r="O997" s="77">
        <v>-5.9608046765866202E-3</v>
      </c>
      <c r="P997" s="77">
        <v>-6.9017999184217098</v>
      </c>
      <c r="Q997" s="77">
        <v>-6.9017999184217098</v>
      </c>
      <c r="R997" s="77">
        <v>0</v>
      </c>
      <c r="S997" s="77">
        <v>4.6301066534736E-3</v>
      </c>
      <c r="T997" s="77" t="s">
        <v>155</v>
      </c>
      <c r="U997" s="105">
        <v>0.27258503639255999</v>
      </c>
      <c r="V997" s="105">
        <v>-0.34251911734912099</v>
      </c>
      <c r="W997" s="101">
        <v>0.615093910011423</v>
      </c>
    </row>
    <row r="998" spans="2:23" x14ac:dyDescent="0.35">
      <c r="B998" s="55" t="s">
        <v>115</v>
      </c>
      <c r="C998" s="76" t="s">
        <v>138</v>
      </c>
      <c r="D998" s="55" t="s">
        <v>66</v>
      </c>
      <c r="E998" s="55" t="s">
        <v>183</v>
      </c>
      <c r="F998" s="70">
        <v>60.65</v>
      </c>
      <c r="G998" s="77">
        <v>53854</v>
      </c>
      <c r="H998" s="77">
        <v>59.34</v>
      </c>
      <c r="I998" s="77">
        <v>1</v>
      </c>
      <c r="J998" s="77">
        <v>-61.838174578265203</v>
      </c>
      <c r="K998" s="77">
        <v>0.75496439025800799</v>
      </c>
      <c r="L998" s="77">
        <v>-53.8263093513279</v>
      </c>
      <c r="M998" s="77">
        <v>0.57200832772052101</v>
      </c>
      <c r="N998" s="77">
        <v>-8.0118652269372603</v>
      </c>
      <c r="O998" s="77">
        <v>0.182956062537487</v>
      </c>
      <c r="P998" s="77">
        <v>-6.9017999184219399</v>
      </c>
      <c r="Q998" s="77">
        <v>-6.9017999184219399</v>
      </c>
      <c r="R998" s="77">
        <v>0</v>
      </c>
      <c r="S998" s="77">
        <v>9.40454687855302E-3</v>
      </c>
      <c r="T998" s="77" t="s">
        <v>155</v>
      </c>
      <c r="U998" s="105">
        <v>0.48090552464877101</v>
      </c>
      <c r="V998" s="105">
        <v>-0.60428605330262697</v>
      </c>
      <c r="W998" s="101">
        <v>1.08517350554896</v>
      </c>
    </row>
    <row r="999" spans="2:23" x14ac:dyDescent="0.35">
      <c r="B999" s="55" t="s">
        <v>115</v>
      </c>
      <c r="C999" s="76" t="s">
        <v>138</v>
      </c>
      <c r="D999" s="55" t="s">
        <v>66</v>
      </c>
      <c r="E999" s="55" t="s">
        <v>184</v>
      </c>
      <c r="F999" s="70">
        <v>60.71</v>
      </c>
      <c r="G999" s="77">
        <v>53754</v>
      </c>
      <c r="H999" s="77">
        <v>59.63</v>
      </c>
      <c r="I999" s="77">
        <v>1</v>
      </c>
      <c r="J999" s="77">
        <v>-54.1195760803407</v>
      </c>
      <c r="K999" s="77">
        <v>0.47507220515178</v>
      </c>
      <c r="L999" s="77">
        <v>-46.376398246348202</v>
      </c>
      <c r="M999" s="77">
        <v>0.34885494498009101</v>
      </c>
      <c r="N999" s="77">
        <v>-7.7431778339924602</v>
      </c>
      <c r="O999" s="77">
        <v>0.12621726017168899</v>
      </c>
      <c r="P999" s="77">
        <v>-6.6948784372003898</v>
      </c>
      <c r="Q999" s="77">
        <v>-6.69487843720038</v>
      </c>
      <c r="R999" s="77">
        <v>0</v>
      </c>
      <c r="S999" s="77">
        <v>7.2700306402580699E-3</v>
      </c>
      <c r="T999" s="77" t="s">
        <v>155</v>
      </c>
      <c r="U999" s="105">
        <v>-0.76813951618131204</v>
      </c>
      <c r="V999" s="105">
        <v>-0.965212443666571</v>
      </c>
      <c r="W999" s="101">
        <v>0.19706964550139</v>
      </c>
    </row>
    <row r="1000" spans="2:23" x14ac:dyDescent="0.35">
      <c r="B1000" s="55" t="s">
        <v>115</v>
      </c>
      <c r="C1000" s="76" t="s">
        <v>138</v>
      </c>
      <c r="D1000" s="55" t="s">
        <v>66</v>
      </c>
      <c r="E1000" s="55" t="s">
        <v>185</v>
      </c>
      <c r="F1000" s="70">
        <v>60.11</v>
      </c>
      <c r="G1000" s="77">
        <v>54050</v>
      </c>
      <c r="H1000" s="77">
        <v>59.9</v>
      </c>
      <c r="I1000" s="77">
        <v>1</v>
      </c>
      <c r="J1000" s="77">
        <v>-78.769514450934693</v>
      </c>
      <c r="K1000" s="77">
        <v>8.9967227899121996E-2</v>
      </c>
      <c r="L1000" s="77">
        <v>-11.5650036293993</v>
      </c>
      <c r="M1000" s="77">
        <v>1.9393649797462701E-3</v>
      </c>
      <c r="N1000" s="77">
        <v>-67.204510821535393</v>
      </c>
      <c r="O1000" s="77">
        <v>8.8027862919375796E-2</v>
      </c>
      <c r="P1000" s="77">
        <v>-54.1653485836149</v>
      </c>
      <c r="Q1000" s="77">
        <v>-54.165348583614801</v>
      </c>
      <c r="R1000" s="77">
        <v>0</v>
      </c>
      <c r="S1000" s="77">
        <v>4.2541332314175402E-2</v>
      </c>
      <c r="T1000" s="77" t="s">
        <v>154</v>
      </c>
      <c r="U1000" s="105">
        <v>-8.8308353580453396</v>
      </c>
      <c r="V1000" s="105">
        <v>-11.096463592877001</v>
      </c>
      <c r="W1000" s="101">
        <v>2.2655905038484598</v>
      </c>
    </row>
    <row r="1001" spans="2:23" x14ac:dyDescent="0.35">
      <c r="B1001" s="55" t="s">
        <v>115</v>
      </c>
      <c r="C1001" s="76" t="s">
        <v>138</v>
      </c>
      <c r="D1001" s="55" t="s">
        <v>66</v>
      </c>
      <c r="E1001" s="55" t="s">
        <v>185</v>
      </c>
      <c r="F1001" s="70">
        <v>60.11</v>
      </c>
      <c r="G1001" s="77">
        <v>54850</v>
      </c>
      <c r="H1001" s="77">
        <v>60.15</v>
      </c>
      <c r="I1001" s="77">
        <v>1</v>
      </c>
      <c r="J1001" s="77">
        <v>4.6153646093010501</v>
      </c>
      <c r="K1001" s="77">
        <v>5.5597151144418197E-4</v>
      </c>
      <c r="L1001" s="77">
        <v>0.209122768288454</v>
      </c>
      <c r="M1001" s="77">
        <v>1.1414138708539999E-6</v>
      </c>
      <c r="N1001" s="77">
        <v>4.4062418410125899</v>
      </c>
      <c r="O1001" s="77">
        <v>5.5483009757332797E-4</v>
      </c>
      <c r="P1001" s="77">
        <v>5.4926758630640098</v>
      </c>
      <c r="Q1001" s="77">
        <v>5.4926758630640098</v>
      </c>
      <c r="R1001" s="77">
        <v>0</v>
      </c>
      <c r="S1001" s="77">
        <v>7.8742364036750402E-4</v>
      </c>
      <c r="T1001" s="77" t="s">
        <v>155</v>
      </c>
      <c r="U1001" s="105">
        <v>-0.14288773987341499</v>
      </c>
      <c r="V1001" s="105">
        <v>-0.17954684229610501</v>
      </c>
      <c r="W1001" s="101">
        <v>3.6658491914771101E-2</v>
      </c>
    </row>
    <row r="1002" spans="2:23" x14ac:dyDescent="0.35">
      <c r="B1002" s="55" t="s">
        <v>115</v>
      </c>
      <c r="C1002" s="76" t="s">
        <v>138</v>
      </c>
      <c r="D1002" s="55" t="s">
        <v>66</v>
      </c>
      <c r="E1002" s="55" t="s">
        <v>186</v>
      </c>
      <c r="F1002" s="70">
        <v>60.68</v>
      </c>
      <c r="G1002" s="77">
        <v>53654</v>
      </c>
      <c r="H1002" s="77">
        <v>60.47</v>
      </c>
      <c r="I1002" s="77">
        <v>1</v>
      </c>
      <c r="J1002" s="77">
        <v>-48.9470515602045</v>
      </c>
      <c r="K1002" s="77">
        <v>9.4155484557986696E-2</v>
      </c>
      <c r="L1002" s="77">
        <v>-44.961153136659902</v>
      </c>
      <c r="M1002" s="77">
        <v>7.9445157951162498E-2</v>
      </c>
      <c r="N1002" s="77">
        <v>-3.9858984235446302</v>
      </c>
      <c r="O1002" s="77">
        <v>1.4710326606824101E-2</v>
      </c>
      <c r="P1002" s="77">
        <v>-3.2188539470397202</v>
      </c>
      <c r="Q1002" s="77">
        <v>-3.21885394703971</v>
      </c>
      <c r="R1002" s="77">
        <v>0</v>
      </c>
      <c r="S1002" s="77">
        <v>4.0718811478226502E-4</v>
      </c>
      <c r="T1002" s="77" t="s">
        <v>155</v>
      </c>
      <c r="U1002" s="105">
        <v>5.40393652639964E-2</v>
      </c>
      <c r="V1002" s="105">
        <v>-6.7903638208792097E-2</v>
      </c>
      <c r="W1002" s="101">
        <v>0.12194097267649601</v>
      </c>
    </row>
    <row r="1003" spans="2:23" x14ac:dyDescent="0.35">
      <c r="B1003" s="55" t="s">
        <v>115</v>
      </c>
      <c r="C1003" s="76" t="s">
        <v>138</v>
      </c>
      <c r="D1003" s="55" t="s">
        <v>66</v>
      </c>
      <c r="E1003" s="55" t="s">
        <v>187</v>
      </c>
      <c r="F1003" s="70">
        <v>60.33</v>
      </c>
      <c r="G1003" s="77">
        <v>58004</v>
      </c>
      <c r="H1003" s="77">
        <v>59.07</v>
      </c>
      <c r="I1003" s="77">
        <v>1</v>
      </c>
      <c r="J1003" s="77">
        <v>-59.821841519619397</v>
      </c>
      <c r="K1003" s="77">
        <v>0.73756032616876299</v>
      </c>
      <c r="L1003" s="77">
        <v>-54.486452507343699</v>
      </c>
      <c r="M1003" s="77">
        <v>0.61186421975869798</v>
      </c>
      <c r="N1003" s="77">
        <v>-5.3353890122757397</v>
      </c>
      <c r="O1003" s="77">
        <v>0.12569610641006601</v>
      </c>
      <c r="P1003" s="77">
        <v>-4.7040305676607197</v>
      </c>
      <c r="Q1003" s="77">
        <v>-4.7040305676607197</v>
      </c>
      <c r="R1003" s="77">
        <v>0</v>
      </c>
      <c r="S1003" s="77">
        <v>4.5605609281443599E-3</v>
      </c>
      <c r="T1003" s="77" t="s">
        <v>155</v>
      </c>
      <c r="U1003" s="105">
        <v>0.781467397213504</v>
      </c>
      <c r="V1003" s="105">
        <v>-0.98195970942882804</v>
      </c>
      <c r="W1003" s="101">
        <v>1.7633977391417199</v>
      </c>
    </row>
    <row r="1004" spans="2:23" x14ac:dyDescent="0.35">
      <c r="B1004" s="55" t="s">
        <v>115</v>
      </c>
      <c r="C1004" s="76" t="s">
        <v>138</v>
      </c>
      <c r="D1004" s="55" t="s">
        <v>66</v>
      </c>
      <c r="E1004" s="55" t="s">
        <v>188</v>
      </c>
      <c r="F1004" s="70">
        <v>59.63</v>
      </c>
      <c r="G1004" s="77">
        <v>53854</v>
      </c>
      <c r="H1004" s="77">
        <v>59.34</v>
      </c>
      <c r="I1004" s="77">
        <v>1</v>
      </c>
      <c r="J1004" s="77">
        <v>-57.201269650587498</v>
      </c>
      <c r="K1004" s="77">
        <v>0.16196326985714199</v>
      </c>
      <c r="L1004" s="77">
        <v>-48.318818427774197</v>
      </c>
      <c r="M1004" s="77">
        <v>0.11556805660568201</v>
      </c>
      <c r="N1004" s="77">
        <v>-8.8824512228133408</v>
      </c>
      <c r="O1004" s="77">
        <v>4.6395213251459302E-2</v>
      </c>
      <c r="P1004" s="77">
        <v>-7.64070624103665</v>
      </c>
      <c r="Q1004" s="77">
        <v>-7.6407062410366402</v>
      </c>
      <c r="R1004" s="77">
        <v>0</v>
      </c>
      <c r="S1004" s="77">
        <v>2.88982939715991E-3</v>
      </c>
      <c r="T1004" s="77" t="s">
        <v>154</v>
      </c>
      <c r="U1004" s="105">
        <v>0.18390840564719399</v>
      </c>
      <c r="V1004" s="105">
        <v>-0.23109171951993601</v>
      </c>
      <c r="W1004" s="101">
        <v>0.414993213899642</v>
      </c>
    </row>
    <row r="1005" spans="2:23" x14ac:dyDescent="0.35">
      <c r="B1005" s="55" t="s">
        <v>115</v>
      </c>
      <c r="C1005" s="76" t="s">
        <v>138</v>
      </c>
      <c r="D1005" s="55" t="s">
        <v>66</v>
      </c>
      <c r="E1005" s="55" t="s">
        <v>188</v>
      </c>
      <c r="F1005" s="70">
        <v>59.63</v>
      </c>
      <c r="G1005" s="77">
        <v>58104</v>
      </c>
      <c r="H1005" s="77">
        <v>58.81</v>
      </c>
      <c r="I1005" s="77">
        <v>1</v>
      </c>
      <c r="J1005" s="77">
        <v>-43.217333174750699</v>
      </c>
      <c r="K1005" s="77">
        <v>0.23981754465708299</v>
      </c>
      <c r="L1005" s="77">
        <v>-44.2762486209432</v>
      </c>
      <c r="M1005" s="77">
        <v>0.25171358704555502</v>
      </c>
      <c r="N1005" s="77">
        <v>1.0589154461925501</v>
      </c>
      <c r="O1005" s="77">
        <v>-1.18960423884725E-2</v>
      </c>
      <c r="P1005" s="77">
        <v>0.94582780383556397</v>
      </c>
      <c r="Q1005" s="77">
        <v>0.94582780383556297</v>
      </c>
      <c r="R1005" s="77">
        <v>0</v>
      </c>
      <c r="S1005" s="77">
        <v>1.1486538611087901E-4</v>
      </c>
      <c r="T1005" s="77" t="s">
        <v>155</v>
      </c>
      <c r="U1005" s="105">
        <v>0.16382703563255499</v>
      </c>
      <c r="V1005" s="105">
        <v>-0.20585829796604899</v>
      </c>
      <c r="W1005" s="101">
        <v>0.36967917698786601</v>
      </c>
    </row>
    <row r="1006" spans="2:23" x14ac:dyDescent="0.35">
      <c r="B1006" s="55" t="s">
        <v>115</v>
      </c>
      <c r="C1006" s="76" t="s">
        <v>138</v>
      </c>
      <c r="D1006" s="55" t="s">
        <v>66</v>
      </c>
      <c r="E1006" s="55" t="s">
        <v>189</v>
      </c>
      <c r="F1006" s="70">
        <v>59.66</v>
      </c>
      <c r="G1006" s="77">
        <v>54050</v>
      </c>
      <c r="H1006" s="77">
        <v>59.9</v>
      </c>
      <c r="I1006" s="77">
        <v>1</v>
      </c>
      <c r="J1006" s="77">
        <v>89.651998728277604</v>
      </c>
      <c r="K1006" s="77">
        <v>0.14226341150475899</v>
      </c>
      <c r="L1006" s="77">
        <v>47.336310378832799</v>
      </c>
      <c r="M1006" s="77">
        <v>3.9660855160977102E-2</v>
      </c>
      <c r="N1006" s="77">
        <v>42.315688349444798</v>
      </c>
      <c r="O1006" s="77">
        <v>0.102602556343782</v>
      </c>
      <c r="P1006" s="77">
        <v>46.347383022054998</v>
      </c>
      <c r="Q1006" s="77">
        <v>46.347383022054998</v>
      </c>
      <c r="R1006" s="77">
        <v>0</v>
      </c>
      <c r="S1006" s="77">
        <v>3.8021014459977402E-2</v>
      </c>
      <c r="T1006" s="77" t="s">
        <v>154</v>
      </c>
      <c r="U1006" s="105">
        <v>-4.0221843856355504</v>
      </c>
      <c r="V1006" s="105">
        <v>-5.0541110539878096</v>
      </c>
      <c r="W1006" s="101">
        <v>1.0319094830050699</v>
      </c>
    </row>
    <row r="1007" spans="2:23" x14ac:dyDescent="0.35">
      <c r="B1007" s="55" t="s">
        <v>115</v>
      </c>
      <c r="C1007" s="76" t="s">
        <v>138</v>
      </c>
      <c r="D1007" s="55" t="s">
        <v>66</v>
      </c>
      <c r="E1007" s="55" t="s">
        <v>189</v>
      </c>
      <c r="F1007" s="70">
        <v>59.66</v>
      </c>
      <c r="G1007" s="77">
        <v>56000</v>
      </c>
      <c r="H1007" s="77">
        <v>59.23</v>
      </c>
      <c r="I1007" s="77">
        <v>1</v>
      </c>
      <c r="J1007" s="77">
        <v>-38.419801347805802</v>
      </c>
      <c r="K1007" s="77">
        <v>0.14317987015367101</v>
      </c>
      <c r="L1007" s="77">
        <v>50.496553939557003</v>
      </c>
      <c r="M1007" s="77">
        <v>0.247340490097748</v>
      </c>
      <c r="N1007" s="77">
        <v>-88.916355287362805</v>
      </c>
      <c r="O1007" s="77">
        <v>-0.10416061994407599</v>
      </c>
      <c r="P1007" s="77">
        <v>-86.456291670867301</v>
      </c>
      <c r="Q1007" s="77">
        <v>-86.456291670867301</v>
      </c>
      <c r="R1007" s="77">
        <v>0</v>
      </c>
      <c r="S1007" s="77">
        <v>0.72504496583937394</v>
      </c>
      <c r="T1007" s="77" t="s">
        <v>154</v>
      </c>
      <c r="U1007" s="105">
        <v>-44.425860826141601</v>
      </c>
      <c r="V1007" s="105">
        <v>-55.823704921684602</v>
      </c>
      <c r="W1007" s="101">
        <v>11.397654279818701</v>
      </c>
    </row>
    <row r="1008" spans="2:23" x14ac:dyDescent="0.35">
      <c r="B1008" s="55" t="s">
        <v>115</v>
      </c>
      <c r="C1008" s="76" t="s">
        <v>138</v>
      </c>
      <c r="D1008" s="55" t="s">
        <v>66</v>
      </c>
      <c r="E1008" s="55" t="s">
        <v>189</v>
      </c>
      <c r="F1008" s="70">
        <v>59.66</v>
      </c>
      <c r="G1008" s="77">
        <v>58450</v>
      </c>
      <c r="H1008" s="77">
        <v>59.52</v>
      </c>
      <c r="I1008" s="77">
        <v>1</v>
      </c>
      <c r="J1008" s="77">
        <v>-67.087836253202497</v>
      </c>
      <c r="K1008" s="77">
        <v>0.115129895436832</v>
      </c>
      <c r="L1008" s="77">
        <v>-86.115564100184798</v>
      </c>
      <c r="M1008" s="77">
        <v>0.18969847592789599</v>
      </c>
      <c r="N1008" s="77">
        <v>19.027727846982302</v>
      </c>
      <c r="O1008" s="77">
        <v>-7.4568580491064101E-2</v>
      </c>
      <c r="P1008" s="77">
        <v>16.3051038805182</v>
      </c>
      <c r="Q1008" s="77">
        <v>16.3051038805181</v>
      </c>
      <c r="R1008" s="77">
        <v>0</v>
      </c>
      <c r="S1008" s="77">
        <v>6.8006070331438403E-3</v>
      </c>
      <c r="T1008" s="77" t="s">
        <v>154</v>
      </c>
      <c r="U1008" s="105">
        <v>-1.7796598128851</v>
      </c>
      <c r="V1008" s="105">
        <v>-2.23624714092246</v>
      </c>
      <c r="W1008" s="101">
        <v>0.456579724191085</v>
      </c>
    </row>
    <row r="1009" spans="2:23" x14ac:dyDescent="0.35">
      <c r="B1009" s="55" t="s">
        <v>115</v>
      </c>
      <c r="C1009" s="76" t="s">
        <v>138</v>
      </c>
      <c r="D1009" s="55" t="s">
        <v>66</v>
      </c>
      <c r="E1009" s="55" t="s">
        <v>190</v>
      </c>
      <c r="F1009" s="70">
        <v>59.34</v>
      </c>
      <c r="G1009" s="77">
        <v>53850</v>
      </c>
      <c r="H1009" s="77">
        <v>59.66</v>
      </c>
      <c r="I1009" s="77">
        <v>1</v>
      </c>
      <c r="J1009" s="77">
        <v>-4.7254634774840403</v>
      </c>
      <c r="K1009" s="77">
        <v>0</v>
      </c>
      <c r="L1009" s="77">
        <v>3.60873310339292</v>
      </c>
      <c r="M1009" s="77">
        <v>0</v>
      </c>
      <c r="N1009" s="77">
        <v>-8.3341965808769594</v>
      </c>
      <c r="O1009" s="77">
        <v>0</v>
      </c>
      <c r="P1009" s="77">
        <v>-7.1850194116283204</v>
      </c>
      <c r="Q1009" s="77">
        <v>-7.1850194116283204</v>
      </c>
      <c r="R1009" s="77">
        <v>0</v>
      </c>
      <c r="S1009" s="77">
        <v>0</v>
      </c>
      <c r="T1009" s="77" t="s">
        <v>154</v>
      </c>
      <c r="U1009" s="105">
        <v>2.66694290588056</v>
      </c>
      <c r="V1009" s="105">
        <v>-3.3511704906177502</v>
      </c>
      <c r="W1009" s="101">
        <v>6.01801317293467</v>
      </c>
    </row>
    <row r="1010" spans="2:23" x14ac:dyDescent="0.35">
      <c r="B1010" s="55" t="s">
        <v>115</v>
      </c>
      <c r="C1010" s="76" t="s">
        <v>138</v>
      </c>
      <c r="D1010" s="55" t="s">
        <v>66</v>
      </c>
      <c r="E1010" s="55" t="s">
        <v>190</v>
      </c>
      <c r="F1010" s="70">
        <v>59.34</v>
      </c>
      <c r="G1010" s="77">
        <v>53850</v>
      </c>
      <c r="H1010" s="77">
        <v>59.66</v>
      </c>
      <c r="I1010" s="77">
        <v>2</v>
      </c>
      <c r="J1010" s="77">
        <v>-10.9298888066995</v>
      </c>
      <c r="K1010" s="77">
        <v>0</v>
      </c>
      <c r="L1010" s="77">
        <v>8.3469170254051193</v>
      </c>
      <c r="M1010" s="77">
        <v>0</v>
      </c>
      <c r="N1010" s="77">
        <v>-19.2768058321046</v>
      </c>
      <c r="O1010" s="77">
        <v>0</v>
      </c>
      <c r="P1010" s="77">
        <v>-16.618785356666901</v>
      </c>
      <c r="Q1010" s="77">
        <v>-16.618785356666901</v>
      </c>
      <c r="R1010" s="77">
        <v>0</v>
      </c>
      <c r="S1010" s="77">
        <v>0</v>
      </c>
      <c r="T1010" s="77" t="s">
        <v>154</v>
      </c>
      <c r="U1010" s="105">
        <v>6.1685778662733499</v>
      </c>
      <c r="V1010" s="105">
        <v>-7.7511806004364496</v>
      </c>
      <c r="W1010" s="101">
        <v>13.919526651902199</v>
      </c>
    </row>
    <row r="1011" spans="2:23" x14ac:dyDescent="0.35">
      <c r="B1011" s="55" t="s">
        <v>115</v>
      </c>
      <c r="C1011" s="76" t="s">
        <v>138</v>
      </c>
      <c r="D1011" s="55" t="s">
        <v>66</v>
      </c>
      <c r="E1011" s="55" t="s">
        <v>190</v>
      </c>
      <c r="F1011" s="70">
        <v>59.34</v>
      </c>
      <c r="G1011" s="77">
        <v>58004</v>
      </c>
      <c r="H1011" s="77">
        <v>59.07</v>
      </c>
      <c r="I1011" s="77">
        <v>1</v>
      </c>
      <c r="J1011" s="77">
        <v>-45.478016919045103</v>
      </c>
      <c r="K1011" s="77">
        <v>7.0320500778224299E-2</v>
      </c>
      <c r="L1011" s="77">
        <v>-56.098367487519504</v>
      </c>
      <c r="M1011" s="77">
        <v>0.106998912382003</v>
      </c>
      <c r="N1011" s="77">
        <v>10.6203505684744</v>
      </c>
      <c r="O1011" s="77">
        <v>-3.6678411603778299E-2</v>
      </c>
      <c r="P1011" s="77">
        <v>9.2612986088364995</v>
      </c>
      <c r="Q1011" s="77">
        <v>9.2612986088364995</v>
      </c>
      <c r="R1011" s="77">
        <v>0</v>
      </c>
      <c r="S1011" s="77">
        <v>2.9162361653492599E-3</v>
      </c>
      <c r="T1011" s="77" t="s">
        <v>154</v>
      </c>
      <c r="U1011" s="105">
        <v>0.69594929448642695</v>
      </c>
      <c r="V1011" s="105">
        <v>-0.87450118767319396</v>
      </c>
      <c r="W1011" s="101">
        <v>1.5704243284244701</v>
      </c>
    </row>
    <row r="1012" spans="2:23" x14ac:dyDescent="0.35">
      <c r="B1012" s="55" t="s">
        <v>115</v>
      </c>
      <c r="C1012" s="76" t="s">
        <v>138</v>
      </c>
      <c r="D1012" s="55" t="s">
        <v>66</v>
      </c>
      <c r="E1012" s="55" t="s">
        <v>191</v>
      </c>
      <c r="F1012" s="70">
        <v>60.15</v>
      </c>
      <c r="G1012" s="77">
        <v>54000</v>
      </c>
      <c r="H1012" s="77">
        <v>59.66</v>
      </c>
      <c r="I1012" s="77">
        <v>1</v>
      </c>
      <c r="J1012" s="77">
        <v>-66.430308858323599</v>
      </c>
      <c r="K1012" s="77">
        <v>0.26742694766174302</v>
      </c>
      <c r="L1012" s="77">
        <v>-12.6811587609141</v>
      </c>
      <c r="M1012" s="77">
        <v>9.7451943236822602E-3</v>
      </c>
      <c r="N1012" s="77">
        <v>-53.749150097409398</v>
      </c>
      <c r="O1012" s="77">
        <v>0.25768175333806098</v>
      </c>
      <c r="P1012" s="77">
        <v>-35.999934238052603</v>
      </c>
      <c r="Q1012" s="77">
        <v>-35.999934238052496</v>
      </c>
      <c r="R1012" s="77">
        <v>0</v>
      </c>
      <c r="S1012" s="77">
        <v>7.8537313067733205E-2</v>
      </c>
      <c r="T1012" s="77" t="s">
        <v>154</v>
      </c>
      <c r="U1012" s="105">
        <v>-10.900658114014099</v>
      </c>
      <c r="V1012" s="105">
        <v>-13.6973175239144</v>
      </c>
      <c r="W1012" s="101">
        <v>2.7966128353088999</v>
      </c>
    </row>
    <row r="1013" spans="2:23" x14ac:dyDescent="0.35">
      <c r="B1013" s="55" t="s">
        <v>115</v>
      </c>
      <c r="C1013" s="76" t="s">
        <v>138</v>
      </c>
      <c r="D1013" s="55" t="s">
        <v>66</v>
      </c>
      <c r="E1013" s="55" t="s">
        <v>191</v>
      </c>
      <c r="F1013" s="70">
        <v>60.15</v>
      </c>
      <c r="G1013" s="77">
        <v>54850</v>
      </c>
      <c r="H1013" s="77">
        <v>60.15</v>
      </c>
      <c r="I1013" s="77">
        <v>1</v>
      </c>
      <c r="J1013" s="77">
        <v>8.9457294794560696</v>
      </c>
      <c r="K1013" s="77">
        <v>6.32205999764915E-4</v>
      </c>
      <c r="L1013" s="77">
        <v>13.352082000892601</v>
      </c>
      <c r="M1013" s="77">
        <v>1.40839694069263E-3</v>
      </c>
      <c r="N1013" s="77">
        <v>-4.4063525214365598</v>
      </c>
      <c r="O1013" s="77">
        <v>-7.7619094092771699E-4</v>
      </c>
      <c r="P1013" s="77">
        <v>-5.4926758630650596</v>
      </c>
      <c r="Q1013" s="77">
        <v>-5.4926758630650596</v>
      </c>
      <c r="R1013" s="77">
        <v>0</v>
      </c>
      <c r="S1013" s="77">
        <v>2.3833895627990999E-4</v>
      </c>
      <c r="T1013" s="77" t="s">
        <v>155</v>
      </c>
      <c r="U1013" s="105">
        <v>-4.6687885096802197E-2</v>
      </c>
      <c r="V1013" s="105">
        <v>-5.8666071351121098E-2</v>
      </c>
      <c r="W1013" s="101">
        <v>1.1977986773778501E-2</v>
      </c>
    </row>
    <row r="1014" spans="2:23" x14ac:dyDescent="0.35">
      <c r="B1014" s="55" t="s">
        <v>115</v>
      </c>
      <c r="C1014" s="76" t="s">
        <v>138</v>
      </c>
      <c r="D1014" s="55" t="s">
        <v>66</v>
      </c>
      <c r="E1014" s="55" t="s">
        <v>136</v>
      </c>
      <c r="F1014" s="70">
        <v>59.66</v>
      </c>
      <c r="G1014" s="77">
        <v>54250</v>
      </c>
      <c r="H1014" s="77">
        <v>59.6</v>
      </c>
      <c r="I1014" s="77">
        <v>1</v>
      </c>
      <c r="J1014" s="77">
        <v>-36.623691018593199</v>
      </c>
      <c r="K1014" s="77">
        <v>1.8241608516025298E-2</v>
      </c>
      <c r="L1014" s="77">
        <v>-11.686459451549</v>
      </c>
      <c r="M1014" s="77">
        <v>1.8573973493727E-3</v>
      </c>
      <c r="N1014" s="77">
        <v>-24.9372315670443</v>
      </c>
      <c r="O1014" s="77">
        <v>1.6384211166652601E-2</v>
      </c>
      <c r="P1014" s="77">
        <v>7.81796556155658</v>
      </c>
      <c r="Q1014" s="77">
        <v>7.8179655615565702</v>
      </c>
      <c r="R1014" s="77">
        <v>0</v>
      </c>
      <c r="S1014" s="77">
        <v>8.3123996309491101E-4</v>
      </c>
      <c r="T1014" s="77" t="s">
        <v>154</v>
      </c>
      <c r="U1014" s="105">
        <v>-0.51924338215504195</v>
      </c>
      <c r="V1014" s="105">
        <v>-0.65245982427658999</v>
      </c>
      <c r="W1014" s="101">
        <v>0.133214223581336</v>
      </c>
    </row>
    <row r="1015" spans="2:23" x14ac:dyDescent="0.35">
      <c r="B1015" s="55" t="s">
        <v>115</v>
      </c>
      <c r="C1015" s="76" t="s">
        <v>138</v>
      </c>
      <c r="D1015" s="55" t="s">
        <v>66</v>
      </c>
      <c r="E1015" s="55" t="s">
        <v>192</v>
      </c>
      <c r="F1015" s="70">
        <v>59.9</v>
      </c>
      <c r="G1015" s="77">
        <v>54250</v>
      </c>
      <c r="H1015" s="77">
        <v>59.6</v>
      </c>
      <c r="I1015" s="77">
        <v>1</v>
      </c>
      <c r="J1015" s="77">
        <v>-35.893009116268701</v>
      </c>
      <c r="K1015" s="77">
        <v>7.7556147825916799E-2</v>
      </c>
      <c r="L1015" s="77">
        <v>-10.8736522736839</v>
      </c>
      <c r="M1015" s="77">
        <v>7.1178260888931999E-3</v>
      </c>
      <c r="N1015" s="77">
        <v>-25.019356842584799</v>
      </c>
      <c r="O1015" s="77">
        <v>7.0438321737023496E-2</v>
      </c>
      <c r="P1015" s="77">
        <v>-7.8179655615563401</v>
      </c>
      <c r="Q1015" s="77">
        <v>-7.8179655615563304</v>
      </c>
      <c r="R1015" s="77">
        <v>0</v>
      </c>
      <c r="S1015" s="77">
        <v>3.67945924840519E-3</v>
      </c>
      <c r="T1015" s="77" t="s">
        <v>154</v>
      </c>
      <c r="U1015" s="105">
        <v>-3.2971173289882101</v>
      </c>
      <c r="V1015" s="105">
        <v>-4.1430216869833902</v>
      </c>
      <c r="W1015" s="101">
        <v>0.845890270598741</v>
      </c>
    </row>
    <row r="1016" spans="2:23" x14ac:dyDescent="0.35">
      <c r="B1016" s="55" t="s">
        <v>115</v>
      </c>
      <c r="C1016" s="76" t="s">
        <v>138</v>
      </c>
      <c r="D1016" s="55" t="s">
        <v>66</v>
      </c>
      <c r="E1016" s="55" t="s">
        <v>193</v>
      </c>
      <c r="F1016" s="70">
        <v>60.18</v>
      </c>
      <c r="G1016" s="77">
        <v>53550</v>
      </c>
      <c r="H1016" s="77">
        <v>60.11</v>
      </c>
      <c r="I1016" s="77">
        <v>1</v>
      </c>
      <c r="J1016" s="77">
        <v>-23.311634134787099</v>
      </c>
      <c r="K1016" s="77">
        <v>9.6187514628048292E-3</v>
      </c>
      <c r="L1016" s="77">
        <v>8.3157424391389405</v>
      </c>
      <c r="M1016" s="77">
        <v>1.22398282995951E-3</v>
      </c>
      <c r="N1016" s="77">
        <v>-31.627376573926</v>
      </c>
      <c r="O1016" s="77">
        <v>8.3947686328453199E-3</v>
      </c>
      <c r="P1016" s="77">
        <v>-24.532546094258599</v>
      </c>
      <c r="Q1016" s="77">
        <v>-24.532546094258599</v>
      </c>
      <c r="R1016" s="77">
        <v>0</v>
      </c>
      <c r="S1016" s="77">
        <v>1.06526709762446E-2</v>
      </c>
      <c r="T1016" s="77" t="s">
        <v>154</v>
      </c>
      <c r="U1016" s="105">
        <v>-1.7090130007523401</v>
      </c>
      <c r="V1016" s="105">
        <v>-2.1474752697461099</v>
      </c>
      <c r="W1016" s="101">
        <v>0.43845496699591102</v>
      </c>
    </row>
    <row r="1017" spans="2:23" x14ac:dyDescent="0.35">
      <c r="B1017" s="55" t="s">
        <v>115</v>
      </c>
      <c r="C1017" s="76" t="s">
        <v>138</v>
      </c>
      <c r="D1017" s="55" t="s">
        <v>66</v>
      </c>
      <c r="E1017" s="55" t="s">
        <v>194</v>
      </c>
      <c r="F1017" s="70">
        <v>59.2</v>
      </c>
      <c r="G1017" s="77">
        <v>58200</v>
      </c>
      <c r="H1017" s="77">
        <v>59.73</v>
      </c>
      <c r="I1017" s="77">
        <v>1</v>
      </c>
      <c r="J1017" s="77">
        <v>26.874599921906398</v>
      </c>
      <c r="K1017" s="77">
        <v>0.127114965289405</v>
      </c>
      <c r="L1017" s="77">
        <v>46.059742656852599</v>
      </c>
      <c r="M1017" s="77">
        <v>0.37338398127632599</v>
      </c>
      <c r="N1017" s="77">
        <v>-19.1851427349463</v>
      </c>
      <c r="O1017" s="77">
        <v>-0.246269015986921</v>
      </c>
      <c r="P1017" s="77">
        <v>-16.305103880519798</v>
      </c>
      <c r="Q1017" s="77">
        <v>-16.305103880519798</v>
      </c>
      <c r="R1017" s="77">
        <v>0</v>
      </c>
      <c r="S1017" s="77">
        <v>4.6790728609599597E-2</v>
      </c>
      <c r="T1017" s="77" t="s">
        <v>155</v>
      </c>
      <c r="U1017" s="105">
        <v>-4.47626138614085</v>
      </c>
      <c r="V1017" s="105">
        <v>-5.6246854900607701</v>
      </c>
      <c r="W1017" s="101">
        <v>1.1484049784650301</v>
      </c>
    </row>
    <row r="1018" spans="2:23" x14ac:dyDescent="0.35">
      <c r="B1018" s="55" t="s">
        <v>115</v>
      </c>
      <c r="C1018" s="76" t="s">
        <v>138</v>
      </c>
      <c r="D1018" s="55" t="s">
        <v>66</v>
      </c>
      <c r="E1018" s="55" t="s">
        <v>195</v>
      </c>
      <c r="F1018" s="70">
        <v>60.42</v>
      </c>
      <c r="G1018" s="77">
        <v>53000</v>
      </c>
      <c r="H1018" s="77">
        <v>60.45</v>
      </c>
      <c r="I1018" s="77">
        <v>1</v>
      </c>
      <c r="J1018" s="77">
        <v>15.8319251460328</v>
      </c>
      <c r="K1018" s="77">
        <v>6.1960643866673598E-3</v>
      </c>
      <c r="L1018" s="77">
        <v>49.102063328163297</v>
      </c>
      <c r="M1018" s="77">
        <v>5.96002320426108E-2</v>
      </c>
      <c r="N1018" s="77">
        <v>-33.270138182130502</v>
      </c>
      <c r="O1018" s="77">
        <v>-5.3404167655943399E-2</v>
      </c>
      <c r="P1018" s="77">
        <v>-25.826363801555001</v>
      </c>
      <c r="Q1018" s="77">
        <v>-25.826363801554901</v>
      </c>
      <c r="R1018" s="77">
        <v>0</v>
      </c>
      <c r="S1018" s="77">
        <v>1.64882663814379E-2</v>
      </c>
      <c r="T1018" s="77" t="s">
        <v>155</v>
      </c>
      <c r="U1018" s="105">
        <v>-2.2293767268229798</v>
      </c>
      <c r="V1018" s="105">
        <v>-2.8013428719923801</v>
      </c>
      <c r="W1018" s="101">
        <v>0.57195661984450297</v>
      </c>
    </row>
    <row r="1019" spans="2:23" x14ac:dyDescent="0.35">
      <c r="B1019" s="55" t="s">
        <v>115</v>
      </c>
      <c r="C1019" s="76" t="s">
        <v>138</v>
      </c>
      <c r="D1019" s="55" t="s">
        <v>66</v>
      </c>
      <c r="E1019" s="55" t="s">
        <v>196</v>
      </c>
      <c r="F1019" s="70">
        <v>59.23</v>
      </c>
      <c r="G1019" s="77">
        <v>56100</v>
      </c>
      <c r="H1019" s="77">
        <v>58.54</v>
      </c>
      <c r="I1019" s="77">
        <v>1</v>
      </c>
      <c r="J1019" s="77">
        <v>-78.617915025243406</v>
      </c>
      <c r="K1019" s="77">
        <v>0.47344748471939602</v>
      </c>
      <c r="L1019" s="77">
        <v>10.478878090774501</v>
      </c>
      <c r="M1019" s="77">
        <v>8.4112074707645701E-3</v>
      </c>
      <c r="N1019" s="77">
        <v>-89.096793116017906</v>
      </c>
      <c r="O1019" s="77">
        <v>0.465036277248631</v>
      </c>
      <c r="P1019" s="77">
        <v>-86.456291670868197</v>
      </c>
      <c r="Q1019" s="77">
        <v>-86.456291670868197</v>
      </c>
      <c r="R1019" s="77">
        <v>0</v>
      </c>
      <c r="S1019" s="77">
        <v>0.57256128230203296</v>
      </c>
      <c r="T1019" s="77" t="s">
        <v>154</v>
      </c>
      <c r="U1019" s="105">
        <v>-34.0931260642664</v>
      </c>
      <c r="V1019" s="105">
        <v>-42.840016465128301</v>
      </c>
      <c r="W1019" s="101">
        <v>8.7467447331967492</v>
      </c>
    </row>
    <row r="1020" spans="2:23" x14ac:dyDescent="0.35">
      <c r="B1020" s="55" t="s">
        <v>115</v>
      </c>
      <c r="C1020" s="76" t="s">
        <v>138</v>
      </c>
      <c r="D1020" s="55" t="s">
        <v>66</v>
      </c>
      <c r="E1020" s="55" t="s">
        <v>137</v>
      </c>
      <c r="F1020" s="70">
        <v>57.92</v>
      </c>
      <c r="G1020" s="77">
        <v>56100</v>
      </c>
      <c r="H1020" s="77">
        <v>58.54</v>
      </c>
      <c r="I1020" s="77">
        <v>1</v>
      </c>
      <c r="J1020" s="77">
        <v>70.274121182642901</v>
      </c>
      <c r="K1020" s="77">
        <v>0.40840998933100298</v>
      </c>
      <c r="L1020" s="77">
        <v>-13.2964371002916</v>
      </c>
      <c r="M1020" s="77">
        <v>1.46209663117782E-2</v>
      </c>
      <c r="N1020" s="77">
        <v>83.570558282934499</v>
      </c>
      <c r="O1020" s="77">
        <v>0.39378902301922503</v>
      </c>
      <c r="P1020" s="77">
        <v>83.252454723950095</v>
      </c>
      <c r="Q1020" s="77">
        <v>83.252454723949995</v>
      </c>
      <c r="R1020" s="77">
        <v>0</v>
      </c>
      <c r="S1020" s="77">
        <v>0.57319131969248904</v>
      </c>
      <c r="T1020" s="77" t="s">
        <v>154</v>
      </c>
      <c r="U1020" s="105">
        <v>-28.8834113250097</v>
      </c>
      <c r="V1020" s="105">
        <v>-36.293703733709201</v>
      </c>
      <c r="W1020" s="101">
        <v>7.4101690002717397</v>
      </c>
    </row>
    <row r="1021" spans="2:23" x14ac:dyDescent="0.35">
      <c r="B1021" s="55" t="s">
        <v>115</v>
      </c>
      <c r="C1021" s="76" t="s">
        <v>138</v>
      </c>
      <c r="D1021" s="55" t="s">
        <v>66</v>
      </c>
      <c r="E1021" s="55" t="s">
        <v>197</v>
      </c>
      <c r="F1021" s="70">
        <v>59.07</v>
      </c>
      <c r="G1021" s="77">
        <v>58054</v>
      </c>
      <c r="H1021" s="77">
        <v>58.92</v>
      </c>
      <c r="I1021" s="77">
        <v>1</v>
      </c>
      <c r="J1021" s="77">
        <v>-25.7552934231311</v>
      </c>
      <c r="K1021" s="77">
        <v>3.7279434829310801E-2</v>
      </c>
      <c r="L1021" s="77">
        <v>-25.224461797622801</v>
      </c>
      <c r="M1021" s="77">
        <v>3.5758569181460802E-2</v>
      </c>
      <c r="N1021" s="77">
        <v>-0.53083162550832697</v>
      </c>
      <c r="O1021" s="77">
        <v>1.5208656478499301E-3</v>
      </c>
      <c r="P1021" s="77">
        <v>-0.47316445232944898</v>
      </c>
      <c r="Q1021" s="77">
        <v>-0.47316445232944898</v>
      </c>
      <c r="R1021" s="77">
        <v>0</v>
      </c>
      <c r="S1021" s="77">
        <v>1.258231446089E-5</v>
      </c>
      <c r="T1021" s="77" t="s">
        <v>154</v>
      </c>
      <c r="U1021" s="105">
        <v>1.00987250686582E-2</v>
      </c>
      <c r="V1021" s="105">
        <v>-1.26896415248811E-2</v>
      </c>
      <c r="W1021" s="101">
        <v>2.2787987084022202E-2</v>
      </c>
    </row>
    <row r="1022" spans="2:23" x14ac:dyDescent="0.35">
      <c r="B1022" s="55" t="s">
        <v>115</v>
      </c>
      <c r="C1022" s="76" t="s">
        <v>138</v>
      </c>
      <c r="D1022" s="55" t="s">
        <v>66</v>
      </c>
      <c r="E1022" s="55" t="s">
        <v>197</v>
      </c>
      <c r="F1022" s="70">
        <v>59.07</v>
      </c>
      <c r="G1022" s="77">
        <v>58104</v>
      </c>
      <c r="H1022" s="77">
        <v>58.81</v>
      </c>
      <c r="I1022" s="77">
        <v>1</v>
      </c>
      <c r="J1022" s="77">
        <v>-28.451794901009599</v>
      </c>
      <c r="K1022" s="77">
        <v>7.2369714198166901E-2</v>
      </c>
      <c r="L1022" s="77">
        <v>-27.921025639472798</v>
      </c>
      <c r="M1022" s="77">
        <v>6.9694780344752502E-2</v>
      </c>
      <c r="N1022" s="77">
        <v>-0.53076926153682302</v>
      </c>
      <c r="O1022" s="77">
        <v>2.67493385341436E-3</v>
      </c>
      <c r="P1022" s="77">
        <v>-0.47266335150657701</v>
      </c>
      <c r="Q1022" s="77">
        <v>-0.47266335150657601</v>
      </c>
      <c r="R1022" s="77">
        <v>0</v>
      </c>
      <c r="S1022" s="77">
        <v>1.9972911560853999E-5</v>
      </c>
      <c r="T1022" s="77" t="s">
        <v>154</v>
      </c>
      <c r="U1022" s="105">
        <v>1.9660593320669401E-2</v>
      </c>
      <c r="V1022" s="105">
        <v>-2.4704690909950099E-2</v>
      </c>
      <c r="W1022" s="101">
        <v>4.4364545386633897E-2</v>
      </c>
    </row>
    <row r="1023" spans="2:23" x14ac:dyDescent="0.35">
      <c r="B1023" s="55" t="s">
        <v>115</v>
      </c>
      <c r="C1023" s="76" t="s">
        <v>138</v>
      </c>
      <c r="D1023" s="55" t="s">
        <v>66</v>
      </c>
      <c r="E1023" s="55" t="s">
        <v>198</v>
      </c>
      <c r="F1023" s="70">
        <v>58.92</v>
      </c>
      <c r="G1023" s="77">
        <v>58104</v>
      </c>
      <c r="H1023" s="77">
        <v>58.81</v>
      </c>
      <c r="I1023" s="77">
        <v>1</v>
      </c>
      <c r="J1023" s="77">
        <v>-33.077504992984501</v>
      </c>
      <c r="K1023" s="77">
        <v>3.6543652641134503E-2</v>
      </c>
      <c r="L1023" s="77">
        <v>-32.545329753396203</v>
      </c>
      <c r="M1023" s="77">
        <v>3.5377229524493702E-2</v>
      </c>
      <c r="N1023" s="77">
        <v>-0.53217523958827295</v>
      </c>
      <c r="O1023" s="77">
        <v>1.1664231166408001E-3</v>
      </c>
      <c r="P1023" s="77">
        <v>-0.47316445233086701</v>
      </c>
      <c r="Q1023" s="77">
        <v>-0.47316445233086601</v>
      </c>
      <c r="R1023" s="77">
        <v>0</v>
      </c>
      <c r="S1023" s="77">
        <v>7.4777456049160003E-6</v>
      </c>
      <c r="T1023" s="77" t="s">
        <v>154</v>
      </c>
      <c r="U1023" s="105">
        <v>1.01222204063509E-2</v>
      </c>
      <c r="V1023" s="105">
        <v>-1.27191647974526E-2</v>
      </c>
      <c r="W1023" s="101">
        <v>2.2841004811332902E-2</v>
      </c>
    </row>
    <row r="1024" spans="2:23" x14ac:dyDescent="0.35">
      <c r="B1024" s="55" t="s">
        <v>115</v>
      </c>
      <c r="C1024" s="76" t="s">
        <v>138</v>
      </c>
      <c r="D1024" s="55" t="s">
        <v>66</v>
      </c>
      <c r="E1024" s="55" t="s">
        <v>199</v>
      </c>
      <c r="F1024" s="70">
        <v>59.56</v>
      </c>
      <c r="G1024" s="77">
        <v>58200</v>
      </c>
      <c r="H1024" s="77">
        <v>59.73</v>
      </c>
      <c r="I1024" s="77">
        <v>1</v>
      </c>
      <c r="J1024" s="77">
        <v>17.935435913905199</v>
      </c>
      <c r="K1024" s="77">
        <v>1.31567063321516E-2</v>
      </c>
      <c r="L1024" s="77">
        <v>-1.1331244090044299</v>
      </c>
      <c r="M1024" s="77">
        <v>5.2514410884918997E-5</v>
      </c>
      <c r="N1024" s="77">
        <v>19.068560322909601</v>
      </c>
      <c r="O1024" s="77">
        <v>1.3104191921266699E-2</v>
      </c>
      <c r="P1024" s="77">
        <v>16.305103880517301</v>
      </c>
      <c r="Q1024" s="77">
        <v>16.305103880517301</v>
      </c>
      <c r="R1024" s="77">
        <v>0</v>
      </c>
      <c r="S1024" s="77">
        <v>1.08735272734775E-2</v>
      </c>
      <c r="T1024" s="77" t="s">
        <v>154</v>
      </c>
      <c r="U1024" s="105">
        <v>-2.4600557277505799</v>
      </c>
      <c r="V1024" s="105">
        <v>-3.09120459306979</v>
      </c>
      <c r="W1024" s="101">
        <v>0.63113835438592103</v>
      </c>
    </row>
    <row r="1025" spans="2:23" x14ac:dyDescent="0.35">
      <c r="B1025" s="55" t="s">
        <v>115</v>
      </c>
      <c r="C1025" s="76" t="s">
        <v>138</v>
      </c>
      <c r="D1025" s="55" t="s">
        <v>66</v>
      </c>
      <c r="E1025" s="55" t="s">
        <v>199</v>
      </c>
      <c r="F1025" s="70">
        <v>59.56</v>
      </c>
      <c r="G1025" s="77">
        <v>58300</v>
      </c>
      <c r="H1025" s="77">
        <v>59.65</v>
      </c>
      <c r="I1025" s="77">
        <v>1</v>
      </c>
      <c r="J1025" s="77">
        <v>22.3994027903688</v>
      </c>
      <c r="K1025" s="77">
        <v>1.90156899993403E-2</v>
      </c>
      <c r="L1025" s="77">
        <v>23.460221343719599</v>
      </c>
      <c r="M1025" s="77">
        <v>2.0859477250310399E-2</v>
      </c>
      <c r="N1025" s="77">
        <v>-1.0608185533508201</v>
      </c>
      <c r="O1025" s="77">
        <v>-1.84378725097006E-3</v>
      </c>
      <c r="P1025" s="77">
        <v>-0.90668746701606195</v>
      </c>
      <c r="Q1025" s="77">
        <v>-0.90668746701606195</v>
      </c>
      <c r="R1025" s="77">
        <v>0</v>
      </c>
      <c r="S1025" s="77">
        <v>3.1156913971788E-5</v>
      </c>
      <c r="T1025" s="77" t="s">
        <v>154</v>
      </c>
      <c r="U1025" s="105">
        <v>-1.44252692925001E-2</v>
      </c>
      <c r="V1025" s="105">
        <v>-1.8126198602020499E-2</v>
      </c>
      <c r="W1025" s="101">
        <v>3.7008676755331499E-3</v>
      </c>
    </row>
    <row r="1026" spans="2:23" x14ac:dyDescent="0.35">
      <c r="B1026" s="55" t="s">
        <v>115</v>
      </c>
      <c r="C1026" s="76" t="s">
        <v>138</v>
      </c>
      <c r="D1026" s="55" t="s">
        <v>66</v>
      </c>
      <c r="E1026" s="55" t="s">
        <v>199</v>
      </c>
      <c r="F1026" s="70">
        <v>59.56</v>
      </c>
      <c r="G1026" s="77">
        <v>58500</v>
      </c>
      <c r="H1026" s="77">
        <v>59.5</v>
      </c>
      <c r="I1026" s="77">
        <v>1</v>
      </c>
      <c r="J1026" s="77">
        <v>-66.889757925702298</v>
      </c>
      <c r="K1026" s="77">
        <v>2.3266046519867099E-2</v>
      </c>
      <c r="L1026" s="77">
        <v>-48.870962695132697</v>
      </c>
      <c r="M1026" s="77">
        <v>1.2419529172694999E-2</v>
      </c>
      <c r="N1026" s="77">
        <v>-18.018795230569701</v>
      </c>
      <c r="O1026" s="77">
        <v>1.0846517347171999E-2</v>
      </c>
      <c r="P1026" s="77">
        <v>-15.398416413501099</v>
      </c>
      <c r="Q1026" s="77">
        <v>-15.398416413501099</v>
      </c>
      <c r="R1026" s="77">
        <v>0</v>
      </c>
      <c r="S1026" s="77">
        <v>1.23297838582662E-3</v>
      </c>
      <c r="T1026" s="77" t="s">
        <v>154</v>
      </c>
      <c r="U1026" s="105">
        <v>-0.43543453615706901</v>
      </c>
      <c r="V1026" s="105">
        <v>-0.54714908404969997</v>
      </c>
      <c r="W1026" s="101">
        <v>0.11171268743747401</v>
      </c>
    </row>
    <row r="1027" spans="2:23" x14ac:dyDescent="0.35">
      <c r="B1027" s="55" t="s">
        <v>115</v>
      </c>
      <c r="C1027" s="76" t="s">
        <v>138</v>
      </c>
      <c r="D1027" s="55" t="s">
        <v>66</v>
      </c>
      <c r="E1027" s="55" t="s">
        <v>200</v>
      </c>
      <c r="F1027" s="70">
        <v>59.65</v>
      </c>
      <c r="G1027" s="77">
        <v>58305</v>
      </c>
      <c r="H1027" s="77">
        <v>59.65</v>
      </c>
      <c r="I1027" s="77">
        <v>1</v>
      </c>
      <c r="J1027" s="77">
        <v>24.557401451027602</v>
      </c>
      <c r="K1027" s="77">
        <v>0</v>
      </c>
      <c r="L1027" s="77">
        <v>24.557401451027498</v>
      </c>
      <c r="M1027" s="77">
        <v>0</v>
      </c>
      <c r="N1027" s="77">
        <v>1.3045100000000001E-13</v>
      </c>
      <c r="O1027" s="77">
        <v>0</v>
      </c>
      <c r="P1027" s="77">
        <v>4.0769000000000003E-14</v>
      </c>
      <c r="Q1027" s="77">
        <v>4.0771999999999999E-14</v>
      </c>
      <c r="R1027" s="77">
        <v>0</v>
      </c>
      <c r="S1027" s="77">
        <v>0</v>
      </c>
      <c r="T1027" s="77" t="s">
        <v>154</v>
      </c>
      <c r="U1027" s="105">
        <v>0</v>
      </c>
      <c r="V1027" s="105">
        <v>0</v>
      </c>
      <c r="W1027" s="101">
        <v>0</v>
      </c>
    </row>
    <row r="1028" spans="2:23" x14ac:dyDescent="0.35">
      <c r="B1028" s="55" t="s">
        <v>115</v>
      </c>
      <c r="C1028" s="76" t="s">
        <v>138</v>
      </c>
      <c r="D1028" s="55" t="s">
        <v>66</v>
      </c>
      <c r="E1028" s="55" t="s">
        <v>200</v>
      </c>
      <c r="F1028" s="70">
        <v>59.65</v>
      </c>
      <c r="G1028" s="77">
        <v>58600</v>
      </c>
      <c r="H1028" s="77">
        <v>59.64</v>
      </c>
      <c r="I1028" s="77">
        <v>1</v>
      </c>
      <c r="J1028" s="77">
        <v>-17.302479856199898</v>
      </c>
      <c r="K1028" s="77">
        <v>1.14960310722895E-3</v>
      </c>
      <c r="L1028" s="77">
        <v>-16.242514927955799</v>
      </c>
      <c r="M1028" s="77">
        <v>1.01306607814989E-3</v>
      </c>
      <c r="N1028" s="77">
        <v>-1.0599649282441499</v>
      </c>
      <c r="O1028" s="77">
        <v>1.3653702907905801E-4</v>
      </c>
      <c r="P1028" s="77">
        <v>-0.90668746702171699</v>
      </c>
      <c r="Q1028" s="77">
        <v>-0.90668746702171699</v>
      </c>
      <c r="R1028" s="77">
        <v>0</v>
      </c>
      <c r="S1028" s="77">
        <v>3.1567955053600001E-6</v>
      </c>
      <c r="T1028" s="77" t="s">
        <v>155</v>
      </c>
      <c r="U1028" s="105">
        <v>-2.4558981830189799E-3</v>
      </c>
      <c r="V1028" s="105">
        <v>-3.0859803937863198E-3</v>
      </c>
      <c r="W1028" s="101">
        <v>6.3007171759774203E-4</v>
      </c>
    </row>
    <row r="1029" spans="2:23" x14ac:dyDescent="0.35">
      <c r="B1029" s="55" t="s">
        <v>115</v>
      </c>
      <c r="C1029" s="76" t="s">
        <v>138</v>
      </c>
      <c r="D1029" s="55" t="s">
        <v>66</v>
      </c>
      <c r="E1029" s="55" t="s">
        <v>201</v>
      </c>
      <c r="F1029" s="70">
        <v>59.65</v>
      </c>
      <c r="G1029" s="77">
        <v>58300</v>
      </c>
      <c r="H1029" s="77">
        <v>59.65</v>
      </c>
      <c r="I1029" s="77">
        <v>2</v>
      </c>
      <c r="J1029" s="77">
        <v>-15.134398548971999</v>
      </c>
      <c r="K1029" s="77">
        <v>0</v>
      </c>
      <c r="L1029" s="77">
        <v>-15.1343985489719</v>
      </c>
      <c r="M1029" s="77">
        <v>0</v>
      </c>
      <c r="N1029" s="77">
        <v>-9.4368999999999997E-14</v>
      </c>
      <c r="O1029" s="77">
        <v>0</v>
      </c>
      <c r="P1029" s="77">
        <v>-5.0293999999999999E-14</v>
      </c>
      <c r="Q1029" s="77">
        <v>-5.0297000000000001E-14</v>
      </c>
      <c r="R1029" s="77">
        <v>0</v>
      </c>
      <c r="S1029" s="77">
        <v>0</v>
      </c>
      <c r="T1029" s="77" t="s">
        <v>154</v>
      </c>
      <c r="U1029" s="105">
        <v>0</v>
      </c>
      <c r="V1029" s="105">
        <v>0</v>
      </c>
      <c r="W1029" s="101">
        <v>0</v>
      </c>
    </row>
    <row r="1030" spans="2:23" x14ac:dyDescent="0.35">
      <c r="B1030" s="55" t="s">
        <v>115</v>
      </c>
      <c r="C1030" s="76" t="s">
        <v>138</v>
      </c>
      <c r="D1030" s="55" t="s">
        <v>66</v>
      </c>
      <c r="E1030" s="55" t="s">
        <v>202</v>
      </c>
      <c r="F1030" s="70">
        <v>59.52</v>
      </c>
      <c r="G1030" s="77">
        <v>58500</v>
      </c>
      <c r="H1030" s="77">
        <v>59.5</v>
      </c>
      <c r="I1030" s="77">
        <v>1</v>
      </c>
      <c r="J1030" s="77">
        <v>-30.534474795729601</v>
      </c>
      <c r="K1030" s="77">
        <v>1.3146193529819701E-2</v>
      </c>
      <c r="L1030" s="77">
        <v>-49.610265722303602</v>
      </c>
      <c r="M1030" s="77">
        <v>3.47026163570298E-2</v>
      </c>
      <c r="N1030" s="77">
        <v>19.075790926574101</v>
      </c>
      <c r="O1030" s="77">
        <v>-2.1556422827210101E-2</v>
      </c>
      <c r="P1030" s="77">
        <v>16.305103880514299</v>
      </c>
      <c r="Q1030" s="77">
        <v>16.305103880514199</v>
      </c>
      <c r="R1030" s="77">
        <v>0</v>
      </c>
      <c r="S1030" s="77">
        <v>3.74857541701649E-3</v>
      </c>
      <c r="T1030" s="77" t="s">
        <v>154</v>
      </c>
      <c r="U1030" s="105">
        <v>-0.90130690391573098</v>
      </c>
      <c r="V1030" s="105">
        <v>-1.1325450922599201</v>
      </c>
      <c r="W1030" s="101">
        <v>0.23123433738396901</v>
      </c>
    </row>
    <row r="1031" spans="2:23" x14ac:dyDescent="0.35">
      <c r="B1031" s="55" t="s">
        <v>115</v>
      </c>
      <c r="C1031" s="76" t="s">
        <v>138</v>
      </c>
      <c r="D1031" s="55" t="s">
        <v>66</v>
      </c>
      <c r="E1031" s="55" t="s">
        <v>203</v>
      </c>
      <c r="F1031" s="70">
        <v>59.5</v>
      </c>
      <c r="G1031" s="77">
        <v>58600</v>
      </c>
      <c r="H1031" s="77">
        <v>59.64</v>
      </c>
      <c r="I1031" s="77">
        <v>1</v>
      </c>
      <c r="J1031" s="77">
        <v>24.443407079159101</v>
      </c>
      <c r="K1031" s="77">
        <v>2.7304842838433201E-2</v>
      </c>
      <c r="L1031" s="77">
        <v>23.3822141944332</v>
      </c>
      <c r="M1031" s="77">
        <v>2.49854668869899E-2</v>
      </c>
      <c r="N1031" s="77">
        <v>1.06119288472595</v>
      </c>
      <c r="O1031" s="77">
        <v>2.31937595144323E-3</v>
      </c>
      <c r="P1031" s="77">
        <v>0.90668746701437097</v>
      </c>
      <c r="Q1031" s="77">
        <v>0.90668746701437097</v>
      </c>
      <c r="R1031" s="77">
        <v>0</v>
      </c>
      <c r="S1031" s="77">
        <v>3.7569154841831E-5</v>
      </c>
      <c r="T1031" s="77" t="s">
        <v>155</v>
      </c>
      <c r="U1031" s="105">
        <v>-1.04017784341602E-2</v>
      </c>
      <c r="V1031" s="105">
        <v>-1.3070445888301601E-2</v>
      </c>
      <c r="W1031" s="101">
        <v>2.6686230110834598E-3</v>
      </c>
    </row>
    <row r="1032" spans="2:23" x14ac:dyDescent="0.35">
      <c r="B1032" s="55" t="s">
        <v>115</v>
      </c>
      <c r="C1032" s="76" t="s">
        <v>116</v>
      </c>
      <c r="D1032" s="55" t="s">
        <v>67</v>
      </c>
      <c r="E1032" s="55" t="s">
        <v>117</v>
      </c>
      <c r="F1032" s="70">
        <v>60.85</v>
      </c>
      <c r="G1032" s="77">
        <v>50050</v>
      </c>
      <c r="H1032" s="77">
        <v>59.34</v>
      </c>
      <c r="I1032" s="77">
        <v>1</v>
      </c>
      <c r="J1032" s="77">
        <v>-68.279179465899801</v>
      </c>
      <c r="K1032" s="77">
        <v>0.853154481782189</v>
      </c>
      <c r="L1032" s="77">
        <v>13.735591457309701</v>
      </c>
      <c r="M1032" s="77">
        <v>3.4525964500828003E-2</v>
      </c>
      <c r="N1032" s="77">
        <v>-82.014770923209497</v>
      </c>
      <c r="O1032" s="77">
        <v>0.81862851728136099</v>
      </c>
      <c r="P1032" s="77">
        <v>-68.307122728459305</v>
      </c>
      <c r="Q1032" s="77">
        <v>-68.307122728459206</v>
      </c>
      <c r="R1032" s="77">
        <v>0</v>
      </c>
      <c r="S1032" s="77">
        <v>0.85385293182566602</v>
      </c>
      <c r="T1032" s="77" t="s">
        <v>132</v>
      </c>
      <c r="U1032" s="105">
        <v>-74.758463064136293</v>
      </c>
      <c r="V1032" s="105">
        <v>-98.246334150214494</v>
      </c>
      <c r="W1032" s="101">
        <v>23.488561644374201</v>
      </c>
    </row>
    <row r="1033" spans="2:23" x14ac:dyDescent="0.35">
      <c r="B1033" s="55" t="s">
        <v>115</v>
      </c>
      <c r="C1033" s="76" t="s">
        <v>116</v>
      </c>
      <c r="D1033" s="55" t="s">
        <v>67</v>
      </c>
      <c r="E1033" s="55" t="s">
        <v>133</v>
      </c>
      <c r="F1033" s="70">
        <v>58.53</v>
      </c>
      <c r="G1033" s="77">
        <v>56050</v>
      </c>
      <c r="H1033" s="77">
        <v>58.57</v>
      </c>
      <c r="I1033" s="77">
        <v>1</v>
      </c>
      <c r="J1033" s="77">
        <v>0.42462598596946299</v>
      </c>
      <c r="K1033" s="77">
        <v>5.7698312947369996E-6</v>
      </c>
      <c r="L1033" s="77">
        <v>-52.233809874374302</v>
      </c>
      <c r="M1033" s="77">
        <v>8.73078686077529E-2</v>
      </c>
      <c r="N1033" s="77">
        <v>52.658435860343701</v>
      </c>
      <c r="O1033" s="77">
        <v>-8.7302098776458198E-2</v>
      </c>
      <c r="P1033" s="77">
        <v>57.918822613073097</v>
      </c>
      <c r="Q1033" s="77">
        <v>57.918822613072997</v>
      </c>
      <c r="R1033" s="77">
        <v>0</v>
      </c>
      <c r="S1033" s="77">
        <v>0.107346880412308</v>
      </c>
      <c r="T1033" s="77" t="s">
        <v>132</v>
      </c>
      <c r="U1033" s="105">
        <v>-7.23766768223547</v>
      </c>
      <c r="V1033" s="105">
        <v>-9.5116230113916895</v>
      </c>
      <c r="W1033" s="101">
        <v>2.27402218488408</v>
      </c>
    </row>
    <row r="1034" spans="2:23" x14ac:dyDescent="0.35">
      <c r="B1034" s="55" t="s">
        <v>115</v>
      </c>
      <c r="C1034" s="76" t="s">
        <v>116</v>
      </c>
      <c r="D1034" s="55" t="s">
        <v>67</v>
      </c>
      <c r="E1034" s="55" t="s">
        <v>119</v>
      </c>
      <c r="F1034" s="70">
        <v>59.34</v>
      </c>
      <c r="G1034" s="77">
        <v>51450</v>
      </c>
      <c r="H1034" s="77">
        <v>59.97</v>
      </c>
      <c r="I1034" s="77">
        <v>10</v>
      </c>
      <c r="J1034" s="77">
        <v>24.286281184943</v>
      </c>
      <c r="K1034" s="77">
        <v>0.10286521034169401</v>
      </c>
      <c r="L1034" s="77">
        <v>66.582826471205905</v>
      </c>
      <c r="M1034" s="77">
        <v>0.77316277298803804</v>
      </c>
      <c r="N1034" s="77">
        <v>-42.296545286262898</v>
      </c>
      <c r="O1034" s="77">
        <v>-0.67029756264634399</v>
      </c>
      <c r="P1034" s="77">
        <v>-34.314499959567698</v>
      </c>
      <c r="Q1034" s="77">
        <v>-34.314499959567698</v>
      </c>
      <c r="R1034" s="77">
        <v>0</v>
      </c>
      <c r="S1034" s="77">
        <v>0.20535336786367001</v>
      </c>
      <c r="T1034" s="77" t="s">
        <v>134</v>
      </c>
      <c r="U1034" s="105">
        <v>-13.3397775693222</v>
      </c>
      <c r="V1034" s="105">
        <v>-17.530914773365499</v>
      </c>
      <c r="W1034" s="101">
        <v>4.1912604261333497</v>
      </c>
    </row>
    <row r="1035" spans="2:23" x14ac:dyDescent="0.35">
      <c r="B1035" s="55" t="s">
        <v>115</v>
      </c>
      <c r="C1035" s="76" t="s">
        <v>116</v>
      </c>
      <c r="D1035" s="55" t="s">
        <v>67</v>
      </c>
      <c r="E1035" s="55" t="s">
        <v>135</v>
      </c>
      <c r="F1035" s="70">
        <v>59.97</v>
      </c>
      <c r="G1035" s="77">
        <v>54000</v>
      </c>
      <c r="H1035" s="77">
        <v>60.02</v>
      </c>
      <c r="I1035" s="77">
        <v>10</v>
      </c>
      <c r="J1035" s="77">
        <v>2.85295388661685</v>
      </c>
      <c r="K1035" s="77">
        <v>3.8938630685912099E-4</v>
      </c>
      <c r="L1035" s="77">
        <v>44.766608227554201</v>
      </c>
      <c r="M1035" s="77">
        <v>9.5873714311615704E-2</v>
      </c>
      <c r="N1035" s="77">
        <v>-41.913654340937399</v>
      </c>
      <c r="O1035" s="77">
        <v>-9.5484328004756605E-2</v>
      </c>
      <c r="P1035" s="77">
        <v>-34.314499959567499</v>
      </c>
      <c r="Q1035" s="77">
        <v>-34.314499959567499</v>
      </c>
      <c r="R1035" s="77">
        <v>0</v>
      </c>
      <c r="S1035" s="77">
        <v>5.63308779736117E-2</v>
      </c>
      <c r="T1035" s="77" t="s">
        <v>134</v>
      </c>
      <c r="U1035" s="105">
        <v>-3.6328995415983201</v>
      </c>
      <c r="V1035" s="105">
        <v>-4.7742964163378296</v>
      </c>
      <c r="W1035" s="101">
        <v>1.1414304325310101</v>
      </c>
    </row>
    <row r="1036" spans="2:23" x14ac:dyDescent="0.35">
      <c r="B1036" s="55" t="s">
        <v>115</v>
      </c>
      <c r="C1036" s="76" t="s">
        <v>116</v>
      </c>
      <c r="D1036" s="55" t="s">
        <v>67</v>
      </c>
      <c r="E1036" s="55" t="s">
        <v>136</v>
      </c>
      <c r="F1036" s="70">
        <v>60.02</v>
      </c>
      <c r="G1036" s="77">
        <v>56100</v>
      </c>
      <c r="H1036" s="77">
        <v>59.11</v>
      </c>
      <c r="I1036" s="77">
        <v>10</v>
      </c>
      <c r="J1036" s="77">
        <v>-40.099697525297202</v>
      </c>
      <c r="K1036" s="77">
        <v>0.293939793568196</v>
      </c>
      <c r="L1036" s="77">
        <v>25.8857848945566</v>
      </c>
      <c r="M1036" s="77">
        <v>0.122489501536206</v>
      </c>
      <c r="N1036" s="77">
        <v>-65.985482419853795</v>
      </c>
      <c r="O1036" s="77">
        <v>0.17145029203199</v>
      </c>
      <c r="P1036" s="77">
        <v>-78.8960488798472</v>
      </c>
      <c r="Q1036" s="77">
        <v>-78.8960488798472</v>
      </c>
      <c r="R1036" s="77">
        <v>0</v>
      </c>
      <c r="S1036" s="77">
        <v>1.1378544174740099</v>
      </c>
      <c r="T1036" s="77" t="s">
        <v>134</v>
      </c>
      <c r="U1036" s="105">
        <v>-49.8343523571817</v>
      </c>
      <c r="V1036" s="105">
        <v>-65.491480605250302</v>
      </c>
      <c r="W1036" s="101">
        <v>15.657588577562199</v>
      </c>
    </row>
    <row r="1037" spans="2:23" x14ac:dyDescent="0.35">
      <c r="B1037" s="55" t="s">
        <v>115</v>
      </c>
      <c r="C1037" s="76" t="s">
        <v>116</v>
      </c>
      <c r="D1037" s="55" t="s">
        <v>67</v>
      </c>
      <c r="E1037" s="55" t="s">
        <v>137</v>
      </c>
      <c r="F1037" s="70">
        <v>58.57</v>
      </c>
      <c r="G1037" s="77">
        <v>56100</v>
      </c>
      <c r="H1037" s="77">
        <v>59.11</v>
      </c>
      <c r="I1037" s="77">
        <v>10</v>
      </c>
      <c r="J1037" s="77">
        <v>58.396350176166003</v>
      </c>
      <c r="K1037" s="77">
        <v>0.244506587286444</v>
      </c>
      <c r="L1037" s="77">
        <v>-13.367809831419301</v>
      </c>
      <c r="M1037" s="77">
        <v>1.28126709557006E-2</v>
      </c>
      <c r="N1037" s="77">
        <v>71.764160007585303</v>
      </c>
      <c r="O1037" s="77">
        <v>0.23169391633074299</v>
      </c>
      <c r="P1037" s="77">
        <v>82.155703687510794</v>
      </c>
      <c r="Q1037" s="77">
        <v>82.155703687510794</v>
      </c>
      <c r="R1037" s="77">
        <v>0</v>
      </c>
      <c r="S1037" s="77">
        <v>0.48394342678956898</v>
      </c>
      <c r="T1037" s="77" t="s">
        <v>134</v>
      </c>
      <c r="U1037" s="105">
        <v>-25.119776367195001</v>
      </c>
      <c r="V1037" s="105">
        <v>-33.011994115406502</v>
      </c>
      <c r="W1037" s="101">
        <v>7.8924497844152404</v>
      </c>
    </row>
    <row r="1038" spans="2:23" x14ac:dyDescent="0.35">
      <c r="B1038" s="55" t="s">
        <v>115</v>
      </c>
      <c r="C1038" s="76" t="s">
        <v>138</v>
      </c>
      <c r="D1038" s="55" t="s">
        <v>67</v>
      </c>
      <c r="E1038" s="55" t="s">
        <v>139</v>
      </c>
      <c r="F1038" s="70">
        <v>60.69</v>
      </c>
      <c r="G1038" s="77">
        <v>50000</v>
      </c>
      <c r="H1038" s="77">
        <v>59.2</v>
      </c>
      <c r="I1038" s="77">
        <v>1</v>
      </c>
      <c r="J1038" s="77">
        <v>-130.75340786624099</v>
      </c>
      <c r="K1038" s="77">
        <v>1.62929203462098</v>
      </c>
      <c r="L1038" s="77">
        <v>-13.768887395680499</v>
      </c>
      <c r="M1038" s="77">
        <v>1.8067189388952801E-2</v>
      </c>
      <c r="N1038" s="77">
        <v>-116.98452047056099</v>
      </c>
      <c r="O1038" s="77">
        <v>1.6112248452320299</v>
      </c>
      <c r="P1038" s="77">
        <v>-98.552877271486295</v>
      </c>
      <c r="Q1038" s="77">
        <v>-98.552877271486196</v>
      </c>
      <c r="R1038" s="77">
        <v>0</v>
      </c>
      <c r="S1038" s="77">
        <v>0.92561741464196701</v>
      </c>
      <c r="T1038" s="77" t="s">
        <v>140</v>
      </c>
      <c r="U1038" s="105">
        <v>-77.850628847437505</v>
      </c>
      <c r="V1038" s="105">
        <v>-102.310007216011</v>
      </c>
      <c r="W1038" s="101">
        <v>24.460097489799299</v>
      </c>
    </row>
    <row r="1039" spans="2:23" x14ac:dyDescent="0.35">
      <c r="B1039" s="55" t="s">
        <v>115</v>
      </c>
      <c r="C1039" s="76" t="s">
        <v>138</v>
      </c>
      <c r="D1039" s="55" t="s">
        <v>67</v>
      </c>
      <c r="E1039" s="55" t="s">
        <v>141</v>
      </c>
      <c r="F1039" s="70">
        <v>57.79</v>
      </c>
      <c r="G1039" s="77">
        <v>56050</v>
      </c>
      <c r="H1039" s="77">
        <v>58.57</v>
      </c>
      <c r="I1039" s="77">
        <v>1</v>
      </c>
      <c r="J1039" s="77">
        <v>146.00893108719001</v>
      </c>
      <c r="K1039" s="77">
        <v>1.06593039786119</v>
      </c>
      <c r="L1039" s="77">
        <v>52.2338251018991</v>
      </c>
      <c r="M1039" s="77">
        <v>0.136418624238789</v>
      </c>
      <c r="N1039" s="77">
        <v>93.775105985290693</v>
      </c>
      <c r="O1039" s="77">
        <v>0.92951177362239701</v>
      </c>
      <c r="P1039" s="77">
        <v>108.941177386864</v>
      </c>
      <c r="Q1039" s="77">
        <v>108.941177386863</v>
      </c>
      <c r="R1039" s="77">
        <v>0</v>
      </c>
      <c r="S1039" s="77">
        <v>0.59340900652180595</v>
      </c>
      <c r="T1039" s="77" t="s">
        <v>140</v>
      </c>
      <c r="U1039" s="105">
        <v>-19.161127849123702</v>
      </c>
      <c r="V1039" s="105">
        <v>-25.181236908856199</v>
      </c>
      <c r="W1039" s="101">
        <v>6.0202860547542398</v>
      </c>
    </row>
    <row r="1040" spans="2:23" x14ac:dyDescent="0.35">
      <c r="B1040" s="55" t="s">
        <v>115</v>
      </c>
      <c r="C1040" s="76" t="s">
        <v>138</v>
      </c>
      <c r="D1040" s="55" t="s">
        <v>67</v>
      </c>
      <c r="E1040" s="55" t="s">
        <v>153</v>
      </c>
      <c r="F1040" s="70">
        <v>59.2</v>
      </c>
      <c r="G1040" s="77">
        <v>50050</v>
      </c>
      <c r="H1040" s="77">
        <v>59.34</v>
      </c>
      <c r="I1040" s="77">
        <v>1</v>
      </c>
      <c r="J1040" s="77">
        <v>28.6573049903194</v>
      </c>
      <c r="K1040" s="77">
        <v>4.7549861386944101E-2</v>
      </c>
      <c r="L1040" s="77">
        <v>100.185920538156</v>
      </c>
      <c r="M1040" s="77">
        <v>0.58115496122909704</v>
      </c>
      <c r="N1040" s="77">
        <v>-71.528615547836395</v>
      </c>
      <c r="O1040" s="77">
        <v>-0.53360509984215299</v>
      </c>
      <c r="P1040" s="77">
        <v>-59.640174051394702</v>
      </c>
      <c r="Q1040" s="77">
        <v>-59.640174051394602</v>
      </c>
      <c r="R1040" s="77">
        <v>0</v>
      </c>
      <c r="S1040" s="77">
        <v>0.20594742589498999</v>
      </c>
      <c r="T1040" s="77" t="s">
        <v>154</v>
      </c>
      <c r="U1040" s="105">
        <v>-21.612768090947199</v>
      </c>
      <c r="V1040" s="105">
        <v>-28.403141915218701</v>
      </c>
      <c r="W1040" s="101">
        <v>6.7905734655654699</v>
      </c>
    </row>
    <row r="1041" spans="2:23" x14ac:dyDescent="0.35">
      <c r="B1041" s="55" t="s">
        <v>115</v>
      </c>
      <c r="C1041" s="76" t="s">
        <v>138</v>
      </c>
      <c r="D1041" s="55" t="s">
        <v>67</v>
      </c>
      <c r="E1041" s="55" t="s">
        <v>153</v>
      </c>
      <c r="F1041" s="70">
        <v>59.2</v>
      </c>
      <c r="G1041" s="77">
        <v>51150</v>
      </c>
      <c r="H1041" s="77">
        <v>58.27</v>
      </c>
      <c r="I1041" s="77">
        <v>1</v>
      </c>
      <c r="J1041" s="77">
        <v>-234.26382575557599</v>
      </c>
      <c r="K1041" s="77">
        <v>1.92078390201736</v>
      </c>
      <c r="L1041" s="77">
        <v>-187.92675716517201</v>
      </c>
      <c r="M1041" s="77">
        <v>1.2360763120516201</v>
      </c>
      <c r="N1041" s="77">
        <v>-46.337068590403398</v>
      </c>
      <c r="O1041" s="77">
        <v>0.68470758996573799</v>
      </c>
      <c r="P1041" s="77">
        <v>-38.912703220092197</v>
      </c>
      <c r="Q1041" s="77">
        <v>-38.912703220092197</v>
      </c>
      <c r="R1041" s="77">
        <v>0</v>
      </c>
      <c r="S1041" s="77">
        <v>5.2996946516324098E-2</v>
      </c>
      <c r="T1041" s="77" t="s">
        <v>154</v>
      </c>
      <c r="U1041" s="105">
        <v>-2.8771734924375001</v>
      </c>
      <c r="V1041" s="105">
        <v>-3.7811337574402302</v>
      </c>
      <c r="W1041" s="101">
        <v>0.90398684200743396</v>
      </c>
    </row>
    <row r="1042" spans="2:23" x14ac:dyDescent="0.35">
      <c r="B1042" s="55" t="s">
        <v>115</v>
      </c>
      <c r="C1042" s="76" t="s">
        <v>138</v>
      </c>
      <c r="D1042" s="55" t="s">
        <v>67</v>
      </c>
      <c r="E1042" s="55" t="s">
        <v>153</v>
      </c>
      <c r="F1042" s="70">
        <v>59.2</v>
      </c>
      <c r="G1042" s="77">
        <v>51200</v>
      </c>
      <c r="H1042" s="77">
        <v>59.2</v>
      </c>
      <c r="I1042" s="77">
        <v>1</v>
      </c>
      <c r="J1042" s="77">
        <v>1.574656E-12</v>
      </c>
      <c r="K1042" s="77">
        <v>0</v>
      </c>
      <c r="L1042" s="77">
        <v>5.1241000000000001E-14</v>
      </c>
      <c r="M1042" s="77">
        <v>0</v>
      </c>
      <c r="N1042" s="77">
        <v>1.5234149999999999E-12</v>
      </c>
      <c r="O1042" s="77">
        <v>0</v>
      </c>
      <c r="P1042" s="77">
        <v>1.392612E-12</v>
      </c>
      <c r="Q1042" s="77">
        <v>1.3926149999999999E-12</v>
      </c>
      <c r="R1042" s="77">
        <v>0</v>
      </c>
      <c r="S1042" s="77">
        <v>0</v>
      </c>
      <c r="T1042" s="77" t="s">
        <v>155</v>
      </c>
      <c r="U1042" s="105">
        <v>0</v>
      </c>
      <c r="V1042" s="105">
        <v>0</v>
      </c>
      <c r="W1042" s="101">
        <v>0</v>
      </c>
    </row>
    <row r="1043" spans="2:23" x14ac:dyDescent="0.35">
      <c r="B1043" s="55" t="s">
        <v>115</v>
      </c>
      <c r="C1043" s="76" t="s">
        <v>138</v>
      </c>
      <c r="D1043" s="55" t="s">
        <v>67</v>
      </c>
      <c r="E1043" s="55" t="s">
        <v>119</v>
      </c>
      <c r="F1043" s="70">
        <v>59.34</v>
      </c>
      <c r="G1043" s="77">
        <v>50054</v>
      </c>
      <c r="H1043" s="77">
        <v>59.34</v>
      </c>
      <c r="I1043" s="77">
        <v>1</v>
      </c>
      <c r="J1043" s="77">
        <v>78.219899719932798</v>
      </c>
      <c r="K1043" s="77">
        <v>0</v>
      </c>
      <c r="L1043" s="77">
        <v>78.219899243464099</v>
      </c>
      <c r="M1043" s="77">
        <v>0</v>
      </c>
      <c r="N1043" s="77">
        <v>4.7646866452300002E-7</v>
      </c>
      <c r="O1043" s="77">
        <v>0</v>
      </c>
      <c r="P1043" s="77">
        <v>-7.2258000000000006E-14</v>
      </c>
      <c r="Q1043" s="77">
        <v>-7.2256999999999997E-14</v>
      </c>
      <c r="R1043" s="77">
        <v>0</v>
      </c>
      <c r="S1043" s="77">
        <v>0</v>
      </c>
      <c r="T1043" s="77" t="s">
        <v>154</v>
      </c>
      <c r="U1043" s="105">
        <v>0</v>
      </c>
      <c r="V1043" s="105">
        <v>0</v>
      </c>
      <c r="W1043" s="101">
        <v>0</v>
      </c>
    </row>
    <row r="1044" spans="2:23" x14ac:dyDescent="0.35">
      <c r="B1044" s="55" t="s">
        <v>115</v>
      </c>
      <c r="C1044" s="76" t="s">
        <v>138</v>
      </c>
      <c r="D1044" s="55" t="s">
        <v>67</v>
      </c>
      <c r="E1044" s="55" t="s">
        <v>119</v>
      </c>
      <c r="F1044" s="70">
        <v>59.34</v>
      </c>
      <c r="G1044" s="77">
        <v>50100</v>
      </c>
      <c r="H1044" s="77">
        <v>59.11</v>
      </c>
      <c r="I1044" s="77">
        <v>1</v>
      </c>
      <c r="J1044" s="77">
        <v>-224.22158448418401</v>
      </c>
      <c r="K1044" s="77">
        <v>0.40069429202032802</v>
      </c>
      <c r="L1044" s="77">
        <v>-166.85880300842101</v>
      </c>
      <c r="M1044" s="77">
        <v>0.22189962532698301</v>
      </c>
      <c r="N1044" s="77">
        <v>-57.3627814757631</v>
      </c>
      <c r="O1044" s="77">
        <v>0.17879466669334501</v>
      </c>
      <c r="P1044" s="77">
        <v>-48.5226120044601</v>
      </c>
      <c r="Q1044" s="77">
        <v>-48.5226120044601</v>
      </c>
      <c r="R1044" s="77">
        <v>0</v>
      </c>
      <c r="S1044" s="77">
        <v>1.8764917689610899E-2</v>
      </c>
      <c r="T1044" s="77" t="s">
        <v>154</v>
      </c>
      <c r="U1044" s="105">
        <v>-2.6043256045123901</v>
      </c>
      <c r="V1044" s="105">
        <v>-3.4225615815211898</v>
      </c>
      <c r="W1044" s="101">
        <v>0.81826003366510602</v>
      </c>
    </row>
    <row r="1045" spans="2:23" x14ac:dyDescent="0.35">
      <c r="B1045" s="55" t="s">
        <v>115</v>
      </c>
      <c r="C1045" s="76" t="s">
        <v>138</v>
      </c>
      <c r="D1045" s="55" t="s">
        <v>67</v>
      </c>
      <c r="E1045" s="55" t="s">
        <v>119</v>
      </c>
      <c r="F1045" s="70">
        <v>59.34</v>
      </c>
      <c r="G1045" s="77">
        <v>50900</v>
      </c>
      <c r="H1045" s="77">
        <v>59.95</v>
      </c>
      <c r="I1045" s="77">
        <v>1</v>
      </c>
      <c r="J1045" s="77">
        <v>69.291948968841297</v>
      </c>
      <c r="K1045" s="77">
        <v>0.33849688052898602</v>
      </c>
      <c r="L1045" s="77">
        <v>122.71122219065499</v>
      </c>
      <c r="M1045" s="77">
        <v>1.06159210563246</v>
      </c>
      <c r="N1045" s="77">
        <v>-53.419273221813697</v>
      </c>
      <c r="O1045" s="77">
        <v>-0.72309522510347601</v>
      </c>
      <c r="P1045" s="77">
        <v>-45.110184815824603</v>
      </c>
      <c r="Q1045" s="77">
        <v>-45.110184815824503</v>
      </c>
      <c r="R1045" s="77">
        <v>0</v>
      </c>
      <c r="S1045" s="77">
        <v>0.143462478575308</v>
      </c>
      <c r="T1045" s="77" t="s">
        <v>154</v>
      </c>
      <c r="U1045" s="105">
        <v>-10.543258035990499</v>
      </c>
      <c r="V1045" s="105">
        <v>-13.8557751133434</v>
      </c>
      <c r="W1045" s="101">
        <v>3.3126144674543299</v>
      </c>
    </row>
    <row r="1046" spans="2:23" x14ac:dyDescent="0.35">
      <c r="B1046" s="55" t="s">
        <v>115</v>
      </c>
      <c r="C1046" s="76" t="s">
        <v>138</v>
      </c>
      <c r="D1046" s="55" t="s">
        <v>67</v>
      </c>
      <c r="E1046" s="55" t="s">
        <v>156</v>
      </c>
      <c r="F1046" s="70">
        <v>59.34</v>
      </c>
      <c r="G1046" s="77">
        <v>50454</v>
      </c>
      <c r="H1046" s="77">
        <v>59.34</v>
      </c>
      <c r="I1046" s="77">
        <v>1</v>
      </c>
      <c r="J1046" s="77">
        <v>-1.2103040000000001E-12</v>
      </c>
      <c r="K1046" s="77">
        <v>0</v>
      </c>
      <c r="L1046" s="77">
        <v>-1.626317E-12</v>
      </c>
      <c r="M1046" s="77">
        <v>0</v>
      </c>
      <c r="N1046" s="77">
        <v>4.1601299999999998E-13</v>
      </c>
      <c r="O1046" s="77">
        <v>0</v>
      </c>
      <c r="P1046" s="77">
        <v>3.3421899999999999E-13</v>
      </c>
      <c r="Q1046" s="77">
        <v>3.3421899999999999E-13</v>
      </c>
      <c r="R1046" s="77">
        <v>0</v>
      </c>
      <c r="S1046" s="77">
        <v>0</v>
      </c>
      <c r="T1046" s="77" t="s">
        <v>155</v>
      </c>
      <c r="U1046" s="105">
        <v>0</v>
      </c>
      <c r="V1046" s="105">
        <v>0</v>
      </c>
      <c r="W1046" s="101">
        <v>0</v>
      </c>
    </row>
    <row r="1047" spans="2:23" x14ac:dyDescent="0.35">
      <c r="B1047" s="55" t="s">
        <v>115</v>
      </c>
      <c r="C1047" s="76" t="s">
        <v>138</v>
      </c>
      <c r="D1047" s="55" t="s">
        <v>67</v>
      </c>
      <c r="E1047" s="55" t="s">
        <v>156</v>
      </c>
      <c r="F1047" s="70">
        <v>59.34</v>
      </c>
      <c r="G1047" s="77">
        <v>50604</v>
      </c>
      <c r="H1047" s="77">
        <v>59.34</v>
      </c>
      <c r="I1047" s="77">
        <v>1</v>
      </c>
      <c r="J1047" s="77">
        <v>-4.5367299999999999E-13</v>
      </c>
      <c r="K1047" s="77">
        <v>0</v>
      </c>
      <c r="L1047" s="77">
        <v>2.6372299999999998E-13</v>
      </c>
      <c r="M1047" s="77">
        <v>0</v>
      </c>
      <c r="N1047" s="77">
        <v>-7.1739700000000004E-13</v>
      </c>
      <c r="O1047" s="77">
        <v>0</v>
      </c>
      <c r="P1047" s="77">
        <v>-6.8744100000000002E-13</v>
      </c>
      <c r="Q1047" s="77">
        <v>-6.8744000000000005E-13</v>
      </c>
      <c r="R1047" s="77">
        <v>0</v>
      </c>
      <c r="S1047" s="77">
        <v>0</v>
      </c>
      <c r="T1047" s="77" t="s">
        <v>155</v>
      </c>
      <c r="U1047" s="105">
        <v>0</v>
      </c>
      <c r="V1047" s="105">
        <v>0</v>
      </c>
      <c r="W1047" s="101">
        <v>0</v>
      </c>
    </row>
    <row r="1048" spans="2:23" x14ac:dyDescent="0.35">
      <c r="B1048" s="55" t="s">
        <v>115</v>
      </c>
      <c r="C1048" s="76" t="s">
        <v>138</v>
      </c>
      <c r="D1048" s="55" t="s">
        <v>67</v>
      </c>
      <c r="E1048" s="55" t="s">
        <v>157</v>
      </c>
      <c r="F1048" s="70">
        <v>59.11</v>
      </c>
      <c r="G1048" s="77">
        <v>50103</v>
      </c>
      <c r="H1048" s="77">
        <v>59.1</v>
      </c>
      <c r="I1048" s="77">
        <v>1</v>
      </c>
      <c r="J1048" s="77">
        <v>-15.1394272325635</v>
      </c>
      <c r="K1048" s="77">
        <v>1.1460112846504299E-3</v>
      </c>
      <c r="L1048" s="77">
        <v>-15.139427637802701</v>
      </c>
      <c r="M1048" s="77">
        <v>1.14601134600132E-3</v>
      </c>
      <c r="N1048" s="77">
        <v>4.0523922828500001E-7</v>
      </c>
      <c r="O1048" s="77">
        <v>-6.1350898999999996E-11</v>
      </c>
      <c r="P1048" s="77">
        <v>6.0782500000000003E-12</v>
      </c>
      <c r="Q1048" s="77">
        <v>6.078251E-12</v>
      </c>
      <c r="R1048" s="77">
        <v>0</v>
      </c>
      <c r="S1048" s="77">
        <v>0</v>
      </c>
      <c r="T1048" s="77" t="s">
        <v>155</v>
      </c>
      <c r="U1048" s="105">
        <v>4.2624740199999999E-10</v>
      </c>
      <c r="V1048" s="105">
        <v>0</v>
      </c>
      <c r="W1048" s="101">
        <v>4.2625993394E-10</v>
      </c>
    </row>
    <row r="1049" spans="2:23" x14ac:dyDescent="0.35">
      <c r="B1049" s="55" t="s">
        <v>115</v>
      </c>
      <c r="C1049" s="76" t="s">
        <v>138</v>
      </c>
      <c r="D1049" s="55" t="s">
        <v>67</v>
      </c>
      <c r="E1049" s="55" t="s">
        <v>157</v>
      </c>
      <c r="F1049" s="70">
        <v>59.11</v>
      </c>
      <c r="G1049" s="77">
        <v>50200</v>
      </c>
      <c r="H1049" s="77">
        <v>58.89</v>
      </c>
      <c r="I1049" s="77">
        <v>1</v>
      </c>
      <c r="J1049" s="77">
        <v>-104.364711238365</v>
      </c>
      <c r="K1049" s="77">
        <v>0.163270974348492</v>
      </c>
      <c r="L1049" s="77">
        <v>-46.847342804342503</v>
      </c>
      <c r="M1049" s="77">
        <v>3.2898156182135499E-2</v>
      </c>
      <c r="N1049" s="77">
        <v>-57.5173684340226</v>
      </c>
      <c r="O1049" s="77">
        <v>0.13037281816635601</v>
      </c>
      <c r="P1049" s="77">
        <v>-48.522612004456498</v>
      </c>
      <c r="Q1049" s="77">
        <v>-48.522612004456398</v>
      </c>
      <c r="R1049" s="77">
        <v>0</v>
      </c>
      <c r="S1049" s="77">
        <v>3.5293113697268001E-2</v>
      </c>
      <c r="T1049" s="77" t="s">
        <v>154</v>
      </c>
      <c r="U1049" s="105">
        <v>-4.9618247836698997</v>
      </c>
      <c r="V1049" s="105">
        <v>-6.5207479623147497</v>
      </c>
      <c r="W1049" s="101">
        <v>1.55896901197431</v>
      </c>
    </row>
    <row r="1050" spans="2:23" x14ac:dyDescent="0.35">
      <c r="B1050" s="55" t="s">
        <v>115</v>
      </c>
      <c r="C1050" s="76" t="s">
        <v>138</v>
      </c>
      <c r="D1050" s="55" t="s">
        <v>67</v>
      </c>
      <c r="E1050" s="55" t="s">
        <v>158</v>
      </c>
      <c r="F1050" s="70">
        <v>58.89</v>
      </c>
      <c r="G1050" s="77">
        <v>50800</v>
      </c>
      <c r="H1050" s="77">
        <v>59.31</v>
      </c>
      <c r="I1050" s="77">
        <v>1</v>
      </c>
      <c r="J1050" s="77">
        <v>52.231754594479</v>
      </c>
      <c r="K1050" s="77">
        <v>0.138481208103787</v>
      </c>
      <c r="L1050" s="77">
        <v>98.583626828777398</v>
      </c>
      <c r="M1050" s="77">
        <v>0.49332280985960603</v>
      </c>
      <c r="N1050" s="77">
        <v>-46.351872234298497</v>
      </c>
      <c r="O1050" s="77">
        <v>-0.35484160175581902</v>
      </c>
      <c r="P1050" s="77">
        <v>-39.7281233423166</v>
      </c>
      <c r="Q1050" s="77">
        <v>-39.728123342316501</v>
      </c>
      <c r="R1050" s="77">
        <v>0</v>
      </c>
      <c r="S1050" s="77">
        <v>8.0115715291185705E-2</v>
      </c>
      <c r="T1050" s="77" t="s">
        <v>154</v>
      </c>
      <c r="U1050" s="105">
        <v>-1.50335232536345</v>
      </c>
      <c r="V1050" s="105">
        <v>-1.9756807303067101</v>
      </c>
      <c r="W1050" s="101">
        <v>0.47234229169771202</v>
      </c>
    </row>
    <row r="1051" spans="2:23" x14ac:dyDescent="0.35">
      <c r="B1051" s="55" t="s">
        <v>115</v>
      </c>
      <c r="C1051" s="76" t="s">
        <v>138</v>
      </c>
      <c r="D1051" s="55" t="s">
        <v>67</v>
      </c>
      <c r="E1051" s="55" t="s">
        <v>159</v>
      </c>
      <c r="F1051" s="70">
        <v>58.89</v>
      </c>
      <c r="G1051" s="77">
        <v>50150</v>
      </c>
      <c r="H1051" s="77">
        <v>58.89</v>
      </c>
      <c r="I1051" s="77">
        <v>1</v>
      </c>
      <c r="J1051" s="77">
        <v>-27.2270712247925</v>
      </c>
      <c r="K1051" s="77">
        <v>3.8696559870452E-3</v>
      </c>
      <c r="L1051" s="77">
        <v>19.301257179097401</v>
      </c>
      <c r="M1051" s="77">
        <v>1.9446511197809099E-3</v>
      </c>
      <c r="N1051" s="77">
        <v>-46.528328403889901</v>
      </c>
      <c r="O1051" s="77">
        <v>1.92500486726429E-3</v>
      </c>
      <c r="P1051" s="77">
        <v>-39.7281233423153</v>
      </c>
      <c r="Q1051" s="77">
        <v>-39.7281233423153</v>
      </c>
      <c r="R1051" s="77">
        <v>0</v>
      </c>
      <c r="S1051" s="77">
        <v>8.2388501540575903E-3</v>
      </c>
      <c r="T1051" s="77" t="s">
        <v>154</v>
      </c>
      <c r="U1051" s="105">
        <v>0.113363536633194</v>
      </c>
      <c r="V1051" s="105">
        <v>-0.14898048253024901</v>
      </c>
      <c r="W1051" s="101">
        <v>0.26235173224387498</v>
      </c>
    </row>
    <row r="1052" spans="2:23" x14ac:dyDescent="0.35">
      <c r="B1052" s="55" t="s">
        <v>115</v>
      </c>
      <c r="C1052" s="76" t="s">
        <v>138</v>
      </c>
      <c r="D1052" s="55" t="s">
        <v>67</v>
      </c>
      <c r="E1052" s="55" t="s">
        <v>159</v>
      </c>
      <c r="F1052" s="70">
        <v>58.89</v>
      </c>
      <c r="G1052" s="77">
        <v>50250</v>
      </c>
      <c r="H1052" s="77">
        <v>58.07</v>
      </c>
      <c r="I1052" s="77">
        <v>1</v>
      </c>
      <c r="J1052" s="77">
        <v>-133.47129879248101</v>
      </c>
      <c r="K1052" s="77">
        <v>0.87950618987874196</v>
      </c>
      <c r="L1052" s="77">
        <v>-179.898083027083</v>
      </c>
      <c r="M1052" s="77">
        <v>1.59777712206657</v>
      </c>
      <c r="N1052" s="77">
        <v>46.426784234601598</v>
      </c>
      <c r="O1052" s="77">
        <v>-0.718270932187827</v>
      </c>
      <c r="P1052" s="77">
        <v>38.912703220093803</v>
      </c>
      <c r="Q1052" s="77">
        <v>38.912703220093697</v>
      </c>
      <c r="R1052" s="77">
        <v>0</v>
      </c>
      <c r="S1052" s="77">
        <v>7.47559785574608E-2</v>
      </c>
      <c r="T1052" s="77" t="s">
        <v>154</v>
      </c>
      <c r="U1052" s="105">
        <v>-3.9345210419707501</v>
      </c>
      <c r="V1052" s="105">
        <v>-5.1706823972408396</v>
      </c>
      <c r="W1052" s="101">
        <v>1.23619769919738</v>
      </c>
    </row>
    <row r="1053" spans="2:23" x14ac:dyDescent="0.35">
      <c r="B1053" s="55" t="s">
        <v>115</v>
      </c>
      <c r="C1053" s="76" t="s">
        <v>138</v>
      </c>
      <c r="D1053" s="55" t="s">
        <v>67</v>
      </c>
      <c r="E1053" s="55" t="s">
        <v>159</v>
      </c>
      <c r="F1053" s="70">
        <v>58.89</v>
      </c>
      <c r="G1053" s="77">
        <v>50900</v>
      </c>
      <c r="H1053" s="77">
        <v>59.95</v>
      </c>
      <c r="I1053" s="77">
        <v>1</v>
      </c>
      <c r="J1053" s="77">
        <v>103.500648449265</v>
      </c>
      <c r="K1053" s="77">
        <v>1.0230326939094401</v>
      </c>
      <c r="L1053" s="77">
        <v>127.598934811538</v>
      </c>
      <c r="M1053" s="77">
        <v>1.5548821197612399</v>
      </c>
      <c r="N1053" s="77">
        <v>-24.098286362273601</v>
      </c>
      <c r="O1053" s="77">
        <v>-0.53184942585179895</v>
      </c>
      <c r="P1053" s="77">
        <v>-20.347266625169599</v>
      </c>
      <c r="Q1053" s="77">
        <v>-20.3472666251695</v>
      </c>
      <c r="R1053" s="77">
        <v>0</v>
      </c>
      <c r="S1053" s="77">
        <v>3.9538075245553202E-2</v>
      </c>
      <c r="T1053" s="77" t="s">
        <v>155</v>
      </c>
      <c r="U1053" s="105">
        <v>-6.0583093401037402</v>
      </c>
      <c r="V1053" s="105">
        <v>-7.9617298084708104</v>
      </c>
      <c r="W1053" s="101">
        <v>1.9034764301351801</v>
      </c>
    </row>
    <row r="1054" spans="2:23" x14ac:dyDescent="0.35">
      <c r="B1054" s="55" t="s">
        <v>115</v>
      </c>
      <c r="C1054" s="76" t="s">
        <v>138</v>
      </c>
      <c r="D1054" s="55" t="s">
        <v>67</v>
      </c>
      <c r="E1054" s="55" t="s">
        <v>159</v>
      </c>
      <c r="F1054" s="70">
        <v>58.89</v>
      </c>
      <c r="G1054" s="77">
        <v>53050</v>
      </c>
      <c r="H1054" s="77">
        <v>60.64</v>
      </c>
      <c r="I1054" s="77">
        <v>1</v>
      </c>
      <c r="J1054" s="77">
        <v>82.341389335387802</v>
      </c>
      <c r="K1054" s="77">
        <v>1.3607669526147601</v>
      </c>
      <c r="L1054" s="77">
        <v>114.465580514557</v>
      </c>
      <c r="M1054" s="77">
        <v>2.6296454828926801</v>
      </c>
      <c r="N1054" s="77">
        <v>-32.124191179169301</v>
      </c>
      <c r="O1054" s="77">
        <v>-1.26887853027792</v>
      </c>
      <c r="P1054" s="77">
        <v>-27.359925257064699</v>
      </c>
      <c r="Q1054" s="77">
        <v>-27.359925257064599</v>
      </c>
      <c r="R1054" s="77">
        <v>0</v>
      </c>
      <c r="S1054" s="77">
        <v>0.15023709787148301</v>
      </c>
      <c r="T1054" s="77" t="s">
        <v>155</v>
      </c>
      <c r="U1054" s="105">
        <v>-19.6171907985138</v>
      </c>
      <c r="V1054" s="105">
        <v>-25.780587284490199</v>
      </c>
      <c r="W1054" s="101">
        <v>6.1635776937392999</v>
      </c>
    </row>
    <row r="1055" spans="2:23" x14ac:dyDescent="0.35">
      <c r="B1055" s="55" t="s">
        <v>115</v>
      </c>
      <c r="C1055" s="76" t="s">
        <v>138</v>
      </c>
      <c r="D1055" s="55" t="s">
        <v>67</v>
      </c>
      <c r="E1055" s="55" t="s">
        <v>160</v>
      </c>
      <c r="F1055" s="70">
        <v>58.07</v>
      </c>
      <c r="G1055" s="77">
        <v>50300</v>
      </c>
      <c r="H1055" s="77">
        <v>58.03</v>
      </c>
      <c r="I1055" s="77">
        <v>1</v>
      </c>
      <c r="J1055" s="77">
        <v>-17.6762212739809</v>
      </c>
      <c r="K1055" s="77">
        <v>4.3430382995216102E-3</v>
      </c>
      <c r="L1055" s="77">
        <v>-64.488869586794607</v>
      </c>
      <c r="M1055" s="77">
        <v>5.7807518778098102E-2</v>
      </c>
      <c r="N1055" s="77">
        <v>46.8126483128137</v>
      </c>
      <c r="O1055" s="77">
        <v>-5.34644804785765E-2</v>
      </c>
      <c r="P1055" s="77">
        <v>38.912703220094699</v>
      </c>
      <c r="Q1055" s="77">
        <v>38.912703220094699</v>
      </c>
      <c r="R1055" s="77">
        <v>0</v>
      </c>
      <c r="S1055" s="77">
        <v>2.10473587593429E-2</v>
      </c>
      <c r="T1055" s="77" t="s">
        <v>154</v>
      </c>
      <c r="U1055" s="105">
        <v>-1.2311071592688501</v>
      </c>
      <c r="V1055" s="105">
        <v>-1.6179006414361801</v>
      </c>
      <c r="W1055" s="101">
        <v>0.38680485414084598</v>
      </c>
    </row>
    <row r="1056" spans="2:23" x14ac:dyDescent="0.35">
      <c r="B1056" s="55" t="s">
        <v>115</v>
      </c>
      <c r="C1056" s="76" t="s">
        <v>138</v>
      </c>
      <c r="D1056" s="55" t="s">
        <v>67</v>
      </c>
      <c r="E1056" s="55" t="s">
        <v>161</v>
      </c>
      <c r="F1056" s="70">
        <v>58.03</v>
      </c>
      <c r="G1056" s="77">
        <v>51150</v>
      </c>
      <c r="H1056" s="77">
        <v>58.27</v>
      </c>
      <c r="I1056" s="77">
        <v>1</v>
      </c>
      <c r="J1056" s="77">
        <v>83.182662015147301</v>
      </c>
      <c r="K1056" s="77">
        <v>0.19789356043389</v>
      </c>
      <c r="L1056" s="77">
        <v>36.423259794688299</v>
      </c>
      <c r="M1056" s="77">
        <v>3.7942300226440899E-2</v>
      </c>
      <c r="N1056" s="77">
        <v>46.759402220458902</v>
      </c>
      <c r="O1056" s="77">
        <v>0.15995126020744899</v>
      </c>
      <c r="P1056" s="77">
        <v>38.912703220091402</v>
      </c>
      <c r="Q1056" s="77">
        <v>38.912703220091302</v>
      </c>
      <c r="R1056" s="77">
        <v>0</v>
      </c>
      <c r="S1056" s="77">
        <v>4.3306076296194401E-2</v>
      </c>
      <c r="T1056" s="77" t="s">
        <v>154</v>
      </c>
      <c r="U1056" s="105">
        <v>-1.9210907518470599</v>
      </c>
      <c r="V1056" s="105">
        <v>-2.5246656525954898</v>
      </c>
      <c r="W1056" s="101">
        <v>0.60359264623304199</v>
      </c>
    </row>
    <row r="1057" spans="2:23" x14ac:dyDescent="0.35">
      <c r="B1057" s="55" t="s">
        <v>115</v>
      </c>
      <c r="C1057" s="76" t="s">
        <v>138</v>
      </c>
      <c r="D1057" s="55" t="s">
        <v>67</v>
      </c>
      <c r="E1057" s="55" t="s">
        <v>162</v>
      </c>
      <c r="F1057" s="70">
        <v>60.05</v>
      </c>
      <c r="G1057" s="77">
        <v>50354</v>
      </c>
      <c r="H1057" s="77">
        <v>60.05</v>
      </c>
      <c r="I1057" s="77">
        <v>1</v>
      </c>
      <c r="J1057" s="77">
        <v>2.3134300000000002E-13</v>
      </c>
      <c r="K1057" s="77">
        <v>0</v>
      </c>
      <c r="L1057" s="77">
        <v>2.0255700000000001E-13</v>
      </c>
      <c r="M1057" s="77">
        <v>0</v>
      </c>
      <c r="N1057" s="77">
        <v>2.8785999999999997E-14</v>
      </c>
      <c r="O1057" s="77">
        <v>0</v>
      </c>
      <c r="P1057" s="77">
        <v>1.5357099999999999E-13</v>
      </c>
      <c r="Q1057" s="77">
        <v>1.5357099999999999E-13</v>
      </c>
      <c r="R1057" s="77">
        <v>0</v>
      </c>
      <c r="S1057" s="77">
        <v>0</v>
      </c>
      <c r="T1057" s="77" t="s">
        <v>155</v>
      </c>
      <c r="U1057" s="105">
        <v>0</v>
      </c>
      <c r="V1057" s="105">
        <v>0</v>
      </c>
      <c r="W1057" s="101">
        <v>0</v>
      </c>
    </row>
    <row r="1058" spans="2:23" x14ac:dyDescent="0.35">
      <c r="B1058" s="55" t="s">
        <v>115</v>
      </c>
      <c r="C1058" s="76" t="s">
        <v>138</v>
      </c>
      <c r="D1058" s="55" t="s">
        <v>67</v>
      </c>
      <c r="E1058" s="55" t="s">
        <v>162</v>
      </c>
      <c r="F1058" s="70">
        <v>60.05</v>
      </c>
      <c r="G1058" s="77">
        <v>50900</v>
      </c>
      <c r="H1058" s="77">
        <v>59.95</v>
      </c>
      <c r="I1058" s="77">
        <v>1</v>
      </c>
      <c r="J1058" s="77">
        <v>-107.330329524137</v>
      </c>
      <c r="K1058" s="77">
        <v>9.1006417122502195E-2</v>
      </c>
      <c r="L1058" s="77">
        <v>-153.20686215805199</v>
      </c>
      <c r="M1058" s="77">
        <v>0.18543150663729799</v>
      </c>
      <c r="N1058" s="77">
        <v>45.876532633914898</v>
      </c>
      <c r="O1058" s="77">
        <v>-9.4425089514796098E-2</v>
      </c>
      <c r="P1058" s="77">
        <v>39.1804604414246</v>
      </c>
      <c r="Q1058" s="77">
        <v>39.1804604414246</v>
      </c>
      <c r="R1058" s="77">
        <v>0</v>
      </c>
      <c r="S1058" s="77">
        <v>1.21273569951761E-2</v>
      </c>
      <c r="T1058" s="77" t="s">
        <v>154</v>
      </c>
      <c r="U1058" s="105">
        <v>-1.0778521074965299</v>
      </c>
      <c r="V1058" s="105">
        <v>-1.4164953903181201</v>
      </c>
      <c r="W1058" s="101">
        <v>0.33865323914873702</v>
      </c>
    </row>
    <row r="1059" spans="2:23" x14ac:dyDescent="0.35">
      <c r="B1059" s="55" t="s">
        <v>115</v>
      </c>
      <c r="C1059" s="76" t="s">
        <v>138</v>
      </c>
      <c r="D1059" s="55" t="s">
        <v>67</v>
      </c>
      <c r="E1059" s="55" t="s">
        <v>162</v>
      </c>
      <c r="F1059" s="70">
        <v>60.05</v>
      </c>
      <c r="G1059" s="77">
        <v>53200</v>
      </c>
      <c r="H1059" s="77">
        <v>60.33</v>
      </c>
      <c r="I1059" s="77">
        <v>1</v>
      </c>
      <c r="J1059" s="77">
        <v>46.9469992148152</v>
      </c>
      <c r="K1059" s="77">
        <v>0.106454201513824</v>
      </c>
      <c r="L1059" s="77">
        <v>92.622365905352297</v>
      </c>
      <c r="M1059" s="77">
        <v>0.41436099876320998</v>
      </c>
      <c r="N1059" s="77">
        <v>-45.675366690537103</v>
      </c>
      <c r="O1059" s="77">
        <v>-0.30790679724938602</v>
      </c>
      <c r="P1059" s="77">
        <v>-39.180460441427897</v>
      </c>
      <c r="Q1059" s="77">
        <v>-39.180460441427797</v>
      </c>
      <c r="R1059" s="77">
        <v>0</v>
      </c>
      <c r="S1059" s="77">
        <v>7.4145739603430905E-2</v>
      </c>
      <c r="T1059" s="77" t="s">
        <v>154</v>
      </c>
      <c r="U1059" s="105">
        <v>-5.7438074530901098</v>
      </c>
      <c r="V1059" s="105">
        <v>-7.5484166367445997</v>
      </c>
      <c r="W1059" s="101">
        <v>1.80466224030821</v>
      </c>
    </row>
    <row r="1060" spans="2:23" x14ac:dyDescent="0.35">
      <c r="B1060" s="55" t="s">
        <v>115</v>
      </c>
      <c r="C1060" s="76" t="s">
        <v>138</v>
      </c>
      <c r="D1060" s="55" t="s">
        <v>67</v>
      </c>
      <c r="E1060" s="55" t="s">
        <v>163</v>
      </c>
      <c r="F1060" s="70">
        <v>60.05</v>
      </c>
      <c r="G1060" s="77">
        <v>50404</v>
      </c>
      <c r="H1060" s="77">
        <v>60.05</v>
      </c>
      <c r="I1060" s="77">
        <v>1</v>
      </c>
      <c r="J1060" s="77">
        <v>1.047857E-12</v>
      </c>
      <c r="K1060" s="77">
        <v>0</v>
      </c>
      <c r="L1060" s="77">
        <v>2.1264780000000001E-12</v>
      </c>
      <c r="M1060" s="77">
        <v>0</v>
      </c>
      <c r="N1060" s="77">
        <v>-1.0786210000000001E-12</v>
      </c>
      <c r="O1060" s="77">
        <v>0</v>
      </c>
      <c r="P1060" s="77">
        <v>-7.04923E-13</v>
      </c>
      <c r="Q1060" s="77">
        <v>-7.0491999999999999E-13</v>
      </c>
      <c r="R1060" s="77">
        <v>0</v>
      </c>
      <c r="S1060" s="77">
        <v>0</v>
      </c>
      <c r="T1060" s="77" t="s">
        <v>155</v>
      </c>
      <c r="U1060" s="105">
        <v>0</v>
      </c>
      <c r="V1060" s="105">
        <v>0</v>
      </c>
      <c r="W1060" s="101">
        <v>0</v>
      </c>
    </row>
    <row r="1061" spans="2:23" x14ac:dyDescent="0.35">
      <c r="B1061" s="55" t="s">
        <v>115</v>
      </c>
      <c r="C1061" s="76" t="s">
        <v>138</v>
      </c>
      <c r="D1061" s="55" t="s">
        <v>67</v>
      </c>
      <c r="E1061" s="55" t="s">
        <v>164</v>
      </c>
      <c r="F1061" s="70">
        <v>59.34</v>
      </c>
      <c r="G1061" s="77">
        <v>50499</v>
      </c>
      <c r="H1061" s="77">
        <v>59.34</v>
      </c>
      <c r="I1061" s="77">
        <v>1</v>
      </c>
      <c r="J1061" s="77">
        <v>-4.546996E-12</v>
      </c>
      <c r="K1061" s="77">
        <v>0</v>
      </c>
      <c r="L1061" s="77">
        <v>-3.7889519999999999E-12</v>
      </c>
      <c r="M1061" s="77">
        <v>0</v>
      </c>
      <c r="N1061" s="77">
        <v>-7.5804399999999996E-13</v>
      </c>
      <c r="O1061" s="77">
        <v>0</v>
      </c>
      <c r="P1061" s="77">
        <v>-6.2415799999999999E-13</v>
      </c>
      <c r="Q1061" s="77">
        <v>-6.2415899999999997E-13</v>
      </c>
      <c r="R1061" s="77">
        <v>0</v>
      </c>
      <c r="S1061" s="77">
        <v>0</v>
      </c>
      <c r="T1061" s="77" t="s">
        <v>155</v>
      </c>
      <c r="U1061" s="105">
        <v>0</v>
      </c>
      <c r="V1061" s="105">
        <v>0</v>
      </c>
      <c r="W1061" s="101">
        <v>0</v>
      </c>
    </row>
    <row r="1062" spans="2:23" x14ac:dyDescent="0.35">
      <c r="B1062" s="55" t="s">
        <v>115</v>
      </c>
      <c r="C1062" s="76" t="s">
        <v>138</v>
      </c>
      <c r="D1062" s="55" t="s">
        <v>67</v>
      </c>
      <c r="E1062" s="55" t="s">
        <v>164</v>
      </c>
      <c r="F1062" s="70">
        <v>59.34</v>
      </c>
      <c r="G1062" s="77">
        <v>50554</v>
      </c>
      <c r="H1062" s="77">
        <v>59.34</v>
      </c>
      <c r="I1062" s="77">
        <v>1</v>
      </c>
      <c r="J1062" s="77">
        <v>-8.6218100000000004E-13</v>
      </c>
      <c r="K1062" s="77">
        <v>0</v>
      </c>
      <c r="L1062" s="77">
        <v>-8.7504999999999999E-13</v>
      </c>
      <c r="M1062" s="77">
        <v>0</v>
      </c>
      <c r="N1062" s="77">
        <v>1.2869E-14</v>
      </c>
      <c r="O1062" s="77">
        <v>0</v>
      </c>
      <c r="P1062" s="77">
        <v>8.1509000000000001E-14</v>
      </c>
      <c r="Q1062" s="77">
        <v>8.1502999999999996E-14</v>
      </c>
      <c r="R1062" s="77">
        <v>0</v>
      </c>
      <c r="S1062" s="77">
        <v>0</v>
      </c>
      <c r="T1062" s="77" t="s">
        <v>155</v>
      </c>
      <c r="U1062" s="105">
        <v>0</v>
      </c>
      <c r="V1062" s="105">
        <v>0</v>
      </c>
      <c r="W1062" s="101">
        <v>0</v>
      </c>
    </row>
    <row r="1063" spans="2:23" x14ac:dyDescent="0.35">
      <c r="B1063" s="55" t="s">
        <v>115</v>
      </c>
      <c r="C1063" s="76" t="s">
        <v>138</v>
      </c>
      <c r="D1063" s="55" t="s">
        <v>67</v>
      </c>
      <c r="E1063" s="55" t="s">
        <v>165</v>
      </c>
      <c r="F1063" s="70">
        <v>59.34</v>
      </c>
      <c r="G1063" s="77">
        <v>50604</v>
      </c>
      <c r="H1063" s="77">
        <v>59.34</v>
      </c>
      <c r="I1063" s="77">
        <v>1</v>
      </c>
      <c r="J1063" s="77">
        <v>-3.6041299999999999E-13</v>
      </c>
      <c r="K1063" s="77">
        <v>0</v>
      </c>
      <c r="L1063" s="77">
        <v>1.1636999999999999E-13</v>
      </c>
      <c r="M1063" s="77">
        <v>0</v>
      </c>
      <c r="N1063" s="77">
        <v>-4.7678300000000003E-13</v>
      </c>
      <c r="O1063" s="77">
        <v>0</v>
      </c>
      <c r="P1063" s="77">
        <v>-2.82624E-13</v>
      </c>
      <c r="Q1063" s="77">
        <v>-2.8262500000000002E-13</v>
      </c>
      <c r="R1063" s="77">
        <v>0</v>
      </c>
      <c r="S1063" s="77">
        <v>0</v>
      </c>
      <c r="T1063" s="77" t="s">
        <v>155</v>
      </c>
      <c r="U1063" s="105">
        <v>0</v>
      </c>
      <c r="V1063" s="105">
        <v>0</v>
      </c>
      <c r="W1063" s="101">
        <v>0</v>
      </c>
    </row>
    <row r="1064" spans="2:23" x14ac:dyDescent="0.35">
      <c r="B1064" s="55" t="s">
        <v>115</v>
      </c>
      <c r="C1064" s="76" t="s">
        <v>138</v>
      </c>
      <c r="D1064" s="55" t="s">
        <v>67</v>
      </c>
      <c r="E1064" s="55" t="s">
        <v>166</v>
      </c>
      <c r="F1064" s="70">
        <v>59.27</v>
      </c>
      <c r="G1064" s="77">
        <v>50750</v>
      </c>
      <c r="H1064" s="77">
        <v>59.37</v>
      </c>
      <c r="I1064" s="77">
        <v>1</v>
      </c>
      <c r="J1064" s="77">
        <v>34.488437571812398</v>
      </c>
      <c r="K1064" s="77">
        <v>2.84279105948608E-2</v>
      </c>
      <c r="L1064" s="77">
        <v>67.411754380624203</v>
      </c>
      <c r="M1064" s="77">
        <v>0.10860983662529899</v>
      </c>
      <c r="N1064" s="77">
        <v>-32.923316808811798</v>
      </c>
      <c r="O1064" s="77">
        <v>-8.01819260304385E-2</v>
      </c>
      <c r="P1064" s="77">
        <v>-28.812749584899802</v>
      </c>
      <c r="Q1064" s="77">
        <v>-28.812749584899802</v>
      </c>
      <c r="R1064" s="77">
        <v>0</v>
      </c>
      <c r="S1064" s="77">
        <v>1.9841171473547199E-2</v>
      </c>
      <c r="T1064" s="77" t="s">
        <v>154</v>
      </c>
      <c r="U1064" s="105">
        <v>-1.46406017124461</v>
      </c>
      <c r="V1064" s="105">
        <v>-1.9240436320462799</v>
      </c>
      <c r="W1064" s="101">
        <v>0.45999698460694499</v>
      </c>
    </row>
    <row r="1065" spans="2:23" x14ac:dyDescent="0.35">
      <c r="B1065" s="55" t="s">
        <v>115</v>
      </c>
      <c r="C1065" s="76" t="s">
        <v>138</v>
      </c>
      <c r="D1065" s="55" t="s">
        <v>67</v>
      </c>
      <c r="E1065" s="55" t="s">
        <v>166</v>
      </c>
      <c r="F1065" s="70">
        <v>59.27</v>
      </c>
      <c r="G1065" s="77">
        <v>50800</v>
      </c>
      <c r="H1065" s="77">
        <v>59.31</v>
      </c>
      <c r="I1065" s="77">
        <v>1</v>
      </c>
      <c r="J1065" s="77">
        <v>15.165399031735801</v>
      </c>
      <c r="K1065" s="77">
        <v>4.3008004297061401E-3</v>
      </c>
      <c r="L1065" s="77">
        <v>-17.7988187690652</v>
      </c>
      <c r="M1065" s="77">
        <v>5.9241216570343298E-3</v>
      </c>
      <c r="N1065" s="77">
        <v>32.964217800801002</v>
      </c>
      <c r="O1065" s="77">
        <v>-1.62332122732818E-3</v>
      </c>
      <c r="P1065" s="77">
        <v>28.812749584897698</v>
      </c>
      <c r="Q1065" s="77">
        <v>28.812749584897599</v>
      </c>
      <c r="R1065" s="77">
        <v>0</v>
      </c>
      <c r="S1065" s="77">
        <v>1.55242638726058E-2</v>
      </c>
      <c r="T1065" s="77" t="s">
        <v>154</v>
      </c>
      <c r="U1065" s="105">
        <v>-1.41481542760029</v>
      </c>
      <c r="V1065" s="105">
        <v>-1.85932700544749</v>
      </c>
      <c r="W1065" s="101">
        <v>0.44452464676930498</v>
      </c>
    </row>
    <row r="1066" spans="2:23" x14ac:dyDescent="0.35">
      <c r="B1066" s="55" t="s">
        <v>115</v>
      </c>
      <c r="C1066" s="76" t="s">
        <v>138</v>
      </c>
      <c r="D1066" s="55" t="s">
        <v>67</v>
      </c>
      <c r="E1066" s="55" t="s">
        <v>167</v>
      </c>
      <c r="F1066" s="70">
        <v>59.44</v>
      </c>
      <c r="G1066" s="77">
        <v>50750</v>
      </c>
      <c r="H1066" s="77">
        <v>59.37</v>
      </c>
      <c r="I1066" s="77">
        <v>1</v>
      </c>
      <c r="J1066" s="77">
        <v>-76.301801118483297</v>
      </c>
      <c r="K1066" s="77">
        <v>4.4246932889826798E-2</v>
      </c>
      <c r="L1066" s="77">
        <v>-109.161870085505</v>
      </c>
      <c r="M1066" s="77">
        <v>9.0563985492291305E-2</v>
      </c>
      <c r="N1066" s="77">
        <v>32.860068967021597</v>
      </c>
      <c r="O1066" s="77">
        <v>-4.6317052602464499E-2</v>
      </c>
      <c r="P1066" s="77">
        <v>28.812749584899201</v>
      </c>
      <c r="Q1066" s="77">
        <v>28.812749584899102</v>
      </c>
      <c r="R1066" s="77">
        <v>0</v>
      </c>
      <c r="S1066" s="77">
        <v>6.3093264936800297E-3</v>
      </c>
      <c r="T1066" s="77" t="s">
        <v>155</v>
      </c>
      <c r="U1066" s="105">
        <v>-0.45125968215788398</v>
      </c>
      <c r="V1066" s="105">
        <v>-0.59303800138009499</v>
      </c>
      <c r="W1066" s="101">
        <v>0.14178248759465201</v>
      </c>
    </row>
    <row r="1067" spans="2:23" x14ac:dyDescent="0.35">
      <c r="B1067" s="55" t="s">
        <v>115</v>
      </c>
      <c r="C1067" s="76" t="s">
        <v>138</v>
      </c>
      <c r="D1067" s="55" t="s">
        <v>67</v>
      </c>
      <c r="E1067" s="55" t="s">
        <v>167</v>
      </c>
      <c r="F1067" s="70">
        <v>59.44</v>
      </c>
      <c r="G1067" s="77">
        <v>50950</v>
      </c>
      <c r="H1067" s="77">
        <v>59.58</v>
      </c>
      <c r="I1067" s="77">
        <v>1</v>
      </c>
      <c r="J1067" s="77">
        <v>139.696112736749</v>
      </c>
      <c r="K1067" s="77">
        <v>0.17173203444107499</v>
      </c>
      <c r="L1067" s="77">
        <v>172.48798181237399</v>
      </c>
      <c r="M1067" s="77">
        <v>0.261818514053413</v>
      </c>
      <c r="N1067" s="77">
        <v>-32.7918690756252</v>
      </c>
      <c r="O1067" s="77">
        <v>-9.0086479612337594E-2</v>
      </c>
      <c r="P1067" s="77">
        <v>-28.8127495849021</v>
      </c>
      <c r="Q1067" s="77">
        <v>-28.8127495849021</v>
      </c>
      <c r="R1067" s="77">
        <v>0</v>
      </c>
      <c r="S1067" s="77">
        <v>7.3055359400520502E-3</v>
      </c>
      <c r="T1067" s="77" t="s">
        <v>154</v>
      </c>
      <c r="U1067" s="105">
        <v>-0.77018473114266595</v>
      </c>
      <c r="V1067" s="105">
        <v>-1.01216401932071</v>
      </c>
      <c r="W1067" s="101">
        <v>0.24198640252248399</v>
      </c>
    </row>
    <row r="1068" spans="2:23" x14ac:dyDescent="0.35">
      <c r="B1068" s="55" t="s">
        <v>115</v>
      </c>
      <c r="C1068" s="76" t="s">
        <v>138</v>
      </c>
      <c r="D1068" s="55" t="s">
        <v>67</v>
      </c>
      <c r="E1068" s="55" t="s">
        <v>168</v>
      </c>
      <c r="F1068" s="70">
        <v>59.31</v>
      </c>
      <c r="G1068" s="77">
        <v>51300</v>
      </c>
      <c r="H1068" s="77">
        <v>59.51</v>
      </c>
      <c r="I1068" s="77">
        <v>1</v>
      </c>
      <c r="J1068" s="77">
        <v>93.369228508842397</v>
      </c>
      <c r="K1068" s="77">
        <v>0.13346971446307099</v>
      </c>
      <c r="L1068" s="77">
        <v>106.558466323907</v>
      </c>
      <c r="M1068" s="77">
        <v>0.173840560270593</v>
      </c>
      <c r="N1068" s="77">
        <v>-13.1892378150647</v>
      </c>
      <c r="O1068" s="77">
        <v>-4.0370845807522003E-2</v>
      </c>
      <c r="P1068" s="77">
        <v>-10.915373757419699</v>
      </c>
      <c r="Q1068" s="77">
        <v>-10.9153737574196</v>
      </c>
      <c r="R1068" s="77">
        <v>0</v>
      </c>
      <c r="S1068" s="77">
        <v>1.82411583308439E-3</v>
      </c>
      <c r="T1068" s="77" t="s">
        <v>154</v>
      </c>
      <c r="U1068" s="105">
        <v>0.239415613588006</v>
      </c>
      <c r="V1068" s="105">
        <v>-0.31463603462749501</v>
      </c>
      <c r="W1068" s="101">
        <v>0.55406793768510498</v>
      </c>
    </row>
    <row r="1069" spans="2:23" x14ac:dyDescent="0.35">
      <c r="B1069" s="55" t="s">
        <v>115</v>
      </c>
      <c r="C1069" s="76" t="s">
        <v>138</v>
      </c>
      <c r="D1069" s="55" t="s">
        <v>67</v>
      </c>
      <c r="E1069" s="55" t="s">
        <v>169</v>
      </c>
      <c r="F1069" s="70">
        <v>59.95</v>
      </c>
      <c r="G1069" s="77">
        <v>54750</v>
      </c>
      <c r="H1069" s="77">
        <v>60.75</v>
      </c>
      <c r="I1069" s="77">
        <v>1</v>
      </c>
      <c r="J1069" s="77">
        <v>68.761125551639097</v>
      </c>
      <c r="K1069" s="77">
        <v>0.50254893982786497</v>
      </c>
      <c r="L1069" s="77">
        <v>99.453089526512599</v>
      </c>
      <c r="M1069" s="77">
        <v>1.0513055696698099</v>
      </c>
      <c r="N1069" s="77">
        <v>-30.691963974873499</v>
      </c>
      <c r="O1069" s="77">
        <v>-0.54875662984194595</v>
      </c>
      <c r="P1069" s="77">
        <v>-26.276990999566301</v>
      </c>
      <c r="Q1069" s="77">
        <v>-26.276990999566198</v>
      </c>
      <c r="R1069" s="77">
        <v>0</v>
      </c>
      <c r="S1069" s="77">
        <v>7.3391146409313907E-2</v>
      </c>
      <c r="T1069" s="77" t="s">
        <v>155</v>
      </c>
      <c r="U1069" s="105">
        <v>-8.5638914310627694</v>
      </c>
      <c r="V1069" s="105">
        <v>-11.254524299684</v>
      </c>
      <c r="W1069" s="101">
        <v>2.6907119749328401</v>
      </c>
    </row>
    <row r="1070" spans="2:23" x14ac:dyDescent="0.35">
      <c r="B1070" s="55" t="s">
        <v>115</v>
      </c>
      <c r="C1070" s="76" t="s">
        <v>138</v>
      </c>
      <c r="D1070" s="55" t="s">
        <v>67</v>
      </c>
      <c r="E1070" s="55" t="s">
        <v>170</v>
      </c>
      <c r="F1070" s="70">
        <v>59.58</v>
      </c>
      <c r="G1070" s="77">
        <v>53150</v>
      </c>
      <c r="H1070" s="77">
        <v>60.53</v>
      </c>
      <c r="I1070" s="77">
        <v>1</v>
      </c>
      <c r="J1070" s="77">
        <v>160.85334945634301</v>
      </c>
      <c r="K1070" s="77">
        <v>1.13844720137827</v>
      </c>
      <c r="L1070" s="77">
        <v>175.960851690987</v>
      </c>
      <c r="M1070" s="77">
        <v>1.3623377384239701</v>
      </c>
      <c r="N1070" s="77">
        <v>-15.1075022346445</v>
      </c>
      <c r="O1070" s="77">
        <v>-0.223890537045705</v>
      </c>
      <c r="P1070" s="77">
        <v>-12.2233784263638</v>
      </c>
      <c r="Q1070" s="77">
        <v>-12.2233784263637</v>
      </c>
      <c r="R1070" s="77">
        <v>0</v>
      </c>
      <c r="S1070" s="77">
        <v>6.5740831267801997E-3</v>
      </c>
      <c r="T1070" s="77" t="s">
        <v>154</v>
      </c>
      <c r="U1070" s="105">
        <v>0.90638092063251496</v>
      </c>
      <c r="V1070" s="105">
        <v>-1.1911507961238399</v>
      </c>
      <c r="W1070" s="101">
        <v>2.0975933855181998</v>
      </c>
    </row>
    <row r="1071" spans="2:23" x14ac:dyDescent="0.35">
      <c r="B1071" s="55" t="s">
        <v>115</v>
      </c>
      <c r="C1071" s="76" t="s">
        <v>138</v>
      </c>
      <c r="D1071" s="55" t="s">
        <v>67</v>
      </c>
      <c r="E1071" s="55" t="s">
        <v>170</v>
      </c>
      <c r="F1071" s="70">
        <v>59.58</v>
      </c>
      <c r="G1071" s="77">
        <v>54500</v>
      </c>
      <c r="H1071" s="77">
        <v>59.5</v>
      </c>
      <c r="I1071" s="77">
        <v>1</v>
      </c>
      <c r="J1071" s="77">
        <v>13.8812397651034</v>
      </c>
      <c r="K1071" s="77">
        <v>1.0669179820339899E-2</v>
      </c>
      <c r="L1071" s="77">
        <v>31.386680715460098</v>
      </c>
      <c r="M1071" s="77">
        <v>5.4546300727126698E-2</v>
      </c>
      <c r="N1071" s="77">
        <v>-17.5054409503567</v>
      </c>
      <c r="O1071" s="77">
        <v>-4.3877120906786797E-2</v>
      </c>
      <c r="P1071" s="77">
        <v>-16.5893711585354</v>
      </c>
      <c r="Q1071" s="77">
        <v>-16.5893711585353</v>
      </c>
      <c r="R1071" s="77">
        <v>0</v>
      </c>
      <c r="S1071" s="77">
        <v>1.52382246260717E-2</v>
      </c>
      <c r="T1071" s="77" t="s">
        <v>154</v>
      </c>
      <c r="U1071" s="105">
        <v>-4.0128790548185904</v>
      </c>
      <c r="V1071" s="105">
        <v>-5.2736592001078302</v>
      </c>
      <c r="W1071" s="101">
        <v>1.2608172130245701</v>
      </c>
    </row>
    <row r="1072" spans="2:23" x14ac:dyDescent="0.35">
      <c r="B1072" s="55" t="s">
        <v>115</v>
      </c>
      <c r="C1072" s="76" t="s">
        <v>138</v>
      </c>
      <c r="D1072" s="55" t="s">
        <v>67</v>
      </c>
      <c r="E1072" s="55" t="s">
        <v>171</v>
      </c>
      <c r="F1072" s="70">
        <v>59.2</v>
      </c>
      <c r="G1072" s="77">
        <v>51250</v>
      </c>
      <c r="H1072" s="77">
        <v>59.2</v>
      </c>
      <c r="I1072" s="77">
        <v>1</v>
      </c>
      <c r="J1072" s="77">
        <v>3.88813E-13</v>
      </c>
      <c r="K1072" s="77">
        <v>0</v>
      </c>
      <c r="L1072" s="77">
        <v>-3.4599999999999999E-14</v>
      </c>
      <c r="M1072" s="77">
        <v>0</v>
      </c>
      <c r="N1072" s="77">
        <v>4.23412E-13</v>
      </c>
      <c r="O1072" s="77">
        <v>0</v>
      </c>
      <c r="P1072" s="77">
        <v>2.9212700000000002E-13</v>
      </c>
      <c r="Q1072" s="77">
        <v>2.9212700000000002E-13</v>
      </c>
      <c r="R1072" s="77">
        <v>0</v>
      </c>
      <c r="S1072" s="77">
        <v>0</v>
      </c>
      <c r="T1072" s="77" t="s">
        <v>155</v>
      </c>
      <c r="U1072" s="105">
        <v>0</v>
      </c>
      <c r="V1072" s="105">
        <v>0</v>
      </c>
      <c r="W1072" s="101">
        <v>0</v>
      </c>
    </row>
    <row r="1073" spans="2:23" x14ac:dyDescent="0.35">
      <c r="B1073" s="55" t="s">
        <v>115</v>
      </c>
      <c r="C1073" s="76" t="s">
        <v>138</v>
      </c>
      <c r="D1073" s="55" t="s">
        <v>67</v>
      </c>
      <c r="E1073" s="55" t="s">
        <v>172</v>
      </c>
      <c r="F1073" s="70">
        <v>59.51</v>
      </c>
      <c r="G1073" s="77">
        <v>53200</v>
      </c>
      <c r="H1073" s="77">
        <v>60.33</v>
      </c>
      <c r="I1073" s="77">
        <v>1</v>
      </c>
      <c r="J1073" s="77">
        <v>116.483109913286</v>
      </c>
      <c r="K1073" s="77">
        <v>0.69876821709613601</v>
      </c>
      <c r="L1073" s="77">
        <v>129.569251129755</v>
      </c>
      <c r="M1073" s="77">
        <v>0.86459182817377001</v>
      </c>
      <c r="N1073" s="77">
        <v>-13.0861412164697</v>
      </c>
      <c r="O1073" s="77">
        <v>-0.16582361107763399</v>
      </c>
      <c r="P1073" s="77">
        <v>-10.915373757418401</v>
      </c>
      <c r="Q1073" s="77">
        <v>-10.915373757418401</v>
      </c>
      <c r="R1073" s="77">
        <v>0</v>
      </c>
      <c r="S1073" s="77">
        <v>6.1359872896031304E-3</v>
      </c>
      <c r="T1073" s="77" t="s">
        <v>155</v>
      </c>
      <c r="U1073" s="105">
        <v>0.79448502173334101</v>
      </c>
      <c r="V1073" s="105">
        <v>-1.0440990587993899</v>
      </c>
      <c r="W1073" s="101">
        <v>1.83863813606996</v>
      </c>
    </row>
    <row r="1074" spans="2:23" x14ac:dyDescent="0.35">
      <c r="B1074" s="55" t="s">
        <v>115</v>
      </c>
      <c r="C1074" s="76" t="s">
        <v>138</v>
      </c>
      <c r="D1074" s="55" t="s">
        <v>67</v>
      </c>
      <c r="E1074" s="55" t="s">
        <v>173</v>
      </c>
      <c r="F1074" s="70">
        <v>60.79</v>
      </c>
      <c r="G1074" s="77">
        <v>53100</v>
      </c>
      <c r="H1074" s="77">
        <v>60.79</v>
      </c>
      <c r="I1074" s="77">
        <v>1</v>
      </c>
      <c r="J1074" s="77">
        <v>3.7993415999999997E-11</v>
      </c>
      <c r="K1074" s="77">
        <v>0</v>
      </c>
      <c r="L1074" s="77">
        <v>2.9554614999999999E-11</v>
      </c>
      <c r="M1074" s="77">
        <v>0</v>
      </c>
      <c r="N1074" s="77">
        <v>8.4388009999999997E-12</v>
      </c>
      <c r="O1074" s="77">
        <v>0</v>
      </c>
      <c r="P1074" s="77">
        <v>7.0379000000000002E-14</v>
      </c>
      <c r="Q1074" s="77">
        <v>7.0380999999999996E-14</v>
      </c>
      <c r="R1074" s="77">
        <v>0</v>
      </c>
      <c r="S1074" s="77">
        <v>0</v>
      </c>
      <c r="T1074" s="77" t="s">
        <v>155</v>
      </c>
      <c r="U1074" s="105">
        <v>0</v>
      </c>
      <c r="V1074" s="105">
        <v>0</v>
      </c>
      <c r="W1074" s="101">
        <v>0</v>
      </c>
    </row>
    <row r="1075" spans="2:23" x14ac:dyDescent="0.35">
      <c r="B1075" s="55" t="s">
        <v>115</v>
      </c>
      <c r="C1075" s="76" t="s">
        <v>138</v>
      </c>
      <c r="D1075" s="55" t="s">
        <v>67</v>
      </c>
      <c r="E1075" s="55" t="s">
        <v>174</v>
      </c>
      <c r="F1075" s="70">
        <v>60.79</v>
      </c>
      <c r="G1075" s="77">
        <v>52000</v>
      </c>
      <c r="H1075" s="77">
        <v>60.79</v>
      </c>
      <c r="I1075" s="77">
        <v>1</v>
      </c>
      <c r="J1075" s="77">
        <v>-7.1639819999999999E-12</v>
      </c>
      <c r="K1075" s="77">
        <v>0</v>
      </c>
      <c r="L1075" s="77">
        <v>-1.0531189E-11</v>
      </c>
      <c r="M1075" s="77">
        <v>0</v>
      </c>
      <c r="N1075" s="77">
        <v>3.367207E-12</v>
      </c>
      <c r="O1075" s="77">
        <v>0</v>
      </c>
      <c r="P1075" s="77">
        <v>1.22018E-12</v>
      </c>
      <c r="Q1075" s="77">
        <v>1.220178E-12</v>
      </c>
      <c r="R1075" s="77">
        <v>0</v>
      </c>
      <c r="S1075" s="77">
        <v>0</v>
      </c>
      <c r="T1075" s="77" t="s">
        <v>155</v>
      </c>
      <c r="U1075" s="105">
        <v>0</v>
      </c>
      <c r="V1075" s="105">
        <v>0</v>
      </c>
      <c r="W1075" s="101">
        <v>0</v>
      </c>
    </row>
    <row r="1076" spans="2:23" x14ac:dyDescent="0.35">
      <c r="B1076" s="55" t="s">
        <v>115</v>
      </c>
      <c r="C1076" s="76" t="s">
        <v>138</v>
      </c>
      <c r="D1076" s="55" t="s">
        <v>67</v>
      </c>
      <c r="E1076" s="55" t="s">
        <v>174</v>
      </c>
      <c r="F1076" s="70">
        <v>60.79</v>
      </c>
      <c r="G1076" s="77">
        <v>53050</v>
      </c>
      <c r="H1076" s="77">
        <v>60.64</v>
      </c>
      <c r="I1076" s="77">
        <v>1</v>
      </c>
      <c r="J1076" s="77">
        <v>-129.65693528371301</v>
      </c>
      <c r="K1076" s="77">
        <v>0.158022656151352</v>
      </c>
      <c r="L1076" s="77">
        <v>-121.556681206934</v>
      </c>
      <c r="M1076" s="77">
        <v>0.13889465141281601</v>
      </c>
      <c r="N1076" s="77">
        <v>-8.1002540767791906</v>
      </c>
      <c r="O1076" s="77">
        <v>1.9128004738535601E-2</v>
      </c>
      <c r="P1076" s="77">
        <v>-6.0888139197533304</v>
      </c>
      <c r="Q1076" s="77">
        <v>-6.0888139197533198</v>
      </c>
      <c r="R1076" s="77">
        <v>0</v>
      </c>
      <c r="S1076" s="77">
        <v>3.4849235652419E-4</v>
      </c>
      <c r="T1076" s="77" t="s">
        <v>154</v>
      </c>
      <c r="U1076" s="105">
        <v>-5.3681303816677198E-2</v>
      </c>
      <c r="V1076" s="105">
        <v>-7.0547080507364399E-2</v>
      </c>
      <c r="W1076" s="101">
        <v>1.6866272555211101E-2</v>
      </c>
    </row>
    <row r="1077" spans="2:23" x14ac:dyDescent="0.35">
      <c r="B1077" s="55" t="s">
        <v>115</v>
      </c>
      <c r="C1077" s="76" t="s">
        <v>138</v>
      </c>
      <c r="D1077" s="55" t="s">
        <v>67</v>
      </c>
      <c r="E1077" s="55" t="s">
        <v>174</v>
      </c>
      <c r="F1077" s="70">
        <v>60.79</v>
      </c>
      <c r="G1077" s="77">
        <v>53050</v>
      </c>
      <c r="H1077" s="77">
        <v>60.64</v>
      </c>
      <c r="I1077" s="77">
        <v>2</v>
      </c>
      <c r="J1077" s="77">
        <v>-114.670319296454</v>
      </c>
      <c r="K1077" s="77">
        <v>0.111768898084181</v>
      </c>
      <c r="L1077" s="77">
        <v>-107.50634677671</v>
      </c>
      <c r="M1077" s="77">
        <v>9.8239724076830306E-2</v>
      </c>
      <c r="N1077" s="77">
        <v>-7.1639725197444797</v>
      </c>
      <c r="O1077" s="77">
        <v>1.3529174007351E-2</v>
      </c>
      <c r="P1077" s="77">
        <v>-5.3850280726376099</v>
      </c>
      <c r="Q1077" s="77">
        <v>-5.3850280726376001</v>
      </c>
      <c r="R1077" s="77">
        <v>0</v>
      </c>
      <c r="S1077" s="77">
        <v>2.4648748241630898E-4</v>
      </c>
      <c r="T1077" s="77" t="s">
        <v>154</v>
      </c>
      <c r="U1077" s="105">
        <v>-0.25317207810534298</v>
      </c>
      <c r="V1077" s="105">
        <v>-0.33271455248755799</v>
      </c>
      <c r="W1077" s="101">
        <v>7.9544812981374197E-2</v>
      </c>
    </row>
    <row r="1078" spans="2:23" x14ac:dyDescent="0.35">
      <c r="B1078" s="55" t="s">
        <v>115</v>
      </c>
      <c r="C1078" s="76" t="s">
        <v>138</v>
      </c>
      <c r="D1078" s="55" t="s">
        <v>67</v>
      </c>
      <c r="E1078" s="55" t="s">
        <v>174</v>
      </c>
      <c r="F1078" s="70">
        <v>60.79</v>
      </c>
      <c r="G1078" s="77">
        <v>53100</v>
      </c>
      <c r="H1078" s="77">
        <v>60.79</v>
      </c>
      <c r="I1078" s="77">
        <v>2</v>
      </c>
      <c r="J1078" s="77">
        <v>-1.6535509999999999E-12</v>
      </c>
      <c r="K1078" s="77">
        <v>0</v>
      </c>
      <c r="L1078" s="77">
        <v>-5.1863329999999999E-12</v>
      </c>
      <c r="M1078" s="77">
        <v>0</v>
      </c>
      <c r="N1078" s="77">
        <v>3.532781E-12</v>
      </c>
      <c r="O1078" s="77">
        <v>0</v>
      </c>
      <c r="P1078" s="77">
        <v>5.1703500000000003E-13</v>
      </c>
      <c r="Q1078" s="77">
        <v>5.1703399999999996E-13</v>
      </c>
      <c r="R1078" s="77">
        <v>0</v>
      </c>
      <c r="S1078" s="77">
        <v>0</v>
      </c>
      <c r="T1078" s="77" t="s">
        <v>155</v>
      </c>
      <c r="U1078" s="105">
        <v>0</v>
      </c>
      <c r="V1078" s="105">
        <v>0</v>
      </c>
      <c r="W1078" s="101">
        <v>0</v>
      </c>
    </row>
    <row r="1079" spans="2:23" x14ac:dyDescent="0.35">
      <c r="B1079" s="55" t="s">
        <v>115</v>
      </c>
      <c r="C1079" s="76" t="s">
        <v>138</v>
      </c>
      <c r="D1079" s="55" t="s">
        <v>67</v>
      </c>
      <c r="E1079" s="55" t="s">
        <v>175</v>
      </c>
      <c r="F1079" s="70">
        <v>60.82</v>
      </c>
      <c r="G1079" s="77">
        <v>53000</v>
      </c>
      <c r="H1079" s="77">
        <v>60.79</v>
      </c>
      <c r="I1079" s="77">
        <v>1</v>
      </c>
      <c r="J1079" s="77">
        <v>-30.3962112254031</v>
      </c>
      <c r="K1079" s="77">
        <v>0</v>
      </c>
      <c r="L1079" s="77">
        <v>-34.443066424960399</v>
      </c>
      <c r="M1079" s="77">
        <v>0</v>
      </c>
      <c r="N1079" s="77">
        <v>4.0468551995573598</v>
      </c>
      <c r="O1079" s="77">
        <v>0</v>
      </c>
      <c r="P1079" s="77">
        <v>3.9621092979727899</v>
      </c>
      <c r="Q1079" s="77">
        <v>3.9621092979727899</v>
      </c>
      <c r="R1079" s="77">
        <v>0</v>
      </c>
      <c r="S1079" s="77">
        <v>0</v>
      </c>
      <c r="T1079" s="77" t="s">
        <v>154</v>
      </c>
      <c r="U1079" s="105">
        <v>0.12140565598672499</v>
      </c>
      <c r="V1079" s="105">
        <v>-0.159549302606247</v>
      </c>
      <c r="W1079" s="101">
        <v>0.28096321884681802</v>
      </c>
    </row>
    <row r="1080" spans="2:23" x14ac:dyDescent="0.35">
      <c r="B1080" s="55" t="s">
        <v>115</v>
      </c>
      <c r="C1080" s="76" t="s">
        <v>138</v>
      </c>
      <c r="D1080" s="55" t="s">
        <v>67</v>
      </c>
      <c r="E1080" s="55" t="s">
        <v>175</v>
      </c>
      <c r="F1080" s="70">
        <v>60.82</v>
      </c>
      <c r="G1080" s="77">
        <v>53000</v>
      </c>
      <c r="H1080" s="77">
        <v>60.79</v>
      </c>
      <c r="I1080" s="77">
        <v>2</v>
      </c>
      <c r="J1080" s="77">
        <v>-26.849986582439399</v>
      </c>
      <c r="K1080" s="77">
        <v>0</v>
      </c>
      <c r="L1080" s="77">
        <v>-30.424708675381702</v>
      </c>
      <c r="M1080" s="77">
        <v>0</v>
      </c>
      <c r="N1080" s="77">
        <v>3.57472209294234</v>
      </c>
      <c r="O1080" s="77">
        <v>0</v>
      </c>
      <c r="P1080" s="77">
        <v>3.4998632132092902</v>
      </c>
      <c r="Q1080" s="77">
        <v>3.49986321320928</v>
      </c>
      <c r="R1080" s="77">
        <v>0</v>
      </c>
      <c r="S1080" s="77">
        <v>0</v>
      </c>
      <c r="T1080" s="77" t="s">
        <v>154</v>
      </c>
      <c r="U1080" s="105">
        <v>0.107241662788274</v>
      </c>
      <c r="V1080" s="105">
        <v>-0.140935217302185</v>
      </c>
      <c r="W1080" s="101">
        <v>0.248184176648023</v>
      </c>
    </row>
    <row r="1081" spans="2:23" x14ac:dyDescent="0.35">
      <c r="B1081" s="55" t="s">
        <v>115</v>
      </c>
      <c r="C1081" s="76" t="s">
        <v>138</v>
      </c>
      <c r="D1081" s="55" t="s">
        <v>67</v>
      </c>
      <c r="E1081" s="55" t="s">
        <v>175</v>
      </c>
      <c r="F1081" s="70">
        <v>60.82</v>
      </c>
      <c r="G1081" s="77">
        <v>53000</v>
      </c>
      <c r="H1081" s="77">
        <v>60.79</v>
      </c>
      <c r="I1081" s="77">
        <v>3</v>
      </c>
      <c r="J1081" s="77">
        <v>-26.849986582439399</v>
      </c>
      <c r="K1081" s="77">
        <v>0</v>
      </c>
      <c r="L1081" s="77">
        <v>-30.424708675381702</v>
      </c>
      <c r="M1081" s="77">
        <v>0</v>
      </c>
      <c r="N1081" s="77">
        <v>3.57472209294234</v>
      </c>
      <c r="O1081" s="77">
        <v>0</v>
      </c>
      <c r="P1081" s="77">
        <v>3.4998632132092902</v>
      </c>
      <c r="Q1081" s="77">
        <v>3.49986321320928</v>
      </c>
      <c r="R1081" s="77">
        <v>0</v>
      </c>
      <c r="S1081" s="77">
        <v>0</v>
      </c>
      <c r="T1081" s="77" t="s">
        <v>154</v>
      </c>
      <c r="U1081" s="105">
        <v>0.107241662788274</v>
      </c>
      <c r="V1081" s="105">
        <v>-0.140935217302185</v>
      </c>
      <c r="W1081" s="101">
        <v>0.248184176648023</v>
      </c>
    </row>
    <row r="1082" spans="2:23" x14ac:dyDescent="0.35">
      <c r="B1082" s="55" t="s">
        <v>115</v>
      </c>
      <c r="C1082" s="76" t="s">
        <v>138</v>
      </c>
      <c r="D1082" s="55" t="s">
        <v>67</v>
      </c>
      <c r="E1082" s="55" t="s">
        <v>175</v>
      </c>
      <c r="F1082" s="70">
        <v>60.82</v>
      </c>
      <c r="G1082" s="77">
        <v>53000</v>
      </c>
      <c r="H1082" s="77">
        <v>60.79</v>
      </c>
      <c r="I1082" s="77">
        <v>4</v>
      </c>
      <c r="J1082" s="77">
        <v>-29.469497468531198</v>
      </c>
      <c r="K1082" s="77">
        <v>0</v>
      </c>
      <c r="L1082" s="77">
        <v>-33.392972936394699</v>
      </c>
      <c r="M1082" s="77">
        <v>0</v>
      </c>
      <c r="N1082" s="77">
        <v>3.9234754678635002</v>
      </c>
      <c r="O1082" s="77">
        <v>0</v>
      </c>
      <c r="P1082" s="77">
        <v>3.8413132827906802</v>
      </c>
      <c r="Q1082" s="77">
        <v>3.84131328279067</v>
      </c>
      <c r="R1082" s="77">
        <v>0</v>
      </c>
      <c r="S1082" s="77">
        <v>0</v>
      </c>
      <c r="T1082" s="77" t="s">
        <v>154</v>
      </c>
      <c r="U1082" s="105">
        <v>0.117704264035909</v>
      </c>
      <c r="V1082" s="105">
        <v>-0.15468499459995699</v>
      </c>
      <c r="W1082" s="101">
        <v>0.27239726705270501</v>
      </c>
    </row>
    <row r="1083" spans="2:23" x14ac:dyDescent="0.35">
      <c r="B1083" s="55" t="s">
        <v>115</v>
      </c>
      <c r="C1083" s="76" t="s">
        <v>138</v>
      </c>
      <c r="D1083" s="55" t="s">
        <v>67</v>
      </c>
      <c r="E1083" s="55" t="s">
        <v>175</v>
      </c>
      <c r="F1083" s="70">
        <v>60.82</v>
      </c>
      <c r="G1083" s="77">
        <v>53204</v>
      </c>
      <c r="H1083" s="77">
        <v>60.62</v>
      </c>
      <c r="I1083" s="77">
        <v>1</v>
      </c>
      <c r="J1083" s="77">
        <v>-5.3629008828182103</v>
      </c>
      <c r="K1083" s="77">
        <v>3.6756182113275599E-3</v>
      </c>
      <c r="L1083" s="77">
        <v>-10.447813298046</v>
      </c>
      <c r="M1083" s="77">
        <v>1.3950239386443601E-2</v>
      </c>
      <c r="N1083" s="77">
        <v>5.0849124152277803</v>
      </c>
      <c r="O1083" s="77">
        <v>-1.02746211751161E-2</v>
      </c>
      <c r="P1083" s="77">
        <v>4.53845548881496</v>
      </c>
      <c r="Q1083" s="77">
        <v>4.53845548881496</v>
      </c>
      <c r="R1083" s="77">
        <v>0</v>
      </c>
      <c r="S1083" s="77">
        <v>2.6323704970214099E-3</v>
      </c>
      <c r="T1083" s="77" t="s">
        <v>154</v>
      </c>
      <c r="U1083" s="105">
        <v>0.39310748529252099</v>
      </c>
      <c r="V1083" s="105">
        <v>-0.51661534726664704</v>
      </c>
      <c r="W1083" s="101">
        <v>0.90974957898700903</v>
      </c>
    </row>
    <row r="1084" spans="2:23" x14ac:dyDescent="0.35">
      <c r="B1084" s="55" t="s">
        <v>115</v>
      </c>
      <c r="C1084" s="76" t="s">
        <v>138</v>
      </c>
      <c r="D1084" s="55" t="s">
        <v>67</v>
      </c>
      <c r="E1084" s="55" t="s">
        <v>175</v>
      </c>
      <c r="F1084" s="70">
        <v>60.82</v>
      </c>
      <c r="G1084" s="77">
        <v>53304</v>
      </c>
      <c r="H1084" s="77">
        <v>61.12</v>
      </c>
      <c r="I1084" s="77">
        <v>1</v>
      </c>
      <c r="J1084" s="77">
        <v>30.825117881435698</v>
      </c>
      <c r="K1084" s="77">
        <v>8.8082417625888601E-2</v>
      </c>
      <c r="L1084" s="77">
        <v>27.578419192443199</v>
      </c>
      <c r="M1084" s="77">
        <v>7.0504765317787099E-2</v>
      </c>
      <c r="N1084" s="77">
        <v>3.24669868899247</v>
      </c>
      <c r="O1084" s="77">
        <v>1.7577652308101498E-2</v>
      </c>
      <c r="P1084" s="77">
        <v>2.8994051175436999</v>
      </c>
      <c r="Q1084" s="77">
        <v>2.8994051175436901</v>
      </c>
      <c r="R1084" s="77">
        <v>0</v>
      </c>
      <c r="S1084" s="77">
        <v>7.79287188303697E-4</v>
      </c>
      <c r="T1084" s="77" t="s">
        <v>154</v>
      </c>
      <c r="U1084" s="105">
        <v>9.7699854527216898E-2</v>
      </c>
      <c r="V1084" s="105">
        <v>-0.12839553089893599</v>
      </c>
      <c r="W1084" s="101">
        <v>0.22610203277377899</v>
      </c>
    </row>
    <row r="1085" spans="2:23" x14ac:dyDescent="0.35">
      <c r="B1085" s="55" t="s">
        <v>115</v>
      </c>
      <c r="C1085" s="76" t="s">
        <v>138</v>
      </c>
      <c r="D1085" s="55" t="s">
        <v>67</v>
      </c>
      <c r="E1085" s="55" t="s">
        <v>175</v>
      </c>
      <c r="F1085" s="70">
        <v>60.82</v>
      </c>
      <c r="G1085" s="77">
        <v>53354</v>
      </c>
      <c r="H1085" s="77">
        <v>60.92</v>
      </c>
      <c r="I1085" s="77">
        <v>1</v>
      </c>
      <c r="J1085" s="77">
        <v>31.3447828244215</v>
      </c>
      <c r="K1085" s="77">
        <v>2.0632403616513199E-2</v>
      </c>
      <c r="L1085" s="77">
        <v>38.508370053852502</v>
      </c>
      <c r="M1085" s="77">
        <v>3.1140785848293301E-2</v>
      </c>
      <c r="N1085" s="77">
        <v>-7.16358722943093</v>
      </c>
      <c r="O1085" s="77">
        <v>-1.05083822317801E-2</v>
      </c>
      <c r="P1085" s="77">
        <v>-7.0221536337556802</v>
      </c>
      <c r="Q1085" s="77">
        <v>-7.0221536337556696</v>
      </c>
      <c r="R1085" s="77">
        <v>0</v>
      </c>
      <c r="S1085" s="77">
        <v>1.03552347477743E-3</v>
      </c>
      <c r="T1085" s="77" t="s">
        <v>155</v>
      </c>
      <c r="U1085" s="105">
        <v>7.6713496494649203E-2</v>
      </c>
      <c r="V1085" s="105">
        <v>-0.100815606709018</v>
      </c>
      <c r="W1085" s="101">
        <v>0.17753432267181499</v>
      </c>
    </row>
    <row r="1086" spans="2:23" x14ac:dyDescent="0.35">
      <c r="B1086" s="55" t="s">
        <v>115</v>
      </c>
      <c r="C1086" s="76" t="s">
        <v>138</v>
      </c>
      <c r="D1086" s="55" t="s">
        <v>67</v>
      </c>
      <c r="E1086" s="55" t="s">
        <v>175</v>
      </c>
      <c r="F1086" s="70">
        <v>60.82</v>
      </c>
      <c r="G1086" s="77">
        <v>53454</v>
      </c>
      <c r="H1086" s="77">
        <v>61.06</v>
      </c>
      <c r="I1086" s="77">
        <v>1</v>
      </c>
      <c r="J1086" s="77">
        <v>29.254478778236901</v>
      </c>
      <c r="K1086" s="77">
        <v>5.8367232849586399E-2</v>
      </c>
      <c r="L1086" s="77">
        <v>36.206440000120303</v>
      </c>
      <c r="M1086" s="77">
        <v>8.9403809488293504E-2</v>
      </c>
      <c r="N1086" s="77">
        <v>-6.9519612218834101</v>
      </c>
      <c r="O1086" s="77">
        <v>-3.1036576638707101E-2</v>
      </c>
      <c r="P1086" s="77">
        <v>-6.8116240330373801</v>
      </c>
      <c r="Q1086" s="77">
        <v>-6.8116240330373801</v>
      </c>
      <c r="R1086" s="77">
        <v>0</v>
      </c>
      <c r="S1086" s="77">
        <v>3.1643587381802599E-3</v>
      </c>
      <c r="T1086" s="77" t="s">
        <v>155</v>
      </c>
      <c r="U1086" s="105">
        <v>-0.222898287110778</v>
      </c>
      <c r="V1086" s="105">
        <v>-0.29292923769993101</v>
      </c>
      <c r="W1086" s="101">
        <v>7.0033009543485195E-2</v>
      </c>
    </row>
    <row r="1087" spans="2:23" x14ac:dyDescent="0.35">
      <c r="B1087" s="55" t="s">
        <v>115</v>
      </c>
      <c r="C1087" s="76" t="s">
        <v>138</v>
      </c>
      <c r="D1087" s="55" t="s">
        <v>67</v>
      </c>
      <c r="E1087" s="55" t="s">
        <v>175</v>
      </c>
      <c r="F1087" s="70">
        <v>60.82</v>
      </c>
      <c r="G1087" s="77">
        <v>53604</v>
      </c>
      <c r="H1087" s="77">
        <v>61.04</v>
      </c>
      <c r="I1087" s="77">
        <v>1</v>
      </c>
      <c r="J1087" s="77">
        <v>36.6627979354991</v>
      </c>
      <c r="K1087" s="77">
        <v>5.8470992731976999E-2</v>
      </c>
      <c r="L1087" s="77">
        <v>40.290938737379697</v>
      </c>
      <c r="M1087" s="77">
        <v>7.0616148878759E-2</v>
      </c>
      <c r="N1087" s="77">
        <v>-3.6281408018805901</v>
      </c>
      <c r="O1087" s="77">
        <v>-1.2145156146782E-2</v>
      </c>
      <c r="P1087" s="77">
        <v>-3.2749925458676201</v>
      </c>
      <c r="Q1087" s="77">
        <v>-3.2749925458676201</v>
      </c>
      <c r="R1087" s="77">
        <v>0</v>
      </c>
      <c r="S1087" s="77">
        <v>4.66562563633749E-4</v>
      </c>
      <c r="T1087" s="77" t="s">
        <v>155</v>
      </c>
      <c r="U1087" s="105">
        <v>5.8186612390296197E-2</v>
      </c>
      <c r="V1087" s="105">
        <v>-7.6467882426390896E-2</v>
      </c>
      <c r="W1087" s="101">
        <v>0.13465845374417601</v>
      </c>
    </row>
    <row r="1088" spans="2:23" x14ac:dyDescent="0.35">
      <c r="B1088" s="55" t="s">
        <v>115</v>
      </c>
      <c r="C1088" s="76" t="s">
        <v>138</v>
      </c>
      <c r="D1088" s="55" t="s">
        <v>67</v>
      </c>
      <c r="E1088" s="55" t="s">
        <v>175</v>
      </c>
      <c r="F1088" s="70">
        <v>60.82</v>
      </c>
      <c r="G1088" s="77">
        <v>53654</v>
      </c>
      <c r="H1088" s="77">
        <v>60.82</v>
      </c>
      <c r="I1088" s="77">
        <v>1</v>
      </c>
      <c r="J1088" s="77">
        <v>-9.2753068841630792</v>
      </c>
      <c r="K1088" s="77">
        <v>4.1957473688817998E-3</v>
      </c>
      <c r="L1088" s="77">
        <v>-3.589019952838</v>
      </c>
      <c r="M1088" s="77">
        <v>6.28209502100566E-4</v>
      </c>
      <c r="N1088" s="77">
        <v>-5.6862869313250703</v>
      </c>
      <c r="O1088" s="77">
        <v>3.5675378667812401E-3</v>
      </c>
      <c r="P1088" s="77">
        <v>-5.1322394008821401</v>
      </c>
      <c r="Q1088" s="77">
        <v>-5.1322394008821401</v>
      </c>
      <c r="R1088" s="77">
        <v>0</v>
      </c>
      <c r="S1088" s="77">
        <v>1.2845960094387599E-3</v>
      </c>
      <c r="T1088" s="77" t="s">
        <v>155</v>
      </c>
      <c r="U1088" s="105">
        <v>0.216977653057634</v>
      </c>
      <c r="V1088" s="105">
        <v>-0.285148438473666</v>
      </c>
      <c r="W1088" s="101">
        <v>0.50214085435662903</v>
      </c>
    </row>
    <row r="1089" spans="2:23" x14ac:dyDescent="0.35">
      <c r="B1089" s="55" t="s">
        <v>115</v>
      </c>
      <c r="C1089" s="76" t="s">
        <v>138</v>
      </c>
      <c r="D1089" s="55" t="s">
        <v>67</v>
      </c>
      <c r="E1089" s="55" t="s">
        <v>176</v>
      </c>
      <c r="F1089" s="70">
        <v>60.64</v>
      </c>
      <c r="G1089" s="77">
        <v>53150</v>
      </c>
      <c r="H1089" s="77">
        <v>60.53</v>
      </c>
      <c r="I1089" s="77">
        <v>1</v>
      </c>
      <c r="J1089" s="77">
        <v>-22.1354601072665</v>
      </c>
      <c r="K1089" s="77">
        <v>1.34058143362282E-2</v>
      </c>
      <c r="L1089" s="77">
        <v>-0.47432525409707899</v>
      </c>
      <c r="M1089" s="77">
        <v>6.1555744610079998E-6</v>
      </c>
      <c r="N1089" s="77">
        <v>-21.6611348531695</v>
      </c>
      <c r="O1089" s="77">
        <v>1.33996587617672E-2</v>
      </c>
      <c r="P1089" s="77">
        <v>-19.6667611600949</v>
      </c>
      <c r="Q1089" s="77">
        <v>-19.666761160094801</v>
      </c>
      <c r="R1089" s="77">
        <v>0</v>
      </c>
      <c r="S1089" s="77">
        <v>1.0582341690291999E-2</v>
      </c>
      <c r="T1089" s="77" t="s">
        <v>155</v>
      </c>
      <c r="U1089" s="105">
        <v>-1.5709065077669599</v>
      </c>
      <c r="V1089" s="105">
        <v>-2.0644593181164299</v>
      </c>
      <c r="W1089" s="101">
        <v>0.49356732111489998</v>
      </c>
    </row>
    <row r="1090" spans="2:23" x14ac:dyDescent="0.35">
      <c r="B1090" s="55" t="s">
        <v>115</v>
      </c>
      <c r="C1090" s="76" t="s">
        <v>138</v>
      </c>
      <c r="D1090" s="55" t="s">
        <v>67</v>
      </c>
      <c r="E1090" s="55" t="s">
        <v>176</v>
      </c>
      <c r="F1090" s="70">
        <v>60.64</v>
      </c>
      <c r="G1090" s="77">
        <v>53150</v>
      </c>
      <c r="H1090" s="77">
        <v>60.53</v>
      </c>
      <c r="I1090" s="77">
        <v>2</v>
      </c>
      <c r="J1090" s="77">
        <v>-22.0704676201103</v>
      </c>
      <c r="K1090" s="77">
        <v>1.33418207671776E-2</v>
      </c>
      <c r="L1090" s="77">
        <v>-0.472932575661481</v>
      </c>
      <c r="M1090" s="77">
        <v>6.1261904065259999E-6</v>
      </c>
      <c r="N1090" s="77">
        <v>-21.597535044448801</v>
      </c>
      <c r="O1090" s="77">
        <v>1.3335694576770999E-2</v>
      </c>
      <c r="P1090" s="77">
        <v>-19.6090170826762</v>
      </c>
      <c r="Q1090" s="77">
        <v>-19.6090170826762</v>
      </c>
      <c r="R1090" s="77">
        <v>0</v>
      </c>
      <c r="S1090" s="77">
        <v>1.0531826160484601E-2</v>
      </c>
      <c r="T1090" s="77" t="s">
        <v>155</v>
      </c>
      <c r="U1090" s="105">
        <v>-1.56778579895568</v>
      </c>
      <c r="V1090" s="105">
        <v>-2.0603581342759498</v>
      </c>
      <c r="W1090" s="101">
        <v>0.49258681725910403</v>
      </c>
    </row>
    <row r="1091" spans="2:23" x14ac:dyDescent="0.35">
      <c r="B1091" s="55" t="s">
        <v>115</v>
      </c>
      <c r="C1091" s="76" t="s">
        <v>138</v>
      </c>
      <c r="D1091" s="55" t="s">
        <v>67</v>
      </c>
      <c r="E1091" s="55" t="s">
        <v>176</v>
      </c>
      <c r="F1091" s="70">
        <v>60.64</v>
      </c>
      <c r="G1091" s="77">
        <v>53900</v>
      </c>
      <c r="H1091" s="77">
        <v>60.5</v>
      </c>
      <c r="I1091" s="77">
        <v>1</v>
      </c>
      <c r="J1091" s="77">
        <v>-21.313369358319299</v>
      </c>
      <c r="K1091" s="77">
        <v>2.1350206529994701E-2</v>
      </c>
      <c r="L1091" s="77">
        <v>5.3937420227206996</v>
      </c>
      <c r="M1091" s="77">
        <v>1.36734529136017E-3</v>
      </c>
      <c r="N1091" s="77">
        <v>-26.707111381040001</v>
      </c>
      <c r="O1091" s="77">
        <v>1.9982861238634499E-2</v>
      </c>
      <c r="P1091" s="77">
        <v>-21.1207683603091</v>
      </c>
      <c r="Q1091" s="77">
        <v>-21.120768360309</v>
      </c>
      <c r="R1091" s="77">
        <v>0</v>
      </c>
      <c r="S1091" s="77">
        <v>2.0966082238102202E-2</v>
      </c>
      <c r="T1091" s="77" t="s">
        <v>154</v>
      </c>
      <c r="U1091" s="105">
        <v>-2.5286336881215101</v>
      </c>
      <c r="V1091" s="105">
        <v>-3.32308851846707</v>
      </c>
      <c r="W1091" s="101">
        <v>0.79447818782107404</v>
      </c>
    </row>
    <row r="1092" spans="2:23" x14ac:dyDescent="0.35">
      <c r="B1092" s="55" t="s">
        <v>115</v>
      </c>
      <c r="C1092" s="76" t="s">
        <v>138</v>
      </c>
      <c r="D1092" s="55" t="s">
        <v>67</v>
      </c>
      <c r="E1092" s="55" t="s">
        <v>176</v>
      </c>
      <c r="F1092" s="70">
        <v>60.64</v>
      </c>
      <c r="G1092" s="77">
        <v>53900</v>
      </c>
      <c r="H1092" s="77">
        <v>60.5</v>
      </c>
      <c r="I1092" s="77">
        <v>2</v>
      </c>
      <c r="J1092" s="77">
        <v>-21.287562025588802</v>
      </c>
      <c r="K1092" s="77">
        <v>2.1235091517105599E-2</v>
      </c>
      <c r="L1092" s="77">
        <v>5.38721100021026</v>
      </c>
      <c r="M1092" s="77">
        <v>1.3599729050264499E-3</v>
      </c>
      <c r="N1092" s="77">
        <v>-26.674773025799102</v>
      </c>
      <c r="O1092" s="77">
        <v>1.98751186120792E-2</v>
      </c>
      <c r="P1092" s="77">
        <v>-21.0951942388531</v>
      </c>
      <c r="Q1092" s="77">
        <v>-21.0951942388531</v>
      </c>
      <c r="R1092" s="77">
        <v>0</v>
      </c>
      <c r="S1092" s="77">
        <v>2.0853038328025798E-2</v>
      </c>
      <c r="T1092" s="77" t="s">
        <v>154</v>
      </c>
      <c r="U1092" s="105">
        <v>-2.53063228927825</v>
      </c>
      <c r="V1092" s="105">
        <v>-3.3257150470101799</v>
      </c>
      <c r="W1092" s="101">
        <v>0.79510613366892002</v>
      </c>
    </row>
    <row r="1093" spans="2:23" x14ac:dyDescent="0.35">
      <c r="B1093" s="55" t="s">
        <v>115</v>
      </c>
      <c r="C1093" s="76" t="s">
        <v>138</v>
      </c>
      <c r="D1093" s="55" t="s">
        <v>67</v>
      </c>
      <c r="E1093" s="55" t="s">
        <v>177</v>
      </c>
      <c r="F1093" s="70">
        <v>60.53</v>
      </c>
      <c r="G1093" s="77">
        <v>53550</v>
      </c>
      <c r="H1093" s="77">
        <v>60.45</v>
      </c>
      <c r="I1093" s="77">
        <v>1</v>
      </c>
      <c r="J1093" s="77">
        <v>-13.753719387078901</v>
      </c>
      <c r="K1093" s="77">
        <v>4.6534540056713198E-3</v>
      </c>
      <c r="L1093" s="77">
        <v>14.674066198863001</v>
      </c>
      <c r="M1093" s="77">
        <v>5.2970741826919004E-3</v>
      </c>
      <c r="N1093" s="77">
        <v>-28.427785585941901</v>
      </c>
      <c r="O1093" s="77">
        <v>-6.4362017702057996E-4</v>
      </c>
      <c r="P1093" s="77">
        <v>-24.561007516110902</v>
      </c>
      <c r="Q1093" s="77">
        <v>-24.561007516110799</v>
      </c>
      <c r="R1093" s="77">
        <v>0</v>
      </c>
      <c r="S1093" s="77">
        <v>1.48397800190788E-2</v>
      </c>
      <c r="T1093" s="77" t="s">
        <v>154</v>
      </c>
      <c r="U1093" s="105">
        <v>-2.3131554313832701</v>
      </c>
      <c r="V1093" s="105">
        <v>-3.0399105618061699</v>
      </c>
      <c r="W1093" s="101">
        <v>0.72677649748433804</v>
      </c>
    </row>
    <row r="1094" spans="2:23" x14ac:dyDescent="0.35">
      <c r="B1094" s="55" t="s">
        <v>115</v>
      </c>
      <c r="C1094" s="76" t="s">
        <v>138</v>
      </c>
      <c r="D1094" s="55" t="s">
        <v>67</v>
      </c>
      <c r="E1094" s="55" t="s">
        <v>177</v>
      </c>
      <c r="F1094" s="70">
        <v>60.53</v>
      </c>
      <c r="G1094" s="77">
        <v>54200</v>
      </c>
      <c r="H1094" s="77">
        <v>60.52</v>
      </c>
      <c r="I1094" s="77">
        <v>1</v>
      </c>
      <c r="J1094" s="77">
        <v>2.1875575820319799</v>
      </c>
      <c r="K1094" s="77">
        <v>3.1583693953056998E-5</v>
      </c>
      <c r="L1094" s="77">
        <v>31.077707370483299</v>
      </c>
      <c r="M1094" s="77">
        <v>6.3744377096755997E-3</v>
      </c>
      <c r="N1094" s="77">
        <v>-28.890149788451399</v>
      </c>
      <c r="O1094" s="77">
        <v>-6.3428540157225502E-3</v>
      </c>
      <c r="P1094" s="77">
        <v>-24.960268781445901</v>
      </c>
      <c r="Q1094" s="77">
        <v>-24.960268781445802</v>
      </c>
      <c r="R1094" s="77">
        <v>0</v>
      </c>
      <c r="S1094" s="77">
        <v>4.1118991164373403E-3</v>
      </c>
      <c r="T1094" s="77" t="s">
        <v>154</v>
      </c>
      <c r="U1094" s="105">
        <v>-0.67280273718606298</v>
      </c>
      <c r="V1094" s="105">
        <v>-0.88418621551987298</v>
      </c>
      <c r="W1094" s="101">
        <v>0.21138969314204301</v>
      </c>
    </row>
    <row r="1095" spans="2:23" x14ac:dyDescent="0.35">
      <c r="B1095" s="55" t="s">
        <v>115</v>
      </c>
      <c r="C1095" s="76" t="s">
        <v>138</v>
      </c>
      <c r="D1095" s="55" t="s">
        <v>67</v>
      </c>
      <c r="E1095" s="55" t="s">
        <v>178</v>
      </c>
      <c r="F1095" s="70">
        <v>60.58</v>
      </c>
      <c r="G1095" s="77">
        <v>53150</v>
      </c>
      <c r="H1095" s="77">
        <v>60.53</v>
      </c>
      <c r="I1095" s="77">
        <v>1</v>
      </c>
      <c r="J1095" s="77">
        <v>-31.155335433929</v>
      </c>
      <c r="K1095" s="77">
        <v>0</v>
      </c>
      <c r="L1095" s="77">
        <v>-31.485364929172</v>
      </c>
      <c r="M1095" s="77">
        <v>0</v>
      </c>
      <c r="N1095" s="77">
        <v>0.33002949524301201</v>
      </c>
      <c r="O1095" s="77">
        <v>0</v>
      </c>
      <c r="P1095" s="77">
        <v>0.68989892864659996</v>
      </c>
      <c r="Q1095" s="77">
        <v>0.68989892864659896</v>
      </c>
      <c r="R1095" s="77">
        <v>0</v>
      </c>
      <c r="S1095" s="77">
        <v>0</v>
      </c>
      <c r="T1095" s="77" t="s">
        <v>155</v>
      </c>
      <c r="U1095" s="105">
        <v>1.6501474762149599E-2</v>
      </c>
      <c r="V1095" s="105">
        <v>-2.1685964866113201E-2</v>
      </c>
      <c r="W1095" s="101">
        <v>3.81885623631903E-2</v>
      </c>
    </row>
    <row r="1096" spans="2:23" x14ac:dyDescent="0.35">
      <c r="B1096" s="55" t="s">
        <v>115</v>
      </c>
      <c r="C1096" s="76" t="s">
        <v>138</v>
      </c>
      <c r="D1096" s="55" t="s">
        <v>67</v>
      </c>
      <c r="E1096" s="55" t="s">
        <v>178</v>
      </c>
      <c r="F1096" s="70">
        <v>60.58</v>
      </c>
      <c r="G1096" s="77">
        <v>53150</v>
      </c>
      <c r="H1096" s="77">
        <v>60.53</v>
      </c>
      <c r="I1096" s="77">
        <v>2</v>
      </c>
      <c r="J1096" s="77">
        <v>-26.158315106311601</v>
      </c>
      <c r="K1096" s="77">
        <v>0</v>
      </c>
      <c r="L1096" s="77">
        <v>-26.435411000504399</v>
      </c>
      <c r="M1096" s="77">
        <v>0</v>
      </c>
      <c r="N1096" s="77">
        <v>0.27709589419282998</v>
      </c>
      <c r="O1096" s="77">
        <v>0</v>
      </c>
      <c r="P1096" s="77">
        <v>0.57924568346611305</v>
      </c>
      <c r="Q1096" s="77">
        <v>0.57924568346611205</v>
      </c>
      <c r="R1096" s="77">
        <v>0</v>
      </c>
      <c r="S1096" s="77">
        <v>0</v>
      </c>
      <c r="T1096" s="77" t="s">
        <v>155</v>
      </c>
      <c r="U1096" s="105">
        <v>1.3854794709640701E-2</v>
      </c>
      <c r="V1096" s="105">
        <v>-1.8207741770429501E-2</v>
      </c>
      <c r="W1096" s="101">
        <v>3.2063479138963298E-2</v>
      </c>
    </row>
    <row r="1097" spans="2:23" x14ac:dyDescent="0.35">
      <c r="B1097" s="55" t="s">
        <v>115</v>
      </c>
      <c r="C1097" s="76" t="s">
        <v>138</v>
      </c>
      <c r="D1097" s="55" t="s">
        <v>67</v>
      </c>
      <c r="E1097" s="55" t="s">
        <v>178</v>
      </c>
      <c r="F1097" s="70">
        <v>60.58</v>
      </c>
      <c r="G1097" s="77">
        <v>53150</v>
      </c>
      <c r="H1097" s="77">
        <v>60.53</v>
      </c>
      <c r="I1097" s="77">
        <v>3</v>
      </c>
      <c r="J1097" s="77">
        <v>-32.005993056698998</v>
      </c>
      <c r="K1097" s="77">
        <v>0</v>
      </c>
      <c r="L1097" s="77">
        <v>-32.345033596180699</v>
      </c>
      <c r="M1097" s="77">
        <v>0</v>
      </c>
      <c r="N1097" s="77">
        <v>0.33904053948171597</v>
      </c>
      <c r="O1097" s="77">
        <v>0</v>
      </c>
      <c r="P1097" s="77">
        <v>0.70873575946285405</v>
      </c>
      <c r="Q1097" s="77">
        <v>0.70873575946285305</v>
      </c>
      <c r="R1097" s="77">
        <v>0</v>
      </c>
      <c r="S1097" s="77">
        <v>0</v>
      </c>
      <c r="T1097" s="77" t="s">
        <v>155</v>
      </c>
      <c r="U1097" s="105">
        <v>1.6952026974084801E-2</v>
      </c>
      <c r="V1097" s="105">
        <v>-2.22780731218425E-2</v>
      </c>
      <c r="W1097" s="101">
        <v>3.9231253485733399E-2</v>
      </c>
    </row>
    <row r="1098" spans="2:23" x14ac:dyDescent="0.35">
      <c r="B1098" s="55" t="s">
        <v>115</v>
      </c>
      <c r="C1098" s="76" t="s">
        <v>138</v>
      </c>
      <c r="D1098" s="55" t="s">
        <v>67</v>
      </c>
      <c r="E1098" s="55" t="s">
        <v>178</v>
      </c>
      <c r="F1098" s="70">
        <v>60.58</v>
      </c>
      <c r="G1098" s="77">
        <v>53654</v>
      </c>
      <c r="H1098" s="77">
        <v>60.82</v>
      </c>
      <c r="I1098" s="77">
        <v>1</v>
      </c>
      <c r="J1098" s="77">
        <v>67.664134791117604</v>
      </c>
      <c r="K1098" s="77">
        <v>0.143762863302759</v>
      </c>
      <c r="L1098" s="77">
        <v>62.992591773513503</v>
      </c>
      <c r="M1098" s="77">
        <v>0.124597291816018</v>
      </c>
      <c r="N1098" s="77">
        <v>4.6715430176041197</v>
      </c>
      <c r="O1098" s="77">
        <v>1.91655714867408E-2</v>
      </c>
      <c r="P1098" s="77">
        <v>4.2036159733752996</v>
      </c>
      <c r="Q1098" s="77">
        <v>4.2036159733752898</v>
      </c>
      <c r="R1098" s="77">
        <v>0</v>
      </c>
      <c r="S1098" s="77">
        <v>5.5485015970074098E-4</v>
      </c>
      <c r="T1098" s="77" t="s">
        <v>155</v>
      </c>
      <c r="U1098" s="105">
        <v>4.2179865020169502E-2</v>
      </c>
      <c r="V1098" s="105">
        <v>-5.5432080106132098E-2</v>
      </c>
      <c r="W1098" s="101">
        <v>9.7614814979352801E-2</v>
      </c>
    </row>
    <row r="1099" spans="2:23" x14ac:dyDescent="0.35">
      <c r="B1099" s="55" t="s">
        <v>115</v>
      </c>
      <c r="C1099" s="76" t="s">
        <v>138</v>
      </c>
      <c r="D1099" s="55" t="s">
        <v>67</v>
      </c>
      <c r="E1099" s="55" t="s">
        <v>178</v>
      </c>
      <c r="F1099" s="70">
        <v>60.58</v>
      </c>
      <c r="G1099" s="77">
        <v>53654</v>
      </c>
      <c r="H1099" s="77">
        <v>60.82</v>
      </c>
      <c r="I1099" s="77">
        <v>2</v>
      </c>
      <c r="J1099" s="77">
        <v>67.664134791117604</v>
      </c>
      <c r="K1099" s="77">
        <v>0.143762863302759</v>
      </c>
      <c r="L1099" s="77">
        <v>62.992591773513503</v>
      </c>
      <c r="M1099" s="77">
        <v>0.124597291816018</v>
      </c>
      <c r="N1099" s="77">
        <v>4.6715430176041197</v>
      </c>
      <c r="O1099" s="77">
        <v>1.91655714867408E-2</v>
      </c>
      <c r="P1099" s="77">
        <v>4.2036159733752996</v>
      </c>
      <c r="Q1099" s="77">
        <v>4.2036159733752898</v>
      </c>
      <c r="R1099" s="77">
        <v>0</v>
      </c>
      <c r="S1099" s="77">
        <v>5.5485015970074098E-4</v>
      </c>
      <c r="T1099" s="77" t="s">
        <v>155</v>
      </c>
      <c r="U1099" s="105">
        <v>4.2179865020169502E-2</v>
      </c>
      <c r="V1099" s="105">
        <v>-5.5432080106132098E-2</v>
      </c>
      <c r="W1099" s="101">
        <v>9.7614814979352801E-2</v>
      </c>
    </row>
    <row r="1100" spans="2:23" x14ac:dyDescent="0.35">
      <c r="B1100" s="55" t="s">
        <v>115</v>
      </c>
      <c r="C1100" s="76" t="s">
        <v>138</v>
      </c>
      <c r="D1100" s="55" t="s">
        <v>67</v>
      </c>
      <c r="E1100" s="55" t="s">
        <v>178</v>
      </c>
      <c r="F1100" s="70">
        <v>60.58</v>
      </c>
      <c r="G1100" s="77">
        <v>53704</v>
      </c>
      <c r="H1100" s="77">
        <v>60.68</v>
      </c>
      <c r="I1100" s="77">
        <v>1</v>
      </c>
      <c r="J1100" s="77">
        <v>10.9974098253523</v>
      </c>
      <c r="K1100" s="77">
        <v>5.0554183558303399E-3</v>
      </c>
      <c r="L1100" s="77">
        <v>15.7518762375467</v>
      </c>
      <c r="M1100" s="77">
        <v>1.0371483089124899E-2</v>
      </c>
      <c r="N1100" s="77">
        <v>-4.75446641219441</v>
      </c>
      <c r="O1100" s="77">
        <v>-5.3160647332945498E-3</v>
      </c>
      <c r="P1100" s="77">
        <v>-4.7860567038107202</v>
      </c>
      <c r="Q1100" s="77">
        <v>-4.7860567038107202</v>
      </c>
      <c r="R1100" s="77">
        <v>0</v>
      </c>
      <c r="S1100" s="77">
        <v>9.5748496067342599E-4</v>
      </c>
      <c r="T1100" s="77" t="s">
        <v>155</v>
      </c>
      <c r="U1100" s="105">
        <v>0.15313363643979899</v>
      </c>
      <c r="V1100" s="105">
        <v>-0.201245689098702</v>
      </c>
      <c r="W1100" s="101">
        <v>0.354389744515271</v>
      </c>
    </row>
    <row r="1101" spans="2:23" x14ac:dyDescent="0.35">
      <c r="B1101" s="55" t="s">
        <v>115</v>
      </c>
      <c r="C1101" s="76" t="s">
        <v>138</v>
      </c>
      <c r="D1101" s="55" t="s">
        <v>67</v>
      </c>
      <c r="E1101" s="55" t="s">
        <v>178</v>
      </c>
      <c r="F1101" s="70">
        <v>60.58</v>
      </c>
      <c r="G1101" s="77">
        <v>58004</v>
      </c>
      <c r="H1101" s="77">
        <v>59.39</v>
      </c>
      <c r="I1101" s="77">
        <v>1</v>
      </c>
      <c r="J1101" s="77">
        <v>-57.5024885657757</v>
      </c>
      <c r="K1101" s="77">
        <v>0.70032436530826803</v>
      </c>
      <c r="L1101" s="77">
        <v>-51.8861341926482</v>
      </c>
      <c r="M1101" s="77">
        <v>0.57020180116469898</v>
      </c>
      <c r="N1101" s="77">
        <v>-5.6163543731274599</v>
      </c>
      <c r="O1101" s="77">
        <v>0.13012256414356899</v>
      </c>
      <c r="P1101" s="77">
        <v>-5.5990556145185799</v>
      </c>
      <c r="Q1101" s="77">
        <v>-5.5990556145185799</v>
      </c>
      <c r="R1101" s="77">
        <v>0</v>
      </c>
      <c r="S1101" s="77">
        <v>6.6398079554331902E-3</v>
      </c>
      <c r="T1101" s="77" t="s">
        <v>155</v>
      </c>
      <c r="U1101" s="105">
        <v>1.1219403061303099</v>
      </c>
      <c r="V1101" s="105">
        <v>-1.4744353708570399</v>
      </c>
      <c r="W1101" s="101">
        <v>2.5964520120777799</v>
      </c>
    </row>
    <row r="1102" spans="2:23" x14ac:dyDescent="0.35">
      <c r="B1102" s="55" t="s">
        <v>115</v>
      </c>
      <c r="C1102" s="76" t="s">
        <v>138</v>
      </c>
      <c r="D1102" s="55" t="s">
        <v>67</v>
      </c>
      <c r="E1102" s="55" t="s">
        <v>179</v>
      </c>
      <c r="F1102" s="70">
        <v>60.33</v>
      </c>
      <c r="G1102" s="77">
        <v>53050</v>
      </c>
      <c r="H1102" s="77">
        <v>60.64</v>
      </c>
      <c r="I1102" s="77">
        <v>1</v>
      </c>
      <c r="J1102" s="77">
        <v>114.20902815728699</v>
      </c>
      <c r="K1102" s="77">
        <v>0.31435322091443002</v>
      </c>
      <c r="L1102" s="77">
        <v>164.21374371425301</v>
      </c>
      <c r="M1102" s="77">
        <v>0.64988430235407102</v>
      </c>
      <c r="N1102" s="77">
        <v>-50.004715556965699</v>
      </c>
      <c r="O1102" s="77">
        <v>-0.335531081439641</v>
      </c>
      <c r="P1102" s="77">
        <v>-42.6579735924904</v>
      </c>
      <c r="Q1102" s="77">
        <v>-42.6579735924904</v>
      </c>
      <c r="R1102" s="77">
        <v>0</v>
      </c>
      <c r="S1102" s="77">
        <v>4.3854835335524402E-2</v>
      </c>
      <c r="T1102" s="77" t="s">
        <v>154</v>
      </c>
      <c r="U1102" s="105">
        <v>-4.7931356382171897</v>
      </c>
      <c r="V1102" s="105">
        <v>-6.2990594808722804</v>
      </c>
      <c r="W1102" s="101">
        <v>1.50596811777048</v>
      </c>
    </row>
    <row r="1103" spans="2:23" x14ac:dyDescent="0.35">
      <c r="B1103" s="55" t="s">
        <v>115</v>
      </c>
      <c r="C1103" s="76" t="s">
        <v>138</v>
      </c>
      <c r="D1103" s="55" t="s">
        <v>67</v>
      </c>
      <c r="E1103" s="55" t="s">
        <v>179</v>
      </c>
      <c r="F1103" s="70">
        <v>60.33</v>
      </c>
      <c r="G1103" s="77">
        <v>53204</v>
      </c>
      <c r="H1103" s="77">
        <v>60.62</v>
      </c>
      <c r="I1103" s="77">
        <v>1</v>
      </c>
      <c r="J1103" s="77">
        <v>24.330646575521801</v>
      </c>
      <c r="K1103" s="77">
        <v>0</v>
      </c>
      <c r="L1103" s="77">
        <v>28.506727378103299</v>
      </c>
      <c r="M1103" s="77">
        <v>0</v>
      </c>
      <c r="N1103" s="77">
        <v>-4.1760808025815104</v>
      </c>
      <c r="O1103" s="77">
        <v>0</v>
      </c>
      <c r="P1103" s="77">
        <v>-3.7189303031801999</v>
      </c>
      <c r="Q1103" s="77">
        <v>-3.7189303031801999</v>
      </c>
      <c r="R1103" s="77">
        <v>0</v>
      </c>
      <c r="S1103" s="77">
        <v>0</v>
      </c>
      <c r="T1103" s="77" t="s">
        <v>155</v>
      </c>
      <c r="U1103" s="105">
        <v>1.21106343274863</v>
      </c>
      <c r="V1103" s="105">
        <v>-1.5915595079697</v>
      </c>
      <c r="W1103" s="101">
        <v>2.8027053396090298</v>
      </c>
    </row>
    <row r="1104" spans="2:23" x14ac:dyDescent="0.35">
      <c r="B1104" s="55" t="s">
        <v>115</v>
      </c>
      <c r="C1104" s="76" t="s">
        <v>138</v>
      </c>
      <c r="D1104" s="55" t="s">
        <v>67</v>
      </c>
      <c r="E1104" s="55" t="s">
        <v>179</v>
      </c>
      <c r="F1104" s="70">
        <v>60.33</v>
      </c>
      <c r="G1104" s="77">
        <v>53204</v>
      </c>
      <c r="H1104" s="77">
        <v>60.62</v>
      </c>
      <c r="I1104" s="77">
        <v>2</v>
      </c>
      <c r="J1104" s="77">
        <v>24.330646575521801</v>
      </c>
      <c r="K1104" s="77">
        <v>0</v>
      </c>
      <c r="L1104" s="77">
        <v>28.506727378103299</v>
      </c>
      <c r="M1104" s="77">
        <v>0</v>
      </c>
      <c r="N1104" s="77">
        <v>-4.1760808025815104</v>
      </c>
      <c r="O1104" s="77">
        <v>0</v>
      </c>
      <c r="P1104" s="77">
        <v>-3.7189303031801999</v>
      </c>
      <c r="Q1104" s="77">
        <v>-3.7189303031801999</v>
      </c>
      <c r="R1104" s="77">
        <v>0</v>
      </c>
      <c r="S1104" s="77">
        <v>0</v>
      </c>
      <c r="T1104" s="77" t="s">
        <v>155</v>
      </c>
      <c r="U1104" s="105">
        <v>1.21106343274863</v>
      </c>
      <c r="V1104" s="105">
        <v>-1.5915595079697</v>
      </c>
      <c r="W1104" s="101">
        <v>2.8027053396090298</v>
      </c>
    </row>
    <row r="1105" spans="2:23" x14ac:dyDescent="0.35">
      <c r="B1105" s="55" t="s">
        <v>115</v>
      </c>
      <c r="C1105" s="76" t="s">
        <v>138</v>
      </c>
      <c r="D1105" s="55" t="s">
        <v>67</v>
      </c>
      <c r="E1105" s="55" t="s">
        <v>180</v>
      </c>
      <c r="F1105" s="70">
        <v>60.62</v>
      </c>
      <c r="G1105" s="77">
        <v>53254</v>
      </c>
      <c r="H1105" s="77">
        <v>60.96</v>
      </c>
      <c r="I1105" s="77">
        <v>1</v>
      </c>
      <c r="J1105" s="77">
        <v>26.162681286247</v>
      </c>
      <c r="K1105" s="77">
        <v>7.2144813025837196E-2</v>
      </c>
      <c r="L1105" s="77">
        <v>26.162681180391498</v>
      </c>
      <c r="M1105" s="77">
        <v>7.2144812442033801E-2</v>
      </c>
      <c r="N1105" s="77">
        <v>1.05855568755E-7</v>
      </c>
      <c r="O1105" s="77">
        <v>5.8380331800000001E-10</v>
      </c>
      <c r="P1105" s="77">
        <v>-3.2422099999999998E-13</v>
      </c>
      <c r="Q1105" s="77">
        <v>-3.2422000000000001E-13</v>
      </c>
      <c r="R1105" s="77">
        <v>0</v>
      </c>
      <c r="S1105" s="77">
        <v>0</v>
      </c>
      <c r="T1105" s="77" t="s">
        <v>155</v>
      </c>
      <c r="U1105" s="105">
        <v>-5.01489664E-10</v>
      </c>
      <c r="V1105" s="105">
        <v>0</v>
      </c>
      <c r="W1105" s="101">
        <v>-5.0147491988999999E-10</v>
      </c>
    </row>
    <row r="1106" spans="2:23" x14ac:dyDescent="0.35">
      <c r="B1106" s="55" t="s">
        <v>115</v>
      </c>
      <c r="C1106" s="76" t="s">
        <v>138</v>
      </c>
      <c r="D1106" s="55" t="s">
        <v>67</v>
      </c>
      <c r="E1106" s="55" t="s">
        <v>180</v>
      </c>
      <c r="F1106" s="70">
        <v>60.62</v>
      </c>
      <c r="G1106" s="77">
        <v>53304</v>
      </c>
      <c r="H1106" s="77">
        <v>61.12</v>
      </c>
      <c r="I1106" s="77">
        <v>1</v>
      </c>
      <c r="J1106" s="77">
        <v>31.801253781943299</v>
      </c>
      <c r="K1106" s="77">
        <v>0.112661019270337</v>
      </c>
      <c r="L1106" s="77">
        <v>35.0512655723156</v>
      </c>
      <c r="M1106" s="77">
        <v>0.13686506170981899</v>
      </c>
      <c r="N1106" s="77">
        <v>-3.2500117903723398</v>
      </c>
      <c r="O1106" s="77">
        <v>-2.42040424394824E-2</v>
      </c>
      <c r="P1106" s="77">
        <v>-2.89940511754524</v>
      </c>
      <c r="Q1106" s="77">
        <v>-2.89940511754524</v>
      </c>
      <c r="R1106" s="77">
        <v>0</v>
      </c>
      <c r="S1106" s="77">
        <v>9.3648967397113496E-4</v>
      </c>
      <c r="T1106" s="77" t="s">
        <v>155</v>
      </c>
      <c r="U1106" s="105">
        <v>0.15170583189487599</v>
      </c>
      <c r="V1106" s="105">
        <v>-0.19936929201036999</v>
      </c>
      <c r="W1106" s="101">
        <v>0.351085445736393</v>
      </c>
    </row>
    <row r="1107" spans="2:23" x14ac:dyDescent="0.35">
      <c r="B1107" s="55" t="s">
        <v>115</v>
      </c>
      <c r="C1107" s="76" t="s">
        <v>138</v>
      </c>
      <c r="D1107" s="55" t="s">
        <v>67</v>
      </c>
      <c r="E1107" s="55" t="s">
        <v>180</v>
      </c>
      <c r="F1107" s="70">
        <v>60.62</v>
      </c>
      <c r="G1107" s="77">
        <v>54104</v>
      </c>
      <c r="H1107" s="77">
        <v>60.91</v>
      </c>
      <c r="I1107" s="77">
        <v>1</v>
      </c>
      <c r="J1107" s="77">
        <v>24.513432605553302</v>
      </c>
      <c r="K1107" s="77">
        <v>5.9369747756971798E-2</v>
      </c>
      <c r="L1107" s="77">
        <v>24.513432488930999</v>
      </c>
      <c r="M1107" s="77">
        <v>5.9369747192070402E-2</v>
      </c>
      <c r="N1107" s="77">
        <v>1.16622300705E-7</v>
      </c>
      <c r="O1107" s="77">
        <v>5.6490142399999998E-10</v>
      </c>
      <c r="P1107" s="77">
        <v>7.52902E-13</v>
      </c>
      <c r="Q1107" s="77">
        <v>7.5290299999999997E-13</v>
      </c>
      <c r="R1107" s="77">
        <v>0</v>
      </c>
      <c r="S1107" s="77">
        <v>0</v>
      </c>
      <c r="T1107" s="77" t="s">
        <v>155</v>
      </c>
      <c r="U1107" s="105">
        <v>5.0576784E-10</v>
      </c>
      <c r="V1107" s="105">
        <v>0</v>
      </c>
      <c r="W1107" s="101">
        <v>5.0578270990000003E-10</v>
      </c>
    </row>
    <row r="1108" spans="2:23" x14ac:dyDescent="0.35">
      <c r="B1108" s="55" t="s">
        <v>115</v>
      </c>
      <c r="C1108" s="76" t="s">
        <v>138</v>
      </c>
      <c r="D1108" s="55" t="s">
        <v>67</v>
      </c>
      <c r="E1108" s="55" t="s">
        <v>181</v>
      </c>
      <c r="F1108" s="70">
        <v>60.96</v>
      </c>
      <c r="G1108" s="77">
        <v>54104</v>
      </c>
      <c r="H1108" s="77">
        <v>60.91</v>
      </c>
      <c r="I1108" s="77">
        <v>1</v>
      </c>
      <c r="J1108" s="77">
        <v>-4.2155694312417697</v>
      </c>
      <c r="K1108" s="77">
        <v>1.55674184515472E-3</v>
      </c>
      <c r="L1108" s="77">
        <v>-4.2155694348232204</v>
      </c>
      <c r="M1108" s="77">
        <v>1.55674184779986E-3</v>
      </c>
      <c r="N1108" s="77">
        <v>3.5814518019999999E-9</v>
      </c>
      <c r="O1108" s="77">
        <v>-2.6451449999999998E-12</v>
      </c>
      <c r="P1108" s="77">
        <v>1.3787219999999999E-12</v>
      </c>
      <c r="Q1108" s="77">
        <v>1.378721E-12</v>
      </c>
      <c r="R1108" s="77">
        <v>0</v>
      </c>
      <c r="S1108" s="77">
        <v>0</v>
      </c>
      <c r="T1108" s="77" t="s">
        <v>155</v>
      </c>
      <c r="U1108" s="105">
        <v>1.7890701E-11</v>
      </c>
      <c r="V1108" s="105">
        <v>0</v>
      </c>
      <c r="W1108" s="101">
        <v>1.7891227E-11</v>
      </c>
    </row>
    <row r="1109" spans="2:23" x14ac:dyDescent="0.35">
      <c r="B1109" s="55" t="s">
        <v>115</v>
      </c>
      <c r="C1109" s="76" t="s">
        <v>138</v>
      </c>
      <c r="D1109" s="55" t="s">
        <v>67</v>
      </c>
      <c r="E1109" s="55" t="s">
        <v>182</v>
      </c>
      <c r="F1109" s="70">
        <v>60.92</v>
      </c>
      <c r="G1109" s="77">
        <v>53404</v>
      </c>
      <c r="H1109" s="77">
        <v>61.01</v>
      </c>
      <c r="I1109" s="77">
        <v>1</v>
      </c>
      <c r="J1109" s="77">
        <v>-0.16143453208638001</v>
      </c>
      <c r="K1109" s="77">
        <v>2.533139712175E-6</v>
      </c>
      <c r="L1109" s="77">
        <v>6.9945222886934504</v>
      </c>
      <c r="M1109" s="77">
        <v>4.75534884697126E-3</v>
      </c>
      <c r="N1109" s="77">
        <v>-7.1559568207798296</v>
      </c>
      <c r="O1109" s="77">
        <v>-4.7528157072590799E-3</v>
      </c>
      <c r="P1109" s="77">
        <v>-7.0221536337548498</v>
      </c>
      <c r="Q1109" s="77">
        <v>-7.02215363375484</v>
      </c>
      <c r="R1109" s="77">
        <v>0</v>
      </c>
      <c r="S1109" s="77">
        <v>4.7929943689686899E-3</v>
      </c>
      <c r="T1109" s="77" t="s">
        <v>155</v>
      </c>
      <c r="U1109" s="105">
        <v>0.35428070427710701</v>
      </c>
      <c r="V1109" s="105">
        <v>-0.46558983463211201</v>
      </c>
      <c r="W1109" s="101">
        <v>0.81989464362268005</v>
      </c>
    </row>
    <row r="1110" spans="2:23" x14ac:dyDescent="0.35">
      <c r="B1110" s="55" t="s">
        <v>115</v>
      </c>
      <c r="C1110" s="76" t="s">
        <v>138</v>
      </c>
      <c r="D1110" s="55" t="s">
        <v>67</v>
      </c>
      <c r="E1110" s="55" t="s">
        <v>183</v>
      </c>
      <c r="F1110" s="70">
        <v>61.01</v>
      </c>
      <c r="G1110" s="77">
        <v>53854</v>
      </c>
      <c r="H1110" s="77">
        <v>59.66</v>
      </c>
      <c r="I1110" s="77">
        <v>1</v>
      </c>
      <c r="J1110" s="77">
        <v>-64.319114671025503</v>
      </c>
      <c r="K1110" s="77">
        <v>0.81675774473690099</v>
      </c>
      <c r="L1110" s="77">
        <v>-57.0787674434008</v>
      </c>
      <c r="M1110" s="77">
        <v>0.64322411534092105</v>
      </c>
      <c r="N1110" s="77">
        <v>-7.2403472276247802</v>
      </c>
      <c r="O1110" s="77">
        <v>0.17353362939597999</v>
      </c>
      <c r="P1110" s="77">
        <v>-7.02215363375511</v>
      </c>
      <c r="Q1110" s="77">
        <v>-7.02215363375511</v>
      </c>
      <c r="R1110" s="77">
        <v>0</v>
      </c>
      <c r="S1110" s="77">
        <v>9.7353999821559508E-3</v>
      </c>
      <c r="T1110" s="77" t="s">
        <v>155</v>
      </c>
      <c r="U1110" s="105">
        <v>0.69568277231298603</v>
      </c>
      <c r="V1110" s="105">
        <v>-0.91425477878768402</v>
      </c>
      <c r="W1110" s="101">
        <v>1.60998488428501</v>
      </c>
    </row>
    <row r="1111" spans="2:23" x14ac:dyDescent="0.35">
      <c r="B1111" s="55" t="s">
        <v>115</v>
      </c>
      <c r="C1111" s="76" t="s">
        <v>138</v>
      </c>
      <c r="D1111" s="55" t="s">
        <v>67</v>
      </c>
      <c r="E1111" s="55" t="s">
        <v>184</v>
      </c>
      <c r="F1111" s="70">
        <v>61.06</v>
      </c>
      <c r="G1111" s="77">
        <v>53754</v>
      </c>
      <c r="H1111" s="77">
        <v>59.96</v>
      </c>
      <c r="I1111" s="77">
        <v>1</v>
      </c>
      <c r="J1111" s="77">
        <v>-56.461241238095397</v>
      </c>
      <c r="K1111" s="77">
        <v>0.51707279982014598</v>
      </c>
      <c r="L1111" s="77">
        <v>-49.464693810853802</v>
      </c>
      <c r="M1111" s="77">
        <v>0.39686381246260699</v>
      </c>
      <c r="N1111" s="77">
        <v>-6.9965474272415404</v>
      </c>
      <c r="O1111" s="77">
        <v>0.12020898735754</v>
      </c>
      <c r="P1111" s="77">
        <v>-6.8116240330363604</v>
      </c>
      <c r="Q1111" s="77">
        <v>-6.8116240330363604</v>
      </c>
      <c r="R1111" s="77">
        <v>0</v>
      </c>
      <c r="S1111" s="77">
        <v>7.5257916031185399E-3</v>
      </c>
      <c r="T1111" s="77" t="s">
        <v>155</v>
      </c>
      <c r="U1111" s="105">
        <v>-0.42235634496098901</v>
      </c>
      <c r="V1111" s="105">
        <v>-0.55505371427849604</v>
      </c>
      <c r="W1111" s="101">
        <v>0.13270127070426499</v>
      </c>
    </row>
    <row r="1112" spans="2:23" x14ac:dyDescent="0.35">
      <c r="B1112" s="55" t="s">
        <v>115</v>
      </c>
      <c r="C1112" s="76" t="s">
        <v>138</v>
      </c>
      <c r="D1112" s="55" t="s">
        <v>67</v>
      </c>
      <c r="E1112" s="55" t="s">
        <v>185</v>
      </c>
      <c r="F1112" s="70">
        <v>60.45</v>
      </c>
      <c r="G1112" s="77">
        <v>54050</v>
      </c>
      <c r="H1112" s="77">
        <v>60.26</v>
      </c>
      <c r="I1112" s="77">
        <v>1</v>
      </c>
      <c r="J1112" s="77">
        <v>-72.205039518277204</v>
      </c>
      <c r="K1112" s="77">
        <v>7.5596732111621504E-2</v>
      </c>
      <c r="L1112" s="77">
        <v>-11.058274486715399</v>
      </c>
      <c r="M1112" s="77">
        <v>1.7731388020413299E-3</v>
      </c>
      <c r="N1112" s="77">
        <v>-61.146765031561799</v>
      </c>
      <c r="O1112" s="77">
        <v>7.3823593309580202E-2</v>
      </c>
      <c r="P1112" s="77">
        <v>-55.109795946147898</v>
      </c>
      <c r="Q1112" s="77">
        <v>-55.109795946147898</v>
      </c>
      <c r="R1112" s="77">
        <v>0</v>
      </c>
      <c r="S1112" s="77">
        <v>4.4037799333777897E-2</v>
      </c>
      <c r="T1112" s="77" t="s">
        <v>154</v>
      </c>
      <c r="U1112" s="105">
        <v>-7.1622623817973201</v>
      </c>
      <c r="V1112" s="105">
        <v>-9.4125266142762491</v>
      </c>
      <c r="W1112" s="101">
        <v>2.25033039167353</v>
      </c>
    </row>
    <row r="1113" spans="2:23" x14ac:dyDescent="0.35">
      <c r="B1113" s="55" t="s">
        <v>115</v>
      </c>
      <c r="C1113" s="76" t="s">
        <v>138</v>
      </c>
      <c r="D1113" s="55" t="s">
        <v>67</v>
      </c>
      <c r="E1113" s="55" t="s">
        <v>185</v>
      </c>
      <c r="F1113" s="70">
        <v>60.45</v>
      </c>
      <c r="G1113" s="77">
        <v>54850</v>
      </c>
      <c r="H1113" s="77">
        <v>60.5</v>
      </c>
      <c r="I1113" s="77">
        <v>1</v>
      </c>
      <c r="J1113" s="77">
        <v>3.5734974756899098</v>
      </c>
      <c r="K1113" s="77">
        <v>3.3329397784869202E-4</v>
      </c>
      <c r="L1113" s="77">
        <v>-0.216076933120986</v>
      </c>
      <c r="M1113" s="77">
        <v>1.2185891908039999E-6</v>
      </c>
      <c r="N1113" s="77">
        <v>3.7895744088108998</v>
      </c>
      <c r="O1113" s="77">
        <v>3.3207538865788803E-4</v>
      </c>
      <c r="P1113" s="77">
        <v>5.5885196485851596</v>
      </c>
      <c r="Q1113" s="77">
        <v>5.5885196485851596</v>
      </c>
      <c r="R1113" s="77">
        <v>0</v>
      </c>
      <c r="S1113" s="77">
        <v>8.1514350361444501E-4</v>
      </c>
      <c r="T1113" s="77" t="s">
        <v>155</v>
      </c>
      <c r="U1113" s="105">
        <v>-0.169396461311448</v>
      </c>
      <c r="V1113" s="105">
        <v>-0.222618024230788</v>
      </c>
      <c r="W1113" s="101">
        <v>5.32231276670211E-2</v>
      </c>
    </row>
    <row r="1114" spans="2:23" x14ac:dyDescent="0.35">
      <c r="B1114" s="55" t="s">
        <v>115</v>
      </c>
      <c r="C1114" s="76" t="s">
        <v>138</v>
      </c>
      <c r="D1114" s="55" t="s">
        <v>67</v>
      </c>
      <c r="E1114" s="55" t="s">
        <v>186</v>
      </c>
      <c r="F1114" s="70">
        <v>61.04</v>
      </c>
      <c r="G1114" s="77">
        <v>53654</v>
      </c>
      <c r="H1114" s="77">
        <v>60.82</v>
      </c>
      <c r="I1114" s="77">
        <v>1</v>
      </c>
      <c r="J1114" s="77">
        <v>-50.1307197609665</v>
      </c>
      <c r="K1114" s="77">
        <v>9.8764400205475403E-2</v>
      </c>
      <c r="L1114" s="77">
        <v>-46.501760767332598</v>
      </c>
      <c r="M1114" s="77">
        <v>8.4982860550365802E-2</v>
      </c>
      <c r="N1114" s="77">
        <v>-3.6289589936338702</v>
      </c>
      <c r="O1114" s="77">
        <v>1.3781539655109599E-2</v>
      </c>
      <c r="P1114" s="77">
        <v>-3.2749925458663798</v>
      </c>
      <c r="Q1114" s="77">
        <v>-3.27499254586637</v>
      </c>
      <c r="R1114" s="77">
        <v>0</v>
      </c>
      <c r="S1114" s="77">
        <v>4.2151514369637697E-4</v>
      </c>
      <c r="T1114" s="77" t="s">
        <v>155</v>
      </c>
      <c r="U1114" s="105">
        <v>4.1338232586380301E-2</v>
      </c>
      <c r="V1114" s="105">
        <v>-5.4326020699175401E-2</v>
      </c>
      <c r="W1114" s="101">
        <v>9.5667065875232299E-2</v>
      </c>
    </row>
    <row r="1115" spans="2:23" x14ac:dyDescent="0.35">
      <c r="B1115" s="55" t="s">
        <v>115</v>
      </c>
      <c r="C1115" s="76" t="s">
        <v>138</v>
      </c>
      <c r="D1115" s="55" t="s">
        <v>67</v>
      </c>
      <c r="E1115" s="55" t="s">
        <v>187</v>
      </c>
      <c r="F1115" s="70">
        <v>60.68</v>
      </c>
      <c r="G1115" s="77">
        <v>58004</v>
      </c>
      <c r="H1115" s="77">
        <v>59.39</v>
      </c>
      <c r="I1115" s="77">
        <v>1</v>
      </c>
      <c r="J1115" s="77">
        <v>-61.358487112924699</v>
      </c>
      <c r="K1115" s="77">
        <v>0.77593845819619101</v>
      </c>
      <c r="L1115" s="77">
        <v>-56.548232759843003</v>
      </c>
      <c r="M1115" s="77">
        <v>0.65904651168466999</v>
      </c>
      <c r="N1115" s="77">
        <v>-4.8102543530817403</v>
      </c>
      <c r="O1115" s="77">
        <v>0.11689194651152</v>
      </c>
      <c r="P1115" s="77">
        <v>-4.7860567038086597</v>
      </c>
      <c r="Q1115" s="77">
        <v>-4.7860567038086597</v>
      </c>
      <c r="R1115" s="77">
        <v>0</v>
      </c>
      <c r="S1115" s="77">
        <v>4.7209964209240099E-3</v>
      </c>
      <c r="T1115" s="77" t="s">
        <v>155</v>
      </c>
      <c r="U1115" s="105">
        <v>0.812379893343666</v>
      </c>
      <c r="V1115" s="105">
        <v>-1.0676162027285701</v>
      </c>
      <c r="W1115" s="101">
        <v>1.88005136914896</v>
      </c>
    </row>
    <row r="1116" spans="2:23" x14ac:dyDescent="0.35">
      <c r="B1116" s="55" t="s">
        <v>115</v>
      </c>
      <c r="C1116" s="76" t="s">
        <v>138</v>
      </c>
      <c r="D1116" s="55" t="s">
        <v>67</v>
      </c>
      <c r="E1116" s="55" t="s">
        <v>188</v>
      </c>
      <c r="F1116" s="70">
        <v>59.96</v>
      </c>
      <c r="G1116" s="77">
        <v>53854</v>
      </c>
      <c r="H1116" s="77">
        <v>59.66</v>
      </c>
      <c r="I1116" s="77">
        <v>1</v>
      </c>
      <c r="J1116" s="77">
        <v>-58.549460492546899</v>
      </c>
      <c r="K1116" s="77">
        <v>0.16968794653643199</v>
      </c>
      <c r="L1116" s="77">
        <v>-50.523618410122097</v>
      </c>
      <c r="M1116" s="77">
        <v>0.12635548285395601</v>
      </c>
      <c r="N1116" s="77">
        <v>-8.0258420824248304</v>
      </c>
      <c r="O1116" s="77">
        <v>4.3332463682475897E-2</v>
      </c>
      <c r="P1116" s="77">
        <v>-7.7739440365426304</v>
      </c>
      <c r="Q1116" s="77">
        <v>-7.7739440365426198</v>
      </c>
      <c r="R1116" s="77">
        <v>0</v>
      </c>
      <c r="S1116" s="77">
        <v>2.9914931912231901E-3</v>
      </c>
      <c r="T1116" s="77" t="s">
        <v>154</v>
      </c>
      <c r="U1116" s="105">
        <v>0.183962028121401</v>
      </c>
      <c r="V1116" s="105">
        <v>-0.24175985092498201</v>
      </c>
      <c r="W1116" s="101">
        <v>0.42573439553944098</v>
      </c>
    </row>
    <row r="1117" spans="2:23" x14ac:dyDescent="0.35">
      <c r="B1117" s="55" t="s">
        <v>115</v>
      </c>
      <c r="C1117" s="76" t="s">
        <v>138</v>
      </c>
      <c r="D1117" s="55" t="s">
        <v>67</v>
      </c>
      <c r="E1117" s="55" t="s">
        <v>188</v>
      </c>
      <c r="F1117" s="70">
        <v>59.96</v>
      </c>
      <c r="G1117" s="77">
        <v>58104</v>
      </c>
      <c r="H1117" s="77">
        <v>59.13</v>
      </c>
      <c r="I1117" s="77">
        <v>1</v>
      </c>
      <c r="J1117" s="77">
        <v>-42.6329486697134</v>
      </c>
      <c r="K1117" s="77">
        <v>0.23337577129603501</v>
      </c>
      <c r="L1117" s="77">
        <v>-43.585745992061</v>
      </c>
      <c r="M1117" s="77">
        <v>0.243923695373085</v>
      </c>
      <c r="N1117" s="77">
        <v>0.95279732234766501</v>
      </c>
      <c r="O1117" s="77">
        <v>-1.0547924077050399E-2</v>
      </c>
      <c r="P1117" s="77">
        <v>0.96232000350553804</v>
      </c>
      <c r="Q1117" s="77">
        <v>0.96232000350553704</v>
      </c>
      <c r="R1117" s="77">
        <v>0</v>
      </c>
      <c r="S1117" s="77">
        <v>1.18906076926462E-4</v>
      </c>
      <c r="T1117" s="77" t="s">
        <v>155</v>
      </c>
      <c r="U1117" s="105">
        <v>0.162745638380596</v>
      </c>
      <c r="V1117" s="105">
        <v>-0.213877622873449</v>
      </c>
      <c r="W1117" s="101">
        <v>0.37663433421662201</v>
      </c>
    </row>
    <row r="1118" spans="2:23" x14ac:dyDescent="0.35">
      <c r="B1118" s="55" t="s">
        <v>115</v>
      </c>
      <c r="C1118" s="76" t="s">
        <v>138</v>
      </c>
      <c r="D1118" s="55" t="s">
        <v>67</v>
      </c>
      <c r="E1118" s="55" t="s">
        <v>189</v>
      </c>
      <c r="F1118" s="70">
        <v>60.02</v>
      </c>
      <c r="G1118" s="77">
        <v>54050</v>
      </c>
      <c r="H1118" s="77">
        <v>60.26</v>
      </c>
      <c r="I1118" s="77">
        <v>1</v>
      </c>
      <c r="J1118" s="77">
        <v>85.342536215875896</v>
      </c>
      <c r="K1118" s="77">
        <v>0.128915268233318</v>
      </c>
      <c r="L1118" s="77">
        <v>48.227771524849501</v>
      </c>
      <c r="M1118" s="77">
        <v>4.1168747648679602E-2</v>
      </c>
      <c r="N1118" s="77">
        <v>37.114764691026402</v>
      </c>
      <c r="O1118" s="77">
        <v>8.7746520584638693E-2</v>
      </c>
      <c r="P1118" s="77">
        <v>47.1556899764403</v>
      </c>
      <c r="Q1118" s="77">
        <v>47.1556899764402</v>
      </c>
      <c r="R1118" s="77">
        <v>0</v>
      </c>
      <c r="S1118" s="77">
        <v>3.9358766019628399E-2</v>
      </c>
      <c r="T1118" s="77" t="s">
        <v>154</v>
      </c>
      <c r="U1118" s="105">
        <v>-3.6304677778859702</v>
      </c>
      <c r="V1118" s="105">
        <v>-4.7711006327373502</v>
      </c>
      <c r="W1118" s="101">
        <v>1.1406663901802101</v>
      </c>
    </row>
    <row r="1119" spans="2:23" x14ac:dyDescent="0.35">
      <c r="B1119" s="55" t="s">
        <v>115</v>
      </c>
      <c r="C1119" s="76" t="s">
        <v>138</v>
      </c>
      <c r="D1119" s="55" t="s">
        <v>67</v>
      </c>
      <c r="E1119" s="55" t="s">
        <v>189</v>
      </c>
      <c r="F1119" s="70">
        <v>60.02</v>
      </c>
      <c r="G1119" s="77">
        <v>56000</v>
      </c>
      <c r="H1119" s="77">
        <v>59.72</v>
      </c>
      <c r="I1119" s="77">
        <v>1</v>
      </c>
      <c r="J1119" s="77">
        <v>-26.7128084726731</v>
      </c>
      <c r="K1119" s="77">
        <v>6.9216691240278197E-2</v>
      </c>
      <c r="L1119" s="77">
        <v>52.462128798544597</v>
      </c>
      <c r="M1119" s="77">
        <v>0.26697067093328303</v>
      </c>
      <c r="N1119" s="77">
        <v>-79.174937271217701</v>
      </c>
      <c r="O1119" s="77">
        <v>-0.19775397969300501</v>
      </c>
      <c r="P1119" s="77">
        <v>-87.963951120091394</v>
      </c>
      <c r="Q1119" s="77">
        <v>-87.963951120091394</v>
      </c>
      <c r="R1119" s="77">
        <v>0</v>
      </c>
      <c r="S1119" s="77">
        <v>0.75055269957580995</v>
      </c>
      <c r="T1119" s="77" t="s">
        <v>154</v>
      </c>
      <c r="U1119" s="105">
        <v>-35.592011945585803</v>
      </c>
      <c r="V1119" s="105">
        <v>-46.774432691112303</v>
      </c>
      <c r="W1119" s="101">
        <v>11.1827495157836</v>
      </c>
    </row>
    <row r="1120" spans="2:23" x14ac:dyDescent="0.35">
      <c r="B1120" s="55" t="s">
        <v>115</v>
      </c>
      <c r="C1120" s="76" t="s">
        <v>138</v>
      </c>
      <c r="D1120" s="55" t="s">
        <v>67</v>
      </c>
      <c r="E1120" s="55" t="s">
        <v>189</v>
      </c>
      <c r="F1120" s="70">
        <v>60.02</v>
      </c>
      <c r="G1120" s="77">
        <v>58450</v>
      </c>
      <c r="H1120" s="77">
        <v>59.89</v>
      </c>
      <c r="I1120" s="77">
        <v>1</v>
      </c>
      <c r="J1120" s="77">
        <v>-66.976019833467305</v>
      </c>
      <c r="K1120" s="77">
        <v>0.11474643741331</v>
      </c>
      <c r="L1120" s="77">
        <v>-84.183789425179299</v>
      </c>
      <c r="M1120" s="77">
        <v>0.18128316808272399</v>
      </c>
      <c r="N1120" s="77">
        <v>17.207769591712001</v>
      </c>
      <c r="O1120" s="77">
        <v>-6.6536730669413097E-2</v>
      </c>
      <c r="P1120" s="77">
        <v>16.589371158534899</v>
      </c>
      <c r="Q1120" s="77">
        <v>16.589371158534899</v>
      </c>
      <c r="R1120" s="77">
        <v>0</v>
      </c>
      <c r="S1120" s="77">
        <v>7.0398010824434202E-3</v>
      </c>
      <c r="T1120" s="77" t="s">
        <v>154</v>
      </c>
      <c r="U1120" s="105">
        <v>-1.7521996403620499</v>
      </c>
      <c r="V1120" s="105">
        <v>-2.3027117507379602</v>
      </c>
      <c r="W1120" s="101">
        <v>0.55052829578085105</v>
      </c>
    </row>
    <row r="1121" spans="2:23" x14ac:dyDescent="0.35">
      <c r="B1121" s="55" t="s">
        <v>115</v>
      </c>
      <c r="C1121" s="76" t="s">
        <v>138</v>
      </c>
      <c r="D1121" s="55" t="s">
        <v>67</v>
      </c>
      <c r="E1121" s="55" t="s">
        <v>190</v>
      </c>
      <c r="F1121" s="70">
        <v>59.66</v>
      </c>
      <c r="G1121" s="77">
        <v>53850</v>
      </c>
      <c r="H1121" s="77">
        <v>60.02</v>
      </c>
      <c r="I1121" s="77">
        <v>1</v>
      </c>
      <c r="J1121" s="77">
        <v>-2.4720523705726798</v>
      </c>
      <c r="K1121" s="77">
        <v>0</v>
      </c>
      <c r="L1121" s="77">
        <v>5.0561237490618796</v>
      </c>
      <c r="M1121" s="77">
        <v>0</v>
      </c>
      <c r="N1121" s="77">
        <v>-7.52817611963457</v>
      </c>
      <c r="O1121" s="77">
        <v>0</v>
      </c>
      <c r="P1121" s="77">
        <v>-7.3103101107152098</v>
      </c>
      <c r="Q1121" s="77">
        <v>-7.3103101107152098</v>
      </c>
      <c r="R1121" s="77">
        <v>0</v>
      </c>
      <c r="S1121" s="77">
        <v>0</v>
      </c>
      <c r="T1121" s="77" t="s">
        <v>154</v>
      </c>
      <c r="U1121" s="105">
        <v>2.7101434030684901</v>
      </c>
      <c r="V1121" s="105">
        <v>-3.5616255800287999</v>
      </c>
      <c r="W1121" s="101">
        <v>6.2719533770803197</v>
      </c>
    </row>
    <row r="1122" spans="2:23" x14ac:dyDescent="0.35">
      <c r="B1122" s="55" t="s">
        <v>115</v>
      </c>
      <c r="C1122" s="76" t="s">
        <v>138</v>
      </c>
      <c r="D1122" s="55" t="s">
        <v>67</v>
      </c>
      <c r="E1122" s="55" t="s">
        <v>190</v>
      </c>
      <c r="F1122" s="70">
        <v>59.66</v>
      </c>
      <c r="G1122" s="77">
        <v>53850</v>
      </c>
      <c r="H1122" s="77">
        <v>60.02</v>
      </c>
      <c r="I1122" s="77">
        <v>2</v>
      </c>
      <c r="J1122" s="77">
        <v>-5.7178005212481597</v>
      </c>
      <c r="K1122" s="77">
        <v>0</v>
      </c>
      <c r="L1122" s="77">
        <v>11.6946984424867</v>
      </c>
      <c r="M1122" s="77">
        <v>0</v>
      </c>
      <c r="N1122" s="77">
        <v>-17.412498963734901</v>
      </c>
      <c r="O1122" s="77">
        <v>0</v>
      </c>
      <c r="P1122" s="77">
        <v>-16.908579874402299</v>
      </c>
      <c r="Q1122" s="77">
        <v>-16.9085798744022</v>
      </c>
      <c r="R1122" s="77">
        <v>0</v>
      </c>
      <c r="S1122" s="77">
        <v>0</v>
      </c>
      <c r="T1122" s="77" t="s">
        <v>154</v>
      </c>
      <c r="U1122" s="105">
        <v>6.26849962694466</v>
      </c>
      <c r="V1122" s="105">
        <v>-8.2379584026620307</v>
      </c>
      <c r="W1122" s="101">
        <v>14.5068845286666</v>
      </c>
    </row>
    <row r="1123" spans="2:23" x14ac:dyDescent="0.35">
      <c r="B1123" s="55" t="s">
        <v>115</v>
      </c>
      <c r="C1123" s="76" t="s">
        <v>138</v>
      </c>
      <c r="D1123" s="55" t="s">
        <v>67</v>
      </c>
      <c r="E1123" s="55" t="s">
        <v>190</v>
      </c>
      <c r="F1123" s="70">
        <v>59.66</v>
      </c>
      <c r="G1123" s="77">
        <v>58004</v>
      </c>
      <c r="H1123" s="77">
        <v>59.39</v>
      </c>
      <c r="I1123" s="77">
        <v>1</v>
      </c>
      <c r="J1123" s="77">
        <v>-42.557733586161497</v>
      </c>
      <c r="K1123" s="77">
        <v>6.15794633916837E-2</v>
      </c>
      <c r="L1123" s="77">
        <v>-52.139208883412699</v>
      </c>
      <c r="M1123" s="77">
        <v>9.2428901501596702E-2</v>
      </c>
      <c r="N1123" s="77">
        <v>9.5814752972512007</v>
      </c>
      <c r="O1123" s="77">
        <v>-3.0849438109912999E-2</v>
      </c>
      <c r="P1123" s="77">
        <v>9.4227923148195902</v>
      </c>
      <c r="Q1123" s="77">
        <v>9.4227923148195796</v>
      </c>
      <c r="R1123" s="77">
        <v>0</v>
      </c>
      <c r="S1123" s="77">
        <v>3.0188265102795799E-3</v>
      </c>
      <c r="T1123" s="77" t="s">
        <v>154</v>
      </c>
      <c r="U1123" s="105">
        <v>0.75068552676521105</v>
      </c>
      <c r="V1123" s="105">
        <v>-0.986538487836913</v>
      </c>
      <c r="W1123" s="101">
        <v>1.73727509008917</v>
      </c>
    </row>
    <row r="1124" spans="2:23" x14ac:dyDescent="0.35">
      <c r="B1124" s="55" t="s">
        <v>115</v>
      </c>
      <c r="C1124" s="76" t="s">
        <v>138</v>
      </c>
      <c r="D1124" s="55" t="s">
        <v>67</v>
      </c>
      <c r="E1124" s="55" t="s">
        <v>191</v>
      </c>
      <c r="F1124" s="70">
        <v>60.5</v>
      </c>
      <c r="G1124" s="77">
        <v>54000</v>
      </c>
      <c r="H1124" s="77">
        <v>60.02</v>
      </c>
      <c r="I1124" s="77">
        <v>1</v>
      </c>
      <c r="J1124" s="77">
        <v>-61.933601800667297</v>
      </c>
      <c r="K1124" s="77">
        <v>0.232447724539419</v>
      </c>
      <c r="L1124" s="77">
        <v>-12.210237471509</v>
      </c>
      <c r="M1124" s="77">
        <v>9.0348478861049207E-3</v>
      </c>
      <c r="N1124" s="77">
        <v>-49.723364329158301</v>
      </c>
      <c r="O1124" s="77">
        <v>0.223412876653315</v>
      </c>
      <c r="P1124" s="77">
        <v>-36.627442950576899</v>
      </c>
      <c r="Q1124" s="77">
        <v>-36.627442950576899</v>
      </c>
      <c r="R1124" s="77">
        <v>0</v>
      </c>
      <c r="S1124" s="77">
        <v>8.1299116372124697E-2</v>
      </c>
      <c r="T1124" s="77" t="s">
        <v>154</v>
      </c>
      <c r="U1124" s="105">
        <v>-10.4043549308671</v>
      </c>
      <c r="V1124" s="105">
        <v>-13.673230952841401</v>
      </c>
      <c r="W1124" s="101">
        <v>3.2689721290011202</v>
      </c>
    </row>
    <row r="1125" spans="2:23" x14ac:dyDescent="0.35">
      <c r="B1125" s="55" t="s">
        <v>115</v>
      </c>
      <c r="C1125" s="76" t="s">
        <v>138</v>
      </c>
      <c r="D1125" s="55" t="s">
        <v>67</v>
      </c>
      <c r="E1125" s="55" t="s">
        <v>191</v>
      </c>
      <c r="F1125" s="70">
        <v>60.5</v>
      </c>
      <c r="G1125" s="77">
        <v>54850</v>
      </c>
      <c r="H1125" s="77">
        <v>60.5</v>
      </c>
      <c r="I1125" s="77">
        <v>1</v>
      </c>
      <c r="J1125" s="77">
        <v>10.582611538384199</v>
      </c>
      <c r="K1125" s="77">
        <v>8.8473416908151103E-4</v>
      </c>
      <c r="L1125" s="77">
        <v>14.372393476910601</v>
      </c>
      <c r="M1125" s="77">
        <v>1.63186898461561E-3</v>
      </c>
      <c r="N1125" s="77">
        <v>-3.7897819385263198</v>
      </c>
      <c r="O1125" s="77">
        <v>-7.4713481553410302E-4</v>
      </c>
      <c r="P1125" s="77">
        <v>-5.58851964858626</v>
      </c>
      <c r="Q1125" s="77">
        <v>-5.5885196485862503</v>
      </c>
      <c r="R1125" s="77">
        <v>0</v>
      </c>
      <c r="S1125" s="77">
        <v>2.46729259714814E-4</v>
      </c>
      <c r="T1125" s="77" t="s">
        <v>155</v>
      </c>
      <c r="U1125" s="105">
        <v>-4.5201656339813198E-2</v>
      </c>
      <c r="V1125" s="105">
        <v>-5.94032682171989E-2</v>
      </c>
      <c r="W1125" s="101">
        <v>1.42020294137756E-2</v>
      </c>
    </row>
    <row r="1126" spans="2:23" x14ac:dyDescent="0.35">
      <c r="B1126" s="55" t="s">
        <v>115</v>
      </c>
      <c r="C1126" s="76" t="s">
        <v>138</v>
      </c>
      <c r="D1126" s="55" t="s">
        <v>67</v>
      </c>
      <c r="E1126" s="55" t="s">
        <v>136</v>
      </c>
      <c r="F1126" s="70">
        <v>60.02</v>
      </c>
      <c r="G1126" s="77">
        <v>54250</v>
      </c>
      <c r="H1126" s="77">
        <v>59.97</v>
      </c>
      <c r="I1126" s="77">
        <v>1</v>
      </c>
      <c r="J1126" s="77">
        <v>-38.755452339537698</v>
      </c>
      <c r="K1126" s="77">
        <v>2.04269971701736E-2</v>
      </c>
      <c r="L1126" s="77">
        <v>-12.945152693824401</v>
      </c>
      <c r="M1126" s="77">
        <v>2.2790469044234301E-3</v>
      </c>
      <c r="N1126" s="77">
        <v>-25.8102996457133</v>
      </c>
      <c r="O1126" s="77">
        <v>1.8147950265750199E-2</v>
      </c>
      <c r="P1126" s="77">
        <v>7.9541059697043499</v>
      </c>
      <c r="Q1126" s="77">
        <v>7.9541059697043499</v>
      </c>
      <c r="R1126" s="77">
        <v>0</v>
      </c>
      <c r="S1126" s="77">
        <v>8.6044210417109601E-4</v>
      </c>
      <c r="T1126" s="77" t="s">
        <v>154</v>
      </c>
      <c r="U1126" s="105">
        <v>-0.20172870609209201</v>
      </c>
      <c r="V1126" s="105">
        <v>-0.26510852489585102</v>
      </c>
      <c r="W1126" s="101">
        <v>6.3381682210600102E-2</v>
      </c>
    </row>
    <row r="1127" spans="2:23" x14ac:dyDescent="0.35">
      <c r="B1127" s="55" t="s">
        <v>115</v>
      </c>
      <c r="C1127" s="76" t="s">
        <v>138</v>
      </c>
      <c r="D1127" s="55" t="s">
        <v>67</v>
      </c>
      <c r="E1127" s="55" t="s">
        <v>192</v>
      </c>
      <c r="F1127" s="70">
        <v>60.26</v>
      </c>
      <c r="G1127" s="77">
        <v>54250</v>
      </c>
      <c r="H1127" s="77">
        <v>59.97</v>
      </c>
      <c r="I1127" s="77">
        <v>1</v>
      </c>
      <c r="J1127" s="77">
        <v>-35.408397316045502</v>
      </c>
      <c r="K1127" s="77">
        <v>7.5476026949554603E-2</v>
      </c>
      <c r="L1127" s="77">
        <v>-11.261691358429699</v>
      </c>
      <c r="M1127" s="77">
        <v>7.6349066736023201E-3</v>
      </c>
      <c r="N1127" s="77">
        <v>-24.146705957615801</v>
      </c>
      <c r="O1127" s="77">
        <v>6.7841120275952294E-2</v>
      </c>
      <c r="P1127" s="77">
        <v>-7.9541059697040497</v>
      </c>
      <c r="Q1127" s="77">
        <v>-7.9541059697040399</v>
      </c>
      <c r="R1127" s="77">
        <v>0</v>
      </c>
      <c r="S1127" s="77">
        <v>3.80872166699235E-3</v>
      </c>
      <c r="T1127" s="77" t="s">
        <v>154</v>
      </c>
      <c r="U1127" s="105">
        <v>-2.9242757823196901</v>
      </c>
      <c r="V1127" s="105">
        <v>-3.8430348067841198</v>
      </c>
      <c r="W1127" s="101">
        <v>0.91878603656203395</v>
      </c>
    </row>
    <row r="1128" spans="2:23" x14ac:dyDescent="0.35">
      <c r="B1128" s="55" t="s">
        <v>115</v>
      </c>
      <c r="C1128" s="76" t="s">
        <v>138</v>
      </c>
      <c r="D1128" s="55" t="s">
        <v>67</v>
      </c>
      <c r="E1128" s="55" t="s">
        <v>193</v>
      </c>
      <c r="F1128" s="70">
        <v>60.52</v>
      </c>
      <c r="G1128" s="77">
        <v>53550</v>
      </c>
      <c r="H1128" s="77">
        <v>60.45</v>
      </c>
      <c r="I1128" s="77">
        <v>1</v>
      </c>
      <c r="J1128" s="77">
        <v>-19.989694562635801</v>
      </c>
      <c r="K1128" s="77">
        <v>7.0727056301222403E-3</v>
      </c>
      <c r="L1128" s="77">
        <v>8.9001191243611899</v>
      </c>
      <c r="M1128" s="77">
        <v>1.40205453157241E-3</v>
      </c>
      <c r="N1128" s="77">
        <v>-28.889813686997002</v>
      </c>
      <c r="O1128" s="77">
        <v>5.6706510985498303E-3</v>
      </c>
      <c r="P1128" s="77">
        <v>-24.960268781449599</v>
      </c>
      <c r="Q1128" s="77">
        <v>-24.9602687814495</v>
      </c>
      <c r="R1128" s="77">
        <v>0</v>
      </c>
      <c r="S1128" s="77">
        <v>1.10273658122671E-2</v>
      </c>
      <c r="T1128" s="77" t="s">
        <v>154</v>
      </c>
      <c r="U1128" s="105">
        <v>-1.67929762639401</v>
      </c>
      <c r="V1128" s="105">
        <v>-2.2069051312468102</v>
      </c>
      <c r="W1128" s="101">
        <v>0.52762301684783597</v>
      </c>
    </row>
    <row r="1129" spans="2:23" x14ac:dyDescent="0.35">
      <c r="B1129" s="55" t="s">
        <v>115</v>
      </c>
      <c r="C1129" s="76" t="s">
        <v>138</v>
      </c>
      <c r="D1129" s="55" t="s">
        <v>67</v>
      </c>
      <c r="E1129" s="55" t="s">
        <v>194</v>
      </c>
      <c r="F1129" s="70">
        <v>59.5</v>
      </c>
      <c r="G1129" s="77">
        <v>58200</v>
      </c>
      <c r="H1129" s="77">
        <v>60.11</v>
      </c>
      <c r="I1129" s="77">
        <v>1</v>
      </c>
      <c r="J1129" s="77">
        <v>31.1480278799059</v>
      </c>
      <c r="K1129" s="77">
        <v>0.170755136782102</v>
      </c>
      <c r="L1129" s="77">
        <v>48.509826416041001</v>
      </c>
      <c r="M1129" s="77">
        <v>0.41416377356894002</v>
      </c>
      <c r="N1129" s="77">
        <v>-17.361798536135101</v>
      </c>
      <c r="O1129" s="77">
        <v>-0.24340863678683899</v>
      </c>
      <c r="P1129" s="77">
        <v>-16.5893711585367</v>
      </c>
      <c r="Q1129" s="77">
        <v>-16.5893711585367</v>
      </c>
      <c r="R1129" s="77">
        <v>0</v>
      </c>
      <c r="S1129" s="77">
        <v>4.84364734366814E-2</v>
      </c>
      <c r="T1129" s="77" t="s">
        <v>155</v>
      </c>
      <c r="U1129" s="105">
        <v>-3.9663564159944502</v>
      </c>
      <c r="V1129" s="105">
        <v>-5.2125199185853601</v>
      </c>
      <c r="W1129" s="101">
        <v>1.2462001405876699</v>
      </c>
    </row>
    <row r="1130" spans="2:23" x14ac:dyDescent="0.35">
      <c r="B1130" s="55" t="s">
        <v>115</v>
      </c>
      <c r="C1130" s="76" t="s">
        <v>138</v>
      </c>
      <c r="D1130" s="55" t="s">
        <v>67</v>
      </c>
      <c r="E1130" s="55" t="s">
        <v>195</v>
      </c>
      <c r="F1130" s="70">
        <v>60.75</v>
      </c>
      <c r="G1130" s="77">
        <v>53000</v>
      </c>
      <c r="H1130" s="77">
        <v>60.79</v>
      </c>
      <c r="I1130" s="77">
        <v>1</v>
      </c>
      <c r="J1130" s="77">
        <v>18.021137031070101</v>
      </c>
      <c r="K1130" s="77">
        <v>8.0281013109452602E-3</v>
      </c>
      <c r="L1130" s="77">
        <v>48.413766227158902</v>
      </c>
      <c r="M1130" s="77">
        <v>5.7941029034566202E-2</v>
      </c>
      <c r="N1130" s="77">
        <v>-30.392629196088699</v>
      </c>
      <c r="O1130" s="77">
        <v>-4.9912927723620999E-2</v>
      </c>
      <c r="P1130" s="77">
        <v>-26.276990999564902</v>
      </c>
      <c r="Q1130" s="77">
        <v>-26.276990999564902</v>
      </c>
      <c r="R1130" s="77">
        <v>0</v>
      </c>
      <c r="S1130" s="77">
        <v>1.7068671928102901E-2</v>
      </c>
      <c r="T1130" s="77" t="s">
        <v>155</v>
      </c>
      <c r="U1130" s="105">
        <v>-1.8175034499209199</v>
      </c>
      <c r="V1130" s="105">
        <v>-2.3885329358216798</v>
      </c>
      <c r="W1130" s="101">
        <v>0.57104627452955703</v>
      </c>
    </row>
    <row r="1131" spans="2:23" x14ac:dyDescent="0.35">
      <c r="B1131" s="55" t="s">
        <v>115</v>
      </c>
      <c r="C1131" s="76" t="s">
        <v>138</v>
      </c>
      <c r="D1131" s="55" t="s">
        <v>67</v>
      </c>
      <c r="E1131" s="55" t="s">
        <v>196</v>
      </c>
      <c r="F1131" s="70">
        <v>59.72</v>
      </c>
      <c r="G1131" s="77">
        <v>56100</v>
      </c>
      <c r="H1131" s="77">
        <v>59.11</v>
      </c>
      <c r="I1131" s="77">
        <v>1</v>
      </c>
      <c r="J1131" s="77">
        <v>-68.403222551054796</v>
      </c>
      <c r="K1131" s="77">
        <v>0.35841146552127501</v>
      </c>
      <c r="L1131" s="77">
        <v>10.8475367383377</v>
      </c>
      <c r="M1131" s="77">
        <v>9.0134494819823496E-3</v>
      </c>
      <c r="N1131" s="77">
        <v>-79.250759289392505</v>
      </c>
      <c r="O1131" s="77">
        <v>0.34939801603929299</v>
      </c>
      <c r="P1131" s="77">
        <v>-87.963951120092403</v>
      </c>
      <c r="Q1131" s="77">
        <v>-87.963951120092304</v>
      </c>
      <c r="R1131" s="77">
        <v>0</v>
      </c>
      <c r="S1131" s="77">
        <v>0.59270450296400301</v>
      </c>
      <c r="T1131" s="77" t="s">
        <v>154</v>
      </c>
      <c r="U1131" s="105">
        <v>-27.583480043554701</v>
      </c>
      <c r="V1131" s="105">
        <v>-36.249752687664703</v>
      </c>
      <c r="W1131" s="101">
        <v>8.6665274380181607</v>
      </c>
    </row>
    <row r="1132" spans="2:23" x14ac:dyDescent="0.35">
      <c r="B1132" s="55" t="s">
        <v>115</v>
      </c>
      <c r="C1132" s="76" t="s">
        <v>138</v>
      </c>
      <c r="D1132" s="55" t="s">
        <v>67</v>
      </c>
      <c r="E1132" s="55" t="s">
        <v>137</v>
      </c>
      <c r="F1132" s="70">
        <v>58.57</v>
      </c>
      <c r="G1132" s="77">
        <v>56100</v>
      </c>
      <c r="H1132" s="77">
        <v>59.11</v>
      </c>
      <c r="I1132" s="77">
        <v>1</v>
      </c>
      <c r="J1132" s="77">
        <v>60.207892171437898</v>
      </c>
      <c r="K1132" s="77">
        <v>0.29978669613346298</v>
      </c>
      <c r="L1132" s="77">
        <v>-13.782499256724</v>
      </c>
      <c r="M1132" s="77">
        <v>1.57094675324841E-2</v>
      </c>
      <c r="N1132" s="77">
        <v>73.9903914281619</v>
      </c>
      <c r="O1132" s="77">
        <v>0.284077228600979</v>
      </c>
      <c r="P1132" s="77">
        <v>84.704296312428099</v>
      </c>
      <c r="Q1132" s="77">
        <v>84.704296312428099</v>
      </c>
      <c r="R1132" s="77">
        <v>0</v>
      </c>
      <c r="S1132" s="77">
        <v>0.59335743319990597</v>
      </c>
      <c r="T1132" s="77" t="s">
        <v>154</v>
      </c>
      <c r="U1132" s="105">
        <v>-23.2397072403257</v>
      </c>
      <c r="V1132" s="105">
        <v>-30.541238403034001</v>
      </c>
      <c r="W1132" s="101">
        <v>7.3017458323520499</v>
      </c>
    </row>
    <row r="1133" spans="2:23" x14ac:dyDescent="0.35">
      <c r="B1133" s="55" t="s">
        <v>115</v>
      </c>
      <c r="C1133" s="76" t="s">
        <v>138</v>
      </c>
      <c r="D1133" s="55" t="s">
        <v>67</v>
      </c>
      <c r="E1133" s="55" t="s">
        <v>197</v>
      </c>
      <c r="F1133" s="70">
        <v>59.39</v>
      </c>
      <c r="G1133" s="77">
        <v>58054</v>
      </c>
      <c r="H1133" s="77">
        <v>59.24</v>
      </c>
      <c r="I1133" s="77">
        <v>1</v>
      </c>
      <c r="J1133" s="77">
        <v>-25.7267396407319</v>
      </c>
      <c r="K1133" s="77">
        <v>3.7196820448860801E-2</v>
      </c>
      <c r="L1133" s="77">
        <v>-25.249156457269901</v>
      </c>
      <c r="M1133" s="77">
        <v>3.5828618481367501E-2</v>
      </c>
      <c r="N1133" s="77">
        <v>-0.47758318346208201</v>
      </c>
      <c r="O1133" s="77">
        <v>1.36820196749337E-3</v>
      </c>
      <c r="P1133" s="77">
        <v>-0.48141492095906802</v>
      </c>
      <c r="Q1133" s="77">
        <v>-0.48141492095906702</v>
      </c>
      <c r="R1133" s="77">
        <v>0</v>
      </c>
      <c r="S1133" s="77">
        <v>1.3024930328058E-5</v>
      </c>
      <c r="T1133" s="77" t="s">
        <v>154</v>
      </c>
      <c r="U1133" s="105">
        <v>9.5174221825573106E-3</v>
      </c>
      <c r="V1133" s="105">
        <v>-1.2507638622720099E-2</v>
      </c>
      <c r="W1133" s="101">
        <v>2.2025708356024101E-2</v>
      </c>
    </row>
    <row r="1134" spans="2:23" x14ac:dyDescent="0.35">
      <c r="B1134" s="55" t="s">
        <v>115</v>
      </c>
      <c r="C1134" s="76" t="s">
        <v>138</v>
      </c>
      <c r="D1134" s="55" t="s">
        <v>67</v>
      </c>
      <c r="E1134" s="55" t="s">
        <v>197</v>
      </c>
      <c r="F1134" s="70">
        <v>59.39</v>
      </c>
      <c r="G1134" s="77">
        <v>58104</v>
      </c>
      <c r="H1134" s="77">
        <v>59.13</v>
      </c>
      <c r="I1134" s="77">
        <v>1</v>
      </c>
      <c r="J1134" s="77">
        <v>-28.570976041557302</v>
      </c>
      <c r="K1134" s="77">
        <v>7.2977280073871498E-2</v>
      </c>
      <c r="L1134" s="77">
        <v>-28.093446602690101</v>
      </c>
      <c r="M1134" s="77">
        <v>7.0558211736427304E-2</v>
      </c>
      <c r="N1134" s="77">
        <v>-0.47752943886719701</v>
      </c>
      <c r="O1134" s="77">
        <v>2.4190683374442899E-3</v>
      </c>
      <c r="P1134" s="77">
        <v>-0.48090508254695602</v>
      </c>
      <c r="Q1134" s="77">
        <v>-0.48090508254695502</v>
      </c>
      <c r="R1134" s="77">
        <v>0</v>
      </c>
      <c r="S1134" s="77">
        <v>2.0675511038703001E-5</v>
      </c>
      <c r="T1134" s="77" t="s">
        <v>154</v>
      </c>
      <c r="U1134" s="105">
        <v>1.9196335571478099E-2</v>
      </c>
      <c r="V1134" s="105">
        <v>-2.5227506314530398E-2</v>
      </c>
      <c r="W1134" s="101">
        <v>4.4425147975114897E-2</v>
      </c>
    </row>
    <row r="1135" spans="2:23" x14ac:dyDescent="0.35">
      <c r="B1135" s="55" t="s">
        <v>115</v>
      </c>
      <c r="C1135" s="76" t="s">
        <v>138</v>
      </c>
      <c r="D1135" s="55" t="s">
        <v>67</v>
      </c>
      <c r="E1135" s="55" t="s">
        <v>198</v>
      </c>
      <c r="F1135" s="70">
        <v>59.24</v>
      </c>
      <c r="G1135" s="77">
        <v>58104</v>
      </c>
      <c r="H1135" s="77">
        <v>59.13</v>
      </c>
      <c r="I1135" s="77">
        <v>1</v>
      </c>
      <c r="J1135" s="77">
        <v>-33.446019245347202</v>
      </c>
      <c r="K1135" s="77">
        <v>3.7362449192228399E-2</v>
      </c>
      <c r="L1135" s="77">
        <v>-32.967220873700199</v>
      </c>
      <c r="M1135" s="77">
        <v>3.6300377581320098E-2</v>
      </c>
      <c r="N1135" s="77">
        <v>-0.47879837164695999</v>
      </c>
      <c r="O1135" s="77">
        <v>1.0620716109082701E-3</v>
      </c>
      <c r="P1135" s="77">
        <v>-0.48141492096046501</v>
      </c>
      <c r="Q1135" s="77">
        <v>-0.48141492096046401</v>
      </c>
      <c r="R1135" s="77">
        <v>0</v>
      </c>
      <c r="S1135" s="77">
        <v>7.7407948925210008E-6</v>
      </c>
      <c r="T1135" s="77" t="s">
        <v>154</v>
      </c>
      <c r="U1135" s="105">
        <v>1.0190887410440301E-2</v>
      </c>
      <c r="V1135" s="105">
        <v>-1.3392695472543001E-2</v>
      </c>
      <c r="W1135" s="101">
        <v>2.3584276255266899E-2</v>
      </c>
    </row>
    <row r="1136" spans="2:23" x14ac:dyDescent="0.35">
      <c r="B1136" s="55" t="s">
        <v>115</v>
      </c>
      <c r="C1136" s="76" t="s">
        <v>138</v>
      </c>
      <c r="D1136" s="55" t="s">
        <v>67</v>
      </c>
      <c r="E1136" s="55" t="s">
        <v>199</v>
      </c>
      <c r="F1136" s="70">
        <v>59.94</v>
      </c>
      <c r="G1136" s="77">
        <v>58200</v>
      </c>
      <c r="H1136" s="77">
        <v>60.11</v>
      </c>
      <c r="I1136" s="77">
        <v>1</v>
      </c>
      <c r="J1136" s="77">
        <v>15.3682796516838</v>
      </c>
      <c r="K1136" s="77">
        <v>9.6599263956014605E-3</v>
      </c>
      <c r="L1136" s="77">
        <v>-1.8765725140782501</v>
      </c>
      <c r="M1136" s="77">
        <v>1.4403034798429401E-4</v>
      </c>
      <c r="N1136" s="77">
        <v>17.244852165762101</v>
      </c>
      <c r="O1136" s="77">
        <v>9.51589604761717E-3</v>
      </c>
      <c r="P1136" s="77">
        <v>16.589371158534099</v>
      </c>
      <c r="Q1136" s="77">
        <v>16.589371158534099</v>
      </c>
      <c r="R1136" s="77">
        <v>0</v>
      </c>
      <c r="S1136" s="77">
        <v>1.12559759293162E-2</v>
      </c>
      <c r="T1136" s="77" t="s">
        <v>154</v>
      </c>
      <c r="U1136" s="105">
        <v>-2.3604332079213499</v>
      </c>
      <c r="V1136" s="105">
        <v>-3.10204223280715</v>
      </c>
      <c r="W1136" s="101">
        <v>0.74163082866114405</v>
      </c>
    </row>
    <row r="1137" spans="2:23" x14ac:dyDescent="0.35">
      <c r="B1137" s="55" t="s">
        <v>115</v>
      </c>
      <c r="C1137" s="76" t="s">
        <v>138</v>
      </c>
      <c r="D1137" s="55" t="s">
        <v>67</v>
      </c>
      <c r="E1137" s="55" t="s">
        <v>199</v>
      </c>
      <c r="F1137" s="70">
        <v>59.94</v>
      </c>
      <c r="G1137" s="77">
        <v>58300</v>
      </c>
      <c r="H1137" s="77">
        <v>60.04</v>
      </c>
      <c r="I1137" s="77">
        <v>1</v>
      </c>
      <c r="J1137" s="77">
        <v>23.334756012759001</v>
      </c>
      <c r="K1137" s="77">
        <v>2.0636960766832201E-2</v>
      </c>
      <c r="L1137" s="77">
        <v>24.294052389968702</v>
      </c>
      <c r="M1137" s="77">
        <v>2.2368617199856E-2</v>
      </c>
      <c r="N1137" s="77">
        <v>-0.95929637720972305</v>
      </c>
      <c r="O1137" s="77">
        <v>-1.7316564330238501E-3</v>
      </c>
      <c r="P1137" s="77">
        <v>-0.92249488413834901</v>
      </c>
      <c r="Q1137" s="77">
        <v>-0.92249488413834801</v>
      </c>
      <c r="R1137" s="77">
        <v>0</v>
      </c>
      <c r="S1137" s="77">
        <v>3.2252779146808001E-5</v>
      </c>
      <c r="T1137" s="77" t="s">
        <v>154</v>
      </c>
      <c r="U1137" s="105">
        <v>-7.9524316961270096E-3</v>
      </c>
      <c r="V1137" s="105">
        <v>-1.0450954041874299E-2</v>
      </c>
      <c r="W1137" s="101">
        <v>2.4985958038878401E-3</v>
      </c>
    </row>
    <row r="1138" spans="2:23" x14ac:dyDescent="0.35">
      <c r="B1138" s="55" t="s">
        <v>115</v>
      </c>
      <c r="C1138" s="76" t="s">
        <v>138</v>
      </c>
      <c r="D1138" s="55" t="s">
        <v>67</v>
      </c>
      <c r="E1138" s="55" t="s">
        <v>199</v>
      </c>
      <c r="F1138" s="70">
        <v>59.94</v>
      </c>
      <c r="G1138" s="77">
        <v>58500</v>
      </c>
      <c r="H1138" s="77">
        <v>59.88</v>
      </c>
      <c r="I1138" s="77">
        <v>1</v>
      </c>
      <c r="J1138" s="77">
        <v>-66.347729363124998</v>
      </c>
      <c r="K1138" s="77">
        <v>2.2890510196540901E-2</v>
      </c>
      <c r="L1138" s="77">
        <v>-50.053350078086098</v>
      </c>
      <c r="M1138" s="77">
        <v>1.30277568410051E-2</v>
      </c>
      <c r="N1138" s="77">
        <v>-16.2943792850389</v>
      </c>
      <c r="O1138" s="77">
        <v>9.8627533555357798E-3</v>
      </c>
      <c r="P1138" s="77">
        <v>-15.666876274395699</v>
      </c>
      <c r="Q1138" s="77">
        <v>-15.666876274395699</v>
      </c>
      <c r="R1138" s="77">
        <v>0</v>
      </c>
      <c r="S1138" s="77">
        <v>1.2763452634255599E-3</v>
      </c>
      <c r="T1138" s="77" t="s">
        <v>154</v>
      </c>
      <c r="U1138" s="105">
        <v>-0.386785203572105</v>
      </c>
      <c r="V1138" s="105">
        <v>-0.50830670932738298</v>
      </c>
      <c r="W1138" s="101">
        <v>0.121525078564564</v>
      </c>
    </row>
    <row r="1139" spans="2:23" x14ac:dyDescent="0.35">
      <c r="B1139" s="55" t="s">
        <v>115</v>
      </c>
      <c r="C1139" s="76" t="s">
        <v>138</v>
      </c>
      <c r="D1139" s="55" t="s">
        <v>67</v>
      </c>
      <c r="E1139" s="55" t="s">
        <v>200</v>
      </c>
      <c r="F1139" s="70">
        <v>60.04</v>
      </c>
      <c r="G1139" s="77">
        <v>58305</v>
      </c>
      <c r="H1139" s="77">
        <v>60.04</v>
      </c>
      <c r="I1139" s="77">
        <v>1</v>
      </c>
      <c r="J1139" s="77">
        <v>25.539158000806001</v>
      </c>
      <c r="K1139" s="77">
        <v>0</v>
      </c>
      <c r="L1139" s="77">
        <v>25.539158000805902</v>
      </c>
      <c r="M1139" s="77">
        <v>0</v>
      </c>
      <c r="N1139" s="77">
        <v>7.2164000000000004E-14</v>
      </c>
      <c r="O1139" s="77">
        <v>0</v>
      </c>
      <c r="P1139" s="77">
        <v>4.6442000000000002E-14</v>
      </c>
      <c r="Q1139" s="77">
        <v>4.6444999999999998E-14</v>
      </c>
      <c r="R1139" s="77">
        <v>0</v>
      </c>
      <c r="S1139" s="77">
        <v>0</v>
      </c>
      <c r="T1139" s="77" t="s">
        <v>154</v>
      </c>
      <c r="U1139" s="105">
        <v>0</v>
      </c>
      <c r="V1139" s="105">
        <v>0</v>
      </c>
      <c r="W1139" s="101">
        <v>0</v>
      </c>
    </row>
    <row r="1140" spans="2:23" x14ac:dyDescent="0.35">
      <c r="B1140" s="55" t="s">
        <v>115</v>
      </c>
      <c r="C1140" s="76" t="s">
        <v>138</v>
      </c>
      <c r="D1140" s="55" t="s">
        <v>67</v>
      </c>
      <c r="E1140" s="55" t="s">
        <v>200</v>
      </c>
      <c r="F1140" s="70">
        <v>60.04</v>
      </c>
      <c r="G1140" s="77">
        <v>58600</v>
      </c>
      <c r="H1140" s="77">
        <v>60.03</v>
      </c>
      <c r="I1140" s="77">
        <v>1</v>
      </c>
      <c r="J1140" s="77">
        <v>-17.954781426056499</v>
      </c>
      <c r="K1140" s="77">
        <v>1.2379168360606601E-3</v>
      </c>
      <c r="L1140" s="77">
        <v>-16.996286556253299</v>
      </c>
      <c r="M1140" s="77">
        <v>1.1092752257367501E-3</v>
      </c>
      <c r="N1140" s="77">
        <v>-0.95849486980312004</v>
      </c>
      <c r="O1140" s="77">
        <v>1.28641610323907E-4</v>
      </c>
      <c r="P1140" s="77">
        <v>-0.92249488414401604</v>
      </c>
      <c r="Q1140" s="77">
        <v>-0.92249488414401504</v>
      </c>
      <c r="R1140" s="77">
        <v>0</v>
      </c>
      <c r="S1140" s="77">
        <v>3.2678277552839998E-6</v>
      </c>
      <c r="T1140" s="77" t="s">
        <v>155</v>
      </c>
      <c r="U1140" s="105">
        <v>-1.86194962223354E-3</v>
      </c>
      <c r="V1140" s="105">
        <v>-2.4469433594412498E-3</v>
      </c>
      <c r="W1140" s="101">
        <v>5.8501093639433898E-4</v>
      </c>
    </row>
    <row r="1141" spans="2:23" x14ac:dyDescent="0.35">
      <c r="B1141" s="55" t="s">
        <v>115</v>
      </c>
      <c r="C1141" s="76" t="s">
        <v>138</v>
      </c>
      <c r="D1141" s="55" t="s">
        <v>67</v>
      </c>
      <c r="E1141" s="55" t="s">
        <v>201</v>
      </c>
      <c r="F1141" s="70">
        <v>60.04</v>
      </c>
      <c r="G1141" s="77">
        <v>58300</v>
      </c>
      <c r="H1141" s="77">
        <v>60.04</v>
      </c>
      <c r="I1141" s="77">
        <v>2</v>
      </c>
      <c r="J1141" s="77">
        <v>-15.7394419991937</v>
      </c>
      <c r="K1141" s="77">
        <v>0</v>
      </c>
      <c r="L1141" s="77">
        <v>-15.7394419991937</v>
      </c>
      <c r="M1141" s="77">
        <v>0</v>
      </c>
      <c r="N1141" s="77">
        <v>-6.1062E-14</v>
      </c>
      <c r="O1141" s="77">
        <v>0</v>
      </c>
      <c r="P1141" s="77">
        <v>-5.437E-14</v>
      </c>
      <c r="Q1141" s="77">
        <v>-5.4371999999999999E-14</v>
      </c>
      <c r="R1141" s="77">
        <v>0</v>
      </c>
      <c r="S1141" s="77">
        <v>0</v>
      </c>
      <c r="T1141" s="77" t="s">
        <v>154</v>
      </c>
      <c r="U1141" s="105">
        <v>0</v>
      </c>
      <c r="V1141" s="105">
        <v>0</v>
      </c>
      <c r="W1141" s="101">
        <v>0</v>
      </c>
    </row>
    <row r="1142" spans="2:23" x14ac:dyDescent="0.35">
      <c r="B1142" s="55" t="s">
        <v>115</v>
      </c>
      <c r="C1142" s="76" t="s">
        <v>138</v>
      </c>
      <c r="D1142" s="55" t="s">
        <v>67</v>
      </c>
      <c r="E1142" s="55" t="s">
        <v>202</v>
      </c>
      <c r="F1142" s="70">
        <v>59.89</v>
      </c>
      <c r="G1142" s="77">
        <v>58500</v>
      </c>
      <c r="H1142" s="77">
        <v>59.88</v>
      </c>
      <c r="I1142" s="77">
        <v>1</v>
      </c>
      <c r="J1142" s="77">
        <v>-30.422417416581599</v>
      </c>
      <c r="K1142" s="77">
        <v>1.3049881088709E-2</v>
      </c>
      <c r="L1142" s="77">
        <v>-47.672952060930797</v>
      </c>
      <c r="M1142" s="77">
        <v>3.2045216050673599E-2</v>
      </c>
      <c r="N1142" s="77">
        <v>17.250534644349202</v>
      </c>
      <c r="O1142" s="77">
        <v>-1.8995334961964601E-2</v>
      </c>
      <c r="P1142" s="77">
        <v>16.589371158530898</v>
      </c>
      <c r="Q1142" s="77">
        <v>16.589371158530799</v>
      </c>
      <c r="R1142" s="77">
        <v>0</v>
      </c>
      <c r="S1142" s="77">
        <v>3.8804220196404899E-3</v>
      </c>
      <c r="T1142" s="77" t="s">
        <v>154</v>
      </c>
      <c r="U1142" s="105">
        <v>-0.96503028775379096</v>
      </c>
      <c r="V1142" s="105">
        <v>-1.26822682315442</v>
      </c>
      <c r="W1142" s="101">
        <v>0.30320544957092899</v>
      </c>
    </row>
    <row r="1143" spans="2:23" x14ac:dyDescent="0.35">
      <c r="B1143" s="55" t="s">
        <v>115</v>
      </c>
      <c r="C1143" s="76" t="s">
        <v>138</v>
      </c>
      <c r="D1143" s="55" t="s">
        <v>67</v>
      </c>
      <c r="E1143" s="55" t="s">
        <v>203</v>
      </c>
      <c r="F1143" s="70">
        <v>59.88</v>
      </c>
      <c r="G1143" s="77">
        <v>58600</v>
      </c>
      <c r="H1143" s="77">
        <v>60.03</v>
      </c>
      <c r="I1143" s="77">
        <v>1</v>
      </c>
      <c r="J1143" s="77">
        <v>25.096992663544299</v>
      </c>
      <c r="K1143" s="77">
        <v>2.8784558162457698E-2</v>
      </c>
      <c r="L1143" s="77">
        <v>24.137353874682798</v>
      </c>
      <c r="M1143" s="77">
        <v>2.6625361639675101E-2</v>
      </c>
      <c r="N1143" s="77">
        <v>0.9596387888615</v>
      </c>
      <c r="O1143" s="77">
        <v>2.1591965227825598E-3</v>
      </c>
      <c r="P1143" s="77">
        <v>0.92249488413652603</v>
      </c>
      <c r="Q1143" s="77">
        <v>0.92249488413652503</v>
      </c>
      <c r="R1143" s="77">
        <v>0</v>
      </c>
      <c r="S1143" s="77">
        <v>3.8890554274494001E-5</v>
      </c>
      <c r="T1143" s="77" t="s">
        <v>155</v>
      </c>
      <c r="U1143" s="105">
        <v>-1.44911908057951E-2</v>
      </c>
      <c r="V1143" s="105">
        <v>-1.9044082981203601E-2</v>
      </c>
      <c r="W1143" s="101">
        <v>4.5530260333240596E-3</v>
      </c>
    </row>
    <row r="1144" spans="2:23" x14ac:dyDescent="0.35">
      <c r="B1144" s="55" t="s">
        <v>115</v>
      </c>
      <c r="C1144" s="76" t="s">
        <v>116</v>
      </c>
      <c r="D1144" s="55" t="s">
        <v>68</v>
      </c>
      <c r="E1144" s="55" t="s">
        <v>117</v>
      </c>
      <c r="F1144" s="70">
        <v>59.14</v>
      </c>
      <c r="G1144" s="77">
        <v>50050</v>
      </c>
      <c r="H1144" s="77">
        <v>57.87</v>
      </c>
      <c r="I1144" s="77">
        <v>1</v>
      </c>
      <c r="J1144" s="77">
        <v>-58.599041378590599</v>
      </c>
      <c r="K1144" s="77">
        <v>0.62839412003962902</v>
      </c>
      <c r="L1144" s="77">
        <v>15.3177150683929</v>
      </c>
      <c r="M1144" s="77">
        <v>4.2937728269714398E-2</v>
      </c>
      <c r="N1144" s="77">
        <v>-73.916756446983598</v>
      </c>
      <c r="O1144" s="77">
        <v>0.58545639176991504</v>
      </c>
      <c r="P1144" s="77">
        <v>-70.212671911789897</v>
      </c>
      <c r="Q1144" s="77">
        <v>-70.212671911789798</v>
      </c>
      <c r="R1144" s="77">
        <v>0</v>
      </c>
      <c r="S1144" s="77">
        <v>0.90215693134965502</v>
      </c>
      <c r="T1144" s="77" t="s">
        <v>132</v>
      </c>
      <c r="U1144" s="105">
        <v>-59.661835006572403</v>
      </c>
      <c r="V1144" s="105">
        <v>-43.526491044259302</v>
      </c>
      <c r="W1144" s="101">
        <v>-16.134411540837299</v>
      </c>
    </row>
    <row r="1145" spans="2:23" x14ac:dyDescent="0.35">
      <c r="B1145" s="55" t="s">
        <v>115</v>
      </c>
      <c r="C1145" s="76" t="s">
        <v>116</v>
      </c>
      <c r="D1145" s="55" t="s">
        <v>68</v>
      </c>
      <c r="E1145" s="55" t="s">
        <v>133</v>
      </c>
      <c r="F1145" s="70">
        <v>57.64</v>
      </c>
      <c r="G1145" s="77">
        <v>56050</v>
      </c>
      <c r="H1145" s="77">
        <v>57.66</v>
      </c>
      <c r="I1145" s="77">
        <v>1</v>
      </c>
      <c r="J1145" s="77">
        <v>-3.4549000593789101</v>
      </c>
      <c r="K1145" s="77">
        <v>3.8196270144948499E-4</v>
      </c>
      <c r="L1145" s="77">
        <v>-47.011723252434301</v>
      </c>
      <c r="M1145" s="77">
        <v>7.0723267941231099E-2</v>
      </c>
      <c r="N1145" s="77">
        <v>43.556823193055401</v>
      </c>
      <c r="O1145" s="77">
        <v>-7.0341305239781604E-2</v>
      </c>
      <c r="P1145" s="77">
        <v>59.455745565656997</v>
      </c>
      <c r="Q1145" s="77">
        <v>59.455745565656997</v>
      </c>
      <c r="R1145" s="77">
        <v>0</v>
      </c>
      <c r="S1145" s="77">
        <v>0.113119541784581</v>
      </c>
      <c r="T1145" s="77" t="s">
        <v>132</v>
      </c>
      <c r="U1145" s="105">
        <v>-4.8558746578521603</v>
      </c>
      <c r="V1145" s="105">
        <v>-3.5426195788943402</v>
      </c>
      <c r="W1145" s="101">
        <v>-1.31317918920661</v>
      </c>
    </row>
    <row r="1146" spans="2:23" x14ac:dyDescent="0.35">
      <c r="B1146" s="55" t="s">
        <v>115</v>
      </c>
      <c r="C1146" s="76" t="s">
        <v>116</v>
      </c>
      <c r="D1146" s="55" t="s">
        <v>68</v>
      </c>
      <c r="E1146" s="55" t="s">
        <v>119</v>
      </c>
      <c r="F1146" s="70">
        <v>57.87</v>
      </c>
      <c r="G1146" s="77">
        <v>51450</v>
      </c>
      <c r="H1146" s="77">
        <v>58.67</v>
      </c>
      <c r="I1146" s="77">
        <v>10</v>
      </c>
      <c r="J1146" s="77">
        <v>32.2446607026652</v>
      </c>
      <c r="K1146" s="77">
        <v>0.18132684428395199</v>
      </c>
      <c r="L1146" s="77">
        <v>70.548605443669999</v>
      </c>
      <c r="M1146" s="77">
        <v>0.86800723932013102</v>
      </c>
      <c r="N1146" s="77">
        <v>-38.303944741004798</v>
      </c>
      <c r="O1146" s="77">
        <v>-0.68668039503617895</v>
      </c>
      <c r="P1146" s="77">
        <v>-35.238704337267599</v>
      </c>
      <c r="Q1146" s="77">
        <v>-35.238704337267599</v>
      </c>
      <c r="R1146" s="77">
        <v>0</v>
      </c>
      <c r="S1146" s="77">
        <v>0.216564039819617</v>
      </c>
      <c r="T1146" s="77" t="s">
        <v>134</v>
      </c>
      <c r="U1146" s="105">
        <v>-9.3697108259541295</v>
      </c>
      <c r="V1146" s="105">
        <v>-6.8357038349267096</v>
      </c>
      <c r="W1146" s="101">
        <v>-2.5338605570534201</v>
      </c>
    </row>
    <row r="1147" spans="2:23" x14ac:dyDescent="0.35">
      <c r="B1147" s="55" t="s">
        <v>115</v>
      </c>
      <c r="C1147" s="76" t="s">
        <v>116</v>
      </c>
      <c r="D1147" s="55" t="s">
        <v>68</v>
      </c>
      <c r="E1147" s="55" t="s">
        <v>135</v>
      </c>
      <c r="F1147" s="70">
        <v>58.67</v>
      </c>
      <c r="G1147" s="77">
        <v>54000</v>
      </c>
      <c r="H1147" s="77">
        <v>58.77</v>
      </c>
      <c r="I1147" s="77">
        <v>10</v>
      </c>
      <c r="J1147" s="77">
        <v>10.4835683480102</v>
      </c>
      <c r="K1147" s="77">
        <v>5.2578650219060304E-3</v>
      </c>
      <c r="L1147" s="77">
        <v>48.390789114179299</v>
      </c>
      <c r="M1147" s="77">
        <v>0.112025419657088</v>
      </c>
      <c r="N1147" s="77">
        <v>-37.907220766169097</v>
      </c>
      <c r="O1147" s="77">
        <v>-0.106767554635182</v>
      </c>
      <c r="P1147" s="77">
        <v>-35.2387043372674</v>
      </c>
      <c r="Q1147" s="77">
        <v>-35.2387043372674</v>
      </c>
      <c r="R1147" s="77">
        <v>0</v>
      </c>
      <c r="S1147" s="77">
        <v>5.9406098996389697E-2</v>
      </c>
      <c r="T1147" s="77" t="s">
        <v>134</v>
      </c>
      <c r="U1147" s="105">
        <v>-2.4786687315609002</v>
      </c>
      <c r="V1147" s="105">
        <v>-1.8083210537202901</v>
      </c>
      <c r="W1147" s="101">
        <v>-0.67030894011227504</v>
      </c>
    </row>
    <row r="1148" spans="2:23" x14ac:dyDescent="0.35">
      <c r="B1148" s="55" t="s">
        <v>115</v>
      </c>
      <c r="C1148" s="76" t="s">
        <v>116</v>
      </c>
      <c r="D1148" s="55" t="s">
        <v>68</v>
      </c>
      <c r="E1148" s="55" t="s">
        <v>136</v>
      </c>
      <c r="F1148" s="70">
        <v>58.77</v>
      </c>
      <c r="G1148" s="77">
        <v>56100</v>
      </c>
      <c r="H1148" s="77">
        <v>58.1</v>
      </c>
      <c r="I1148" s="77">
        <v>10</v>
      </c>
      <c r="J1148" s="77">
        <v>-29.874600945448901</v>
      </c>
      <c r="K1148" s="77">
        <v>0.16314749768558601</v>
      </c>
      <c r="L1148" s="77">
        <v>26.831568670266002</v>
      </c>
      <c r="M1148" s="77">
        <v>0.13160376653175601</v>
      </c>
      <c r="N1148" s="77">
        <v>-56.706169615714899</v>
      </c>
      <c r="O1148" s="77">
        <v>3.1543731153830197E-2</v>
      </c>
      <c r="P1148" s="77">
        <v>-81.0191289752606</v>
      </c>
      <c r="Q1148" s="77">
        <v>-81.0191289752606</v>
      </c>
      <c r="R1148" s="77">
        <v>0</v>
      </c>
      <c r="S1148" s="77">
        <v>1.1999173447115301</v>
      </c>
      <c r="T1148" s="77" t="s">
        <v>134</v>
      </c>
      <c r="U1148" s="105">
        <v>-36.149875712555001</v>
      </c>
      <c r="V1148" s="105">
        <v>-26.373262593754799</v>
      </c>
      <c r="W1148" s="101">
        <v>-9.7760481525958909</v>
      </c>
    </row>
    <row r="1149" spans="2:23" x14ac:dyDescent="0.35">
      <c r="B1149" s="55" t="s">
        <v>115</v>
      </c>
      <c r="C1149" s="76" t="s">
        <v>116</v>
      </c>
      <c r="D1149" s="55" t="s">
        <v>68</v>
      </c>
      <c r="E1149" s="55" t="s">
        <v>137</v>
      </c>
      <c r="F1149" s="70">
        <v>57.66</v>
      </c>
      <c r="G1149" s="77">
        <v>56100</v>
      </c>
      <c r="H1149" s="77">
        <v>58.1</v>
      </c>
      <c r="I1149" s="77">
        <v>10</v>
      </c>
      <c r="J1149" s="77">
        <v>48.391450650732999</v>
      </c>
      <c r="K1149" s="77">
        <v>0.16790221996910301</v>
      </c>
      <c r="L1149" s="77">
        <v>-13.5943830866632</v>
      </c>
      <c r="M1149" s="77">
        <v>1.32506799330486E-2</v>
      </c>
      <c r="N1149" s="77">
        <v>61.985833737396199</v>
      </c>
      <c r="O1149" s="77">
        <v>0.154651540036055</v>
      </c>
      <c r="P1149" s="77">
        <v>84.366413920980804</v>
      </c>
      <c r="Q1149" s="77">
        <v>84.366413920980804</v>
      </c>
      <c r="R1149" s="77">
        <v>0</v>
      </c>
      <c r="S1149" s="77">
        <v>0.51033850190844499</v>
      </c>
      <c r="T1149" s="77" t="s">
        <v>134</v>
      </c>
      <c r="U1149" s="105">
        <v>-18.322535707167699</v>
      </c>
      <c r="V1149" s="105">
        <v>-13.3672671361567</v>
      </c>
      <c r="W1149" s="101">
        <v>-4.9549822183405201</v>
      </c>
    </row>
    <row r="1150" spans="2:23" x14ac:dyDescent="0.35">
      <c r="B1150" s="55" t="s">
        <v>115</v>
      </c>
      <c r="C1150" s="76" t="s">
        <v>138</v>
      </c>
      <c r="D1150" s="55" t="s">
        <v>68</v>
      </c>
      <c r="E1150" s="55" t="s">
        <v>139</v>
      </c>
      <c r="F1150" s="70">
        <v>58.97</v>
      </c>
      <c r="G1150" s="77">
        <v>50000</v>
      </c>
      <c r="H1150" s="77">
        <v>57.63</v>
      </c>
      <c r="I1150" s="77">
        <v>1</v>
      </c>
      <c r="J1150" s="77">
        <v>-121.400454977799</v>
      </c>
      <c r="K1150" s="77">
        <v>1.4045381156782299</v>
      </c>
      <c r="L1150" s="77">
        <v>-15.359149994020701</v>
      </c>
      <c r="M1150" s="77">
        <v>2.2481602457750199E-2</v>
      </c>
      <c r="N1150" s="77">
        <v>-106.041304983779</v>
      </c>
      <c r="O1150" s="77">
        <v>1.3820565132204801</v>
      </c>
      <c r="P1150" s="77">
        <v>-101.137328088153</v>
      </c>
      <c r="Q1150" s="77">
        <v>-101.137328088153</v>
      </c>
      <c r="R1150" s="77">
        <v>0</v>
      </c>
      <c r="S1150" s="77">
        <v>0.97480074535686201</v>
      </c>
      <c r="T1150" s="77" t="s">
        <v>140</v>
      </c>
      <c r="U1150" s="105">
        <v>-61.261890446054899</v>
      </c>
      <c r="V1150" s="105">
        <v>-44.693816835517303</v>
      </c>
      <c r="W1150" s="101">
        <v>-16.567116182689599</v>
      </c>
    </row>
    <row r="1151" spans="2:23" x14ac:dyDescent="0.35">
      <c r="B1151" s="55" t="s">
        <v>115</v>
      </c>
      <c r="C1151" s="76" t="s">
        <v>138</v>
      </c>
      <c r="D1151" s="55" t="s">
        <v>68</v>
      </c>
      <c r="E1151" s="55" t="s">
        <v>141</v>
      </c>
      <c r="F1151" s="70">
        <v>56.96</v>
      </c>
      <c r="G1151" s="77">
        <v>56050</v>
      </c>
      <c r="H1151" s="77">
        <v>57.66</v>
      </c>
      <c r="I1151" s="77">
        <v>1</v>
      </c>
      <c r="J1151" s="77">
        <v>129.85279370715099</v>
      </c>
      <c r="K1151" s="77">
        <v>0.84308740167759</v>
      </c>
      <c r="L1151" s="77">
        <v>47.011801977749599</v>
      </c>
      <c r="M1151" s="77">
        <v>0.110505476259757</v>
      </c>
      <c r="N1151" s="77">
        <v>82.840991729400898</v>
      </c>
      <c r="O1151" s="77">
        <v>0.73258192541783196</v>
      </c>
      <c r="P1151" s="77">
        <v>111.894254434277</v>
      </c>
      <c r="Q1151" s="77">
        <v>111.89425443427599</v>
      </c>
      <c r="R1151" s="77">
        <v>0</v>
      </c>
      <c r="S1151" s="77">
        <v>0.62601620877013198</v>
      </c>
      <c r="T1151" s="77" t="s">
        <v>140</v>
      </c>
      <c r="U1151" s="105">
        <v>-15.794173322607101</v>
      </c>
      <c r="V1151" s="105">
        <v>-11.5226919118764</v>
      </c>
      <c r="W1151" s="101">
        <v>-4.27123457242282</v>
      </c>
    </row>
    <row r="1152" spans="2:23" x14ac:dyDescent="0.35">
      <c r="B1152" s="55" t="s">
        <v>115</v>
      </c>
      <c r="C1152" s="76" t="s">
        <v>138</v>
      </c>
      <c r="D1152" s="55" t="s">
        <v>68</v>
      </c>
      <c r="E1152" s="55" t="s">
        <v>153</v>
      </c>
      <c r="F1152" s="70">
        <v>57.63</v>
      </c>
      <c r="G1152" s="77">
        <v>50050</v>
      </c>
      <c r="H1152" s="77">
        <v>57.87</v>
      </c>
      <c r="I1152" s="77">
        <v>1</v>
      </c>
      <c r="J1152" s="77">
        <v>45.1677934538099</v>
      </c>
      <c r="K1152" s="77">
        <v>0.118123501841641</v>
      </c>
      <c r="L1152" s="77">
        <v>110.00152147666</v>
      </c>
      <c r="M1152" s="77">
        <v>0.70060938070372603</v>
      </c>
      <c r="N1152" s="77">
        <v>-64.833728022850096</v>
      </c>
      <c r="O1152" s="77">
        <v>-0.58248587886208503</v>
      </c>
      <c r="P1152" s="77">
        <v>-61.197426772534797</v>
      </c>
      <c r="Q1152" s="77">
        <v>-61.197426772534797</v>
      </c>
      <c r="R1152" s="77">
        <v>0</v>
      </c>
      <c r="S1152" s="77">
        <v>0.216842740023268</v>
      </c>
      <c r="T1152" s="77" t="s">
        <v>154</v>
      </c>
      <c r="U1152" s="105">
        <v>-18.078464778801699</v>
      </c>
      <c r="V1152" s="105">
        <v>-13.189204374987501</v>
      </c>
      <c r="W1152" s="101">
        <v>-4.8889778655917597</v>
      </c>
    </row>
    <row r="1153" spans="2:23" x14ac:dyDescent="0.35">
      <c r="B1153" s="55" t="s">
        <v>115</v>
      </c>
      <c r="C1153" s="76" t="s">
        <v>138</v>
      </c>
      <c r="D1153" s="55" t="s">
        <v>68</v>
      </c>
      <c r="E1153" s="55" t="s">
        <v>153</v>
      </c>
      <c r="F1153" s="70">
        <v>57.63</v>
      </c>
      <c r="G1153" s="77">
        <v>51150</v>
      </c>
      <c r="H1153" s="77">
        <v>56.69</v>
      </c>
      <c r="I1153" s="77">
        <v>1</v>
      </c>
      <c r="J1153" s="77">
        <v>-242.564032160083</v>
      </c>
      <c r="K1153" s="77">
        <v>2.0593058394215098</v>
      </c>
      <c r="L1153" s="77">
        <v>-200.63144404822799</v>
      </c>
      <c r="M1153" s="77">
        <v>1.4088541719307</v>
      </c>
      <c r="N1153" s="77">
        <v>-41.932588111854599</v>
      </c>
      <c r="O1153" s="77">
        <v>0.65045166749081196</v>
      </c>
      <c r="P1153" s="77">
        <v>-39.939901315618997</v>
      </c>
      <c r="Q1153" s="77">
        <v>-39.939901315618897</v>
      </c>
      <c r="R1153" s="77">
        <v>0</v>
      </c>
      <c r="S1153" s="77">
        <v>5.5831850098548401E-2</v>
      </c>
      <c r="T1153" s="77" t="s">
        <v>154</v>
      </c>
      <c r="U1153" s="105">
        <v>-2.2368155113687198</v>
      </c>
      <c r="V1153" s="105">
        <v>-1.6318762289581901</v>
      </c>
      <c r="W1153" s="101">
        <v>-0.60490432447101095</v>
      </c>
    </row>
    <row r="1154" spans="2:23" x14ac:dyDescent="0.35">
      <c r="B1154" s="55" t="s">
        <v>115</v>
      </c>
      <c r="C1154" s="76" t="s">
        <v>138</v>
      </c>
      <c r="D1154" s="55" t="s">
        <v>68</v>
      </c>
      <c r="E1154" s="55" t="s">
        <v>153</v>
      </c>
      <c r="F1154" s="70">
        <v>57.63</v>
      </c>
      <c r="G1154" s="77">
        <v>51200</v>
      </c>
      <c r="H1154" s="77">
        <v>57.63</v>
      </c>
      <c r="I1154" s="77">
        <v>1</v>
      </c>
      <c r="J1154" s="77">
        <v>1.5015400000000001E-12</v>
      </c>
      <c r="K1154" s="77">
        <v>0</v>
      </c>
      <c r="L1154" s="77">
        <v>2.0423299999999999E-13</v>
      </c>
      <c r="M1154" s="77">
        <v>0</v>
      </c>
      <c r="N1154" s="77">
        <v>1.2973069999999999E-12</v>
      </c>
      <c r="O1154" s="77">
        <v>0</v>
      </c>
      <c r="P1154" s="77">
        <v>1.4428329999999999E-12</v>
      </c>
      <c r="Q1154" s="77">
        <v>1.4428360000000001E-12</v>
      </c>
      <c r="R1154" s="77">
        <v>0</v>
      </c>
      <c r="S1154" s="77">
        <v>0</v>
      </c>
      <c r="T1154" s="77" t="s">
        <v>155</v>
      </c>
      <c r="U1154" s="105">
        <v>0</v>
      </c>
      <c r="V1154" s="105">
        <v>0</v>
      </c>
      <c r="W1154" s="101">
        <v>0</v>
      </c>
    </row>
    <row r="1155" spans="2:23" x14ac:dyDescent="0.35">
      <c r="B1155" s="55" t="s">
        <v>115</v>
      </c>
      <c r="C1155" s="76" t="s">
        <v>138</v>
      </c>
      <c r="D1155" s="55" t="s">
        <v>68</v>
      </c>
      <c r="E1155" s="55" t="s">
        <v>119</v>
      </c>
      <c r="F1155" s="70">
        <v>57.87</v>
      </c>
      <c r="G1155" s="77">
        <v>50054</v>
      </c>
      <c r="H1155" s="77">
        <v>57.87</v>
      </c>
      <c r="I1155" s="77">
        <v>1</v>
      </c>
      <c r="J1155" s="77">
        <v>78.448800122590498</v>
      </c>
      <c r="K1155" s="77">
        <v>0</v>
      </c>
      <c r="L1155" s="77">
        <v>78.448798994378507</v>
      </c>
      <c r="M1155" s="77">
        <v>0</v>
      </c>
      <c r="N1155" s="77">
        <v>1.1282120016000001E-6</v>
      </c>
      <c r="O1155" s="77">
        <v>0</v>
      </c>
      <c r="P1155" s="77">
        <v>-6.9007999999999995E-14</v>
      </c>
      <c r="Q1155" s="77">
        <v>-6.9007999999999995E-14</v>
      </c>
      <c r="R1155" s="77">
        <v>0</v>
      </c>
      <c r="S1155" s="77">
        <v>0</v>
      </c>
      <c r="T1155" s="77" t="s">
        <v>154</v>
      </c>
      <c r="U1155" s="105">
        <v>0</v>
      </c>
      <c r="V1155" s="105">
        <v>0</v>
      </c>
      <c r="W1155" s="101">
        <v>0</v>
      </c>
    </row>
    <row r="1156" spans="2:23" x14ac:dyDescent="0.35">
      <c r="B1156" s="55" t="s">
        <v>115</v>
      </c>
      <c r="C1156" s="76" t="s">
        <v>138</v>
      </c>
      <c r="D1156" s="55" t="s">
        <v>68</v>
      </c>
      <c r="E1156" s="55" t="s">
        <v>119</v>
      </c>
      <c r="F1156" s="70">
        <v>57.87</v>
      </c>
      <c r="G1156" s="77">
        <v>50100</v>
      </c>
      <c r="H1156" s="77">
        <v>57.64</v>
      </c>
      <c r="I1156" s="77">
        <v>1</v>
      </c>
      <c r="J1156" s="77">
        <v>-219.253192694695</v>
      </c>
      <c r="K1156" s="77">
        <v>0.38313354117933002</v>
      </c>
      <c r="L1156" s="77">
        <v>-167.58130338879701</v>
      </c>
      <c r="M1156" s="77">
        <v>0.22382544116653899</v>
      </c>
      <c r="N1156" s="77">
        <v>-51.671889305897899</v>
      </c>
      <c r="O1156" s="77">
        <v>0.159308100012792</v>
      </c>
      <c r="P1156" s="77">
        <v>-49.843950623409</v>
      </c>
      <c r="Q1156" s="77">
        <v>-49.843950623408901</v>
      </c>
      <c r="R1156" s="77">
        <v>0</v>
      </c>
      <c r="S1156" s="77">
        <v>1.9800822727578202E-2</v>
      </c>
      <c r="T1156" s="77" t="s">
        <v>154</v>
      </c>
      <c r="U1156" s="105">
        <v>-2.6836952241175598</v>
      </c>
      <c r="V1156" s="105">
        <v>-1.9578988163070501</v>
      </c>
      <c r="W1156" s="101">
        <v>-0.72575446583770997</v>
      </c>
    </row>
    <row r="1157" spans="2:23" x14ac:dyDescent="0.35">
      <c r="B1157" s="55" t="s">
        <v>115</v>
      </c>
      <c r="C1157" s="76" t="s">
        <v>138</v>
      </c>
      <c r="D1157" s="55" t="s">
        <v>68</v>
      </c>
      <c r="E1157" s="55" t="s">
        <v>119</v>
      </c>
      <c r="F1157" s="70">
        <v>57.87</v>
      </c>
      <c r="G1157" s="77">
        <v>50900</v>
      </c>
      <c r="H1157" s="77">
        <v>58.56</v>
      </c>
      <c r="I1157" s="77">
        <v>1</v>
      </c>
      <c r="J1157" s="77">
        <v>82.022145803798693</v>
      </c>
      <c r="K1157" s="77">
        <v>0.47429808435930199</v>
      </c>
      <c r="L1157" s="77">
        <v>130.174421732822</v>
      </c>
      <c r="M1157" s="77">
        <v>1.1946492951799501</v>
      </c>
      <c r="N1157" s="77">
        <v>-48.152275929023098</v>
      </c>
      <c r="O1157" s="77">
        <v>-0.72035121082065301</v>
      </c>
      <c r="P1157" s="77">
        <v>-46.327443723646503</v>
      </c>
      <c r="Q1157" s="77">
        <v>-46.327443723646397</v>
      </c>
      <c r="R1157" s="77">
        <v>0</v>
      </c>
      <c r="S1157" s="77">
        <v>0.151309358958718</v>
      </c>
      <c r="T1157" s="77" t="s">
        <v>154</v>
      </c>
      <c r="U1157" s="105">
        <v>-8.7101753468981205</v>
      </c>
      <c r="V1157" s="105">
        <v>-6.3545375228389203</v>
      </c>
      <c r="W1157" s="101">
        <v>-2.3555016975965999</v>
      </c>
    </row>
    <row r="1158" spans="2:23" x14ac:dyDescent="0.35">
      <c r="B1158" s="55" t="s">
        <v>115</v>
      </c>
      <c r="C1158" s="76" t="s">
        <v>138</v>
      </c>
      <c r="D1158" s="55" t="s">
        <v>68</v>
      </c>
      <c r="E1158" s="55" t="s">
        <v>156</v>
      </c>
      <c r="F1158" s="70">
        <v>57.87</v>
      </c>
      <c r="G1158" s="77">
        <v>50454</v>
      </c>
      <c r="H1158" s="77">
        <v>57.87</v>
      </c>
      <c r="I1158" s="77">
        <v>1</v>
      </c>
      <c r="J1158" s="77">
        <v>-1.245616E-12</v>
      </c>
      <c r="K1158" s="77">
        <v>0</v>
      </c>
      <c r="L1158" s="77">
        <v>-1.52941E-12</v>
      </c>
      <c r="M1158" s="77">
        <v>0</v>
      </c>
      <c r="N1158" s="77">
        <v>2.8379399999999998E-13</v>
      </c>
      <c r="O1158" s="77">
        <v>0</v>
      </c>
      <c r="P1158" s="77">
        <v>3.4784500000000002E-13</v>
      </c>
      <c r="Q1158" s="77">
        <v>3.4784500000000002E-13</v>
      </c>
      <c r="R1158" s="77">
        <v>0</v>
      </c>
      <c r="S1158" s="77">
        <v>0</v>
      </c>
      <c r="T1158" s="77" t="s">
        <v>155</v>
      </c>
      <c r="U1158" s="105">
        <v>0</v>
      </c>
      <c r="V1158" s="105">
        <v>0</v>
      </c>
      <c r="W1158" s="101">
        <v>0</v>
      </c>
    </row>
    <row r="1159" spans="2:23" x14ac:dyDescent="0.35">
      <c r="B1159" s="55" t="s">
        <v>115</v>
      </c>
      <c r="C1159" s="76" t="s">
        <v>138</v>
      </c>
      <c r="D1159" s="55" t="s">
        <v>68</v>
      </c>
      <c r="E1159" s="55" t="s">
        <v>156</v>
      </c>
      <c r="F1159" s="70">
        <v>57.87</v>
      </c>
      <c r="G1159" s="77">
        <v>50604</v>
      </c>
      <c r="H1159" s="77">
        <v>57.87</v>
      </c>
      <c r="I1159" s="77">
        <v>1</v>
      </c>
      <c r="J1159" s="77">
        <v>-3.6112899999999998E-13</v>
      </c>
      <c r="K1159" s="77">
        <v>0</v>
      </c>
      <c r="L1159" s="77">
        <v>2.5018E-13</v>
      </c>
      <c r="M1159" s="77">
        <v>0</v>
      </c>
      <c r="N1159" s="77">
        <v>-6.1130899999999998E-13</v>
      </c>
      <c r="O1159" s="77">
        <v>0</v>
      </c>
      <c r="P1159" s="77">
        <v>-7.0712099999999999E-13</v>
      </c>
      <c r="Q1159" s="77">
        <v>-7.0712000000000002E-13</v>
      </c>
      <c r="R1159" s="77">
        <v>0</v>
      </c>
      <c r="S1159" s="77">
        <v>0</v>
      </c>
      <c r="T1159" s="77" t="s">
        <v>155</v>
      </c>
      <c r="U1159" s="105">
        <v>0</v>
      </c>
      <c r="V1159" s="105">
        <v>0</v>
      </c>
      <c r="W1159" s="101">
        <v>0</v>
      </c>
    </row>
    <row r="1160" spans="2:23" x14ac:dyDescent="0.35">
      <c r="B1160" s="55" t="s">
        <v>115</v>
      </c>
      <c r="C1160" s="76" t="s">
        <v>138</v>
      </c>
      <c r="D1160" s="55" t="s">
        <v>68</v>
      </c>
      <c r="E1160" s="55" t="s">
        <v>157</v>
      </c>
      <c r="F1160" s="70">
        <v>57.64</v>
      </c>
      <c r="G1160" s="77">
        <v>50103</v>
      </c>
      <c r="H1160" s="77">
        <v>57.64</v>
      </c>
      <c r="I1160" s="77">
        <v>1</v>
      </c>
      <c r="J1160" s="77">
        <v>-15.1394268951762</v>
      </c>
      <c r="K1160" s="77">
        <v>1.14601123357193E-3</v>
      </c>
      <c r="L1160" s="77">
        <v>-15.139427808052099</v>
      </c>
      <c r="M1160" s="77">
        <v>1.1460113717761101E-3</v>
      </c>
      <c r="N1160" s="77">
        <v>9.1287585268800002E-7</v>
      </c>
      <c r="O1160" s="77">
        <v>-1.3820417600000001E-10</v>
      </c>
      <c r="P1160" s="77">
        <v>6.0849909999999997E-12</v>
      </c>
      <c r="Q1160" s="77">
        <v>6.0849909999999997E-12</v>
      </c>
      <c r="R1160" s="77">
        <v>0</v>
      </c>
      <c r="S1160" s="77">
        <v>0</v>
      </c>
      <c r="T1160" s="77" t="s">
        <v>155</v>
      </c>
      <c r="U1160" s="105">
        <v>-7.9660887269999992E-9</v>
      </c>
      <c r="V1160" s="105">
        <v>0</v>
      </c>
      <c r="W1160" s="101">
        <v>-7.9656283865100001E-9</v>
      </c>
    </row>
    <row r="1161" spans="2:23" x14ac:dyDescent="0.35">
      <c r="B1161" s="55" t="s">
        <v>115</v>
      </c>
      <c r="C1161" s="76" t="s">
        <v>138</v>
      </c>
      <c r="D1161" s="55" t="s">
        <v>68</v>
      </c>
      <c r="E1161" s="55" t="s">
        <v>157</v>
      </c>
      <c r="F1161" s="70">
        <v>57.64</v>
      </c>
      <c r="G1161" s="77">
        <v>50200</v>
      </c>
      <c r="H1161" s="77">
        <v>57.44</v>
      </c>
      <c r="I1161" s="77">
        <v>1</v>
      </c>
      <c r="J1161" s="77">
        <v>-99.379929659993394</v>
      </c>
      <c r="K1161" s="77">
        <v>0.14804679258418599</v>
      </c>
      <c r="L1161" s="77">
        <v>-47.571317074913402</v>
      </c>
      <c r="M1161" s="77">
        <v>3.3922822821546801E-2</v>
      </c>
      <c r="N1161" s="77">
        <v>-51.808612585079999</v>
      </c>
      <c r="O1161" s="77">
        <v>0.11412396976264</v>
      </c>
      <c r="P1161" s="77">
        <v>-49.843950623405199</v>
      </c>
      <c r="Q1161" s="77">
        <v>-49.843950623405199</v>
      </c>
      <c r="R1161" s="77">
        <v>0</v>
      </c>
      <c r="S1161" s="77">
        <v>3.7241447012089403E-2</v>
      </c>
      <c r="T1161" s="77" t="s">
        <v>154</v>
      </c>
      <c r="U1161" s="105">
        <v>-3.7950292968738699</v>
      </c>
      <c r="V1161" s="105">
        <v>-2.7686763017745801</v>
      </c>
      <c r="W1161" s="101">
        <v>-1.0262936847073501</v>
      </c>
    </row>
    <row r="1162" spans="2:23" x14ac:dyDescent="0.35">
      <c r="B1162" s="55" t="s">
        <v>115</v>
      </c>
      <c r="C1162" s="76" t="s">
        <v>138</v>
      </c>
      <c r="D1162" s="55" t="s">
        <v>68</v>
      </c>
      <c r="E1162" s="55" t="s">
        <v>158</v>
      </c>
      <c r="F1162" s="70">
        <v>57.45</v>
      </c>
      <c r="G1162" s="77">
        <v>50800</v>
      </c>
      <c r="H1162" s="77">
        <v>57.97</v>
      </c>
      <c r="I1162" s="77">
        <v>1</v>
      </c>
      <c r="J1162" s="77">
        <v>68.108097160200799</v>
      </c>
      <c r="K1162" s="77">
        <v>0.23546106674224301</v>
      </c>
      <c r="L1162" s="77">
        <v>109.846804423186</v>
      </c>
      <c r="M1162" s="77">
        <v>0.61248642563519495</v>
      </c>
      <c r="N1162" s="77">
        <v>-41.7387072629854</v>
      </c>
      <c r="O1162" s="77">
        <v>-0.37702535889295202</v>
      </c>
      <c r="P1162" s="77">
        <v>-40.795943314535201</v>
      </c>
      <c r="Q1162" s="77">
        <v>-40.795943314535201</v>
      </c>
      <c r="R1162" s="77">
        <v>0</v>
      </c>
      <c r="S1162" s="77">
        <v>8.4480324379239899E-2</v>
      </c>
      <c r="T1162" s="77" t="s">
        <v>154</v>
      </c>
      <c r="U1162" s="105">
        <v>-5.4005684960026203E-2</v>
      </c>
      <c r="V1162" s="105">
        <v>-3.9400027882024E-2</v>
      </c>
      <c r="W1162" s="101">
        <v>-1.4604813053334401E-2</v>
      </c>
    </row>
    <row r="1163" spans="2:23" x14ac:dyDescent="0.35">
      <c r="B1163" s="55" t="s">
        <v>115</v>
      </c>
      <c r="C1163" s="76" t="s">
        <v>138</v>
      </c>
      <c r="D1163" s="55" t="s">
        <v>68</v>
      </c>
      <c r="E1163" s="55" t="s">
        <v>159</v>
      </c>
      <c r="F1163" s="70">
        <v>57.44</v>
      </c>
      <c r="G1163" s="77">
        <v>50150</v>
      </c>
      <c r="H1163" s="77">
        <v>57.45</v>
      </c>
      <c r="I1163" s="77">
        <v>1</v>
      </c>
      <c r="J1163" s="77">
        <v>-11.653817315119699</v>
      </c>
      <c r="K1163" s="77">
        <v>7.0893581083403495E-4</v>
      </c>
      <c r="L1163" s="77">
        <v>30.275435673879102</v>
      </c>
      <c r="M1163" s="77">
        <v>4.7846624673694698E-3</v>
      </c>
      <c r="N1163" s="77">
        <v>-41.929252988998797</v>
      </c>
      <c r="O1163" s="77">
        <v>-4.0757266565354397E-3</v>
      </c>
      <c r="P1163" s="77">
        <v>-40.795943314533901</v>
      </c>
      <c r="Q1163" s="77">
        <v>-40.795943314533901</v>
      </c>
      <c r="R1163" s="77">
        <v>0</v>
      </c>
      <c r="S1163" s="77">
        <v>8.6876929326163196E-3</v>
      </c>
      <c r="T1163" s="77" t="s">
        <v>154</v>
      </c>
      <c r="U1163" s="105">
        <v>0.185162412105524</v>
      </c>
      <c r="V1163" s="105">
        <v>-0.13508585633272399</v>
      </c>
      <c r="W1163" s="101">
        <v>0.320266774790748</v>
      </c>
    </row>
    <row r="1164" spans="2:23" x14ac:dyDescent="0.35">
      <c r="B1164" s="55" t="s">
        <v>115</v>
      </c>
      <c r="C1164" s="76" t="s">
        <v>138</v>
      </c>
      <c r="D1164" s="55" t="s">
        <v>68</v>
      </c>
      <c r="E1164" s="55" t="s">
        <v>159</v>
      </c>
      <c r="F1164" s="70">
        <v>57.44</v>
      </c>
      <c r="G1164" s="77">
        <v>50250</v>
      </c>
      <c r="H1164" s="77">
        <v>56.48</v>
      </c>
      <c r="I1164" s="77">
        <v>1</v>
      </c>
      <c r="J1164" s="77">
        <v>-161.95067355196099</v>
      </c>
      <c r="K1164" s="77">
        <v>1.2948773801784099</v>
      </c>
      <c r="L1164" s="77">
        <v>-203.944836470545</v>
      </c>
      <c r="M1164" s="77">
        <v>2.0534709134663802</v>
      </c>
      <c r="N1164" s="77">
        <v>41.994162918584102</v>
      </c>
      <c r="O1164" s="77">
        <v>-0.75859353328796697</v>
      </c>
      <c r="P1164" s="77">
        <v>39.939901315620602</v>
      </c>
      <c r="Q1164" s="77">
        <v>39.939901315620503</v>
      </c>
      <c r="R1164" s="77">
        <v>0</v>
      </c>
      <c r="S1164" s="77">
        <v>7.8754812553301703E-2</v>
      </c>
      <c r="T1164" s="77" t="s">
        <v>154</v>
      </c>
      <c r="U1164" s="105">
        <v>-2.8950912542417999</v>
      </c>
      <c r="V1164" s="105">
        <v>-2.1121234963052502</v>
      </c>
      <c r="W1164" s="101">
        <v>-0.78292251217332698</v>
      </c>
    </row>
    <row r="1165" spans="2:23" x14ac:dyDescent="0.35">
      <c r="B1165" s="55" t="s">
        <v>115</v>
      </c>
      <c r="C1165" s="76" t="s">
        <v>138</v>
      </c>
      <c r="D1165" s="55" t="s">
        <v>68</v>
      </c>
      <c r="E1165" s="55" t="s">
        <v>159</v>
      </c>
      <c r="F1165" s="70">
        <v>57.44</v>
      </c>
      <c r="G1165" s="77">
        <v>50900</v>
      </c>
      <c r="H1165" s="77">
        <v>58.56</v>
      </c>
      <c r="I1165" s="77">
        <v>1</v>
      </c>
      <c r="J1165" s="77">
        <v>111.968716298868</v>
      </c>
      <c r="K1165" s="77">
        <v>1.19728287252837</v>
      </c>
      <c r="L1165" s="77">
        <v>133.70241068845399</v>
      </c>
      <c r="M1165" s="77">
        <v>1.7071899565828299</v>
      </c>
      <c r="N1165" s="77">
        <v>-21.733694389585601</v>
      </c>
      <c r="O1165" s="77">
        <v>-0.50990708405445995</v>
      </c>
      <c r="P1165" s="77">
        <v>-20.892567016680299</v>
      </c>
      <c r="Q1165" s="77">
        <v>-20.8925670166802</v>
      </c>
      <c r="R1165" s="77">
        <v>0</v>
      </c>
      <c r="S1165" s="77">
        <v>4.1685688550188497E-2</v>
      </c>
      <c r="T1165" s="77" t="s">
        <v>155</v>
      </c>
      <c r="U1165" s="105">
        <v>-5.2328731588226898</v>
      </c>
      <c r="V1165" s="105">
        <v>-3.8176600947347601</v>
      </c>
      <c r="W1165" s="101">
        <v>-1.4151312824378599</v>
      </c>
    </row>
    <row r="1166" spans="2:23" x14ac:dyDescent="0.35">
      <c r="B1166" s="55" t="s">
        <v>115</v>
      </c>
      <c r="C1166" s="76" t="s">
        <v>138</v>
      </c>
      <c r="D1166" s="55" t="s">
        <v>68</v>
      </c>
      <c r="E1166" s="55" t="s">
        <v>159</v>
      </c>
      <c r="F1166" s="70">
        <v>57.44</v>
      </c>
      <c r="G1166" s="77">
        <v>53050</v>
      </c>
      <c r="H1166" s="77">
        <v>59.35</v>
      </c>
      <c r="I1166" s="77">
        <v>1</v>
      </c>
      <c r="J1166" s="77">
        <v>91.726073931939993</v>
      </c>
      <c r="K1166" s="77">
        <v>1.6886240986408201</v>
      </c>
      <c r="L1166" s="77">
        <v>120.66978052515999</v>
      </c>
      <c r="M1166" s="77">
        <v>2.92243202355044</v>
      </c>
      <c r="N1166" s="77">
        <v>-28.9437065932199</v>
      </c>
      <c r="O1166" s="77">
        <v>-1.2338079249096201</v>
      </c>
      <c r="P1166" s="77">
        <v>-28.095341607810798</v>
      </c>
      <c r="Q1166" s="77">
        <v>-28.095341607810798</v>
      </c>
      <c r="R1166" s="77">
        <v>0</v>
      </c>
      <c r="S1166" s="77">
        <v>0.15842218776595901</v>
      </c>
      <c r="T1166" s="77" t="s">
        <v>155</v>
      </c>
      <c r="U1166" s="105">
        <v>-16.7657341820473</v>
      </c>
      <c r="V1166" s="105">
        <v>-12.2314973826219</v>
      </c>
      <c r="W1166" s="101">
        <v>-4.5339747771357697</v>
      </c>
    </row>
    <row r="1167" spans="2:23" x14ac:dyDescent="0.35">
      <c r="B1167" s="55" t="s">
        <v>115</v>
      </c>
      <c r="C1167" s="76" t="s">
        <v>138</v>
      </c>
      <c r="D1167" s="55" t="s">
        <v>68</v>
      </c>
      <c r="E1167" s="55" t="s">
        <v>160</v>
      </c>
      <c r="F1167" s="70">
        <v>56.48</v>
      </c>
      <c r="G1167" s="77">
        <v>50300</v>
      </c>
      <c r="H1167" s="77">
        <v>56.43</v>
      </c>
      <c r="I1167" s="77">
        <v>1</v>
      </c>
      <c r="J1167" s="77">
        <v>-23.3219934948979</v>
      </c>
      <c r="K1167" s="77">
        <v>7.5604237900072603E-3</v>
      </c>
      <c r="L1167" s="77">
        <v>-65.721682798527596</v>
      </c>
      <c r="M1167" s="77">
        <v>6.0038820299196799E-2</v>
      </c>
      <c r="N1167" s="77">
        <v>42.3996893036296</v>
      </c>
      <c r="O1167" s="77">
        <v>-5.2478396509189597E-2</v>
      </c>
      <c r="P1167" s="77">
        <v>39.939901315621597</v>
      </c>
      <c r="Q1167" s="77">
        <v>39.939901315621498</v>
      </c>
      <c r="R1167" s="77">
        <v>0</v>
      </c>
      <c r="S1167" s="77">
        <v>2.2173220467712099E-2</v>
      </c>
      <c r="T1167" s="77" t="s">
        <v>154</v>
      </c>
      <c r="U1167" s="105">
        <v>-0.84268340974493505</v>
      </c>
      <c r="V1167" s="105">
        <v>-0.61478249677315699</v>
      </c>
      <c r="W1167" s="101">
        <v>-0.22788774314372101</v>
      </c>
    </row>
    <row r="1168" spans="2:23" x14ac:dyDescent="0.35">
      <c r="B1168" s="55" t="s">
        <v>115</v>
      </c>
      <c r="C1168" s="76" t="s">
        <v>138</v>
      </c>
      <c r="D1168" s="55" t="s">
        <v>68</v>
      </c>
      <c r="E1168" s="55" t="s">
        <v>161</v>
      </c>
      <c r="F1168" s="70">
        <v>56.43</v>
      </c>
      <c r="G1168" s="77">
        <v>51150</v>
      </c>
      <c r="H1168" s="77">
        <v>56.69</v>
      </c>
      <c r="I1168" s="77">
        <v>1</v>
      </c>
      <c r="J1168" s="77">
        <v>90.576905831168801</v>
      </c>
      <c r="K1168" s="77">
        <v>0.234639429880525</v>
      </c>
      <c r="L1168" s="77">
        <v>48.235033276005403</v>
      </c>
      <c r="M1168" s="77">
        <v>6.6541287244928193E-2</v>
      </c>
      <c r="N1168" s="77">
        <v>42.341872555163398</v>
      </c>
      <c r="O1168" s="77">
        <v>0.168098142635597</v>
      </c>
      <c r="P1168" s="77">
        <v>39.939901315618101</v>
      </c>
      <c r="Q1168" s="77">
        <v>39.939901315618002</v>
      </c>
      <c r="R1168" s="77">
        <v>0</v>
      </c>
      <c r="S1168" s="77">
        <v>4.5622597509097501E-2</v>
      </c>
      <c r="T1168" s="77" t="s">
        <v>154</v>
      </c>
      <c r="U1168" s="105">
        <v>-1.5012559168730399</v>
      </c>
      <c r="V1168" s="105">
        <v>-1.0952462694739</v>
      </c>
      <c r="W1168" s="101">
        <v>-0.40598618510943402</v>
      </c>
    </row>
    <row r="1169" spans="2:23" x14ac:dyDescent="0.35">
      <c r="B1169" s="55" t="s">
        <v>115</v>
      </c>
      <c r="C1169" s="76" t="s">
        <v>138</v>
      </c>
      <c r="D1169" s="55" t="s">
        <v>68</v>
      </c>
      <c r="E1169" s="55" t="s">
        <v>162</v>
      </c>
      <c r="F1169" s="70">
        <v>58.67</v>
      </c>
      <c r="G1169" s="77">
        <v>50354</v>
      </c>
      <c r="H1169" s="77">
        <v>58.67</v>
      </c>
      <c r="I1169" s="77">
        <v>1</v>
      </c>
      <c r="J1169" s="77">
        <v>2.08187E-13</v>
      </c>
      <c r="K1169" s="77">
        <v>0</v>
      </c>
      <c r="L1169" s="77">
        <v>1.5754500000000001E-13</v>
      </c>
      <c r="M1169" s="77">
        <v>0</v>
      </c>
      <c r="N1169" s="77">
        <v>5.0641999999999999E-14</v>
      </c>
      <c r="O1169" s="77">
        <v>0</v>
      </c>
      <c r="P1169" s="77">
        <v>1.5058600000000001E-13</v>
      </c>
      <c r="Q1169" s="77">
        <v>1.5058600000000001E-13</v>
      </c>
      <c r="R1169" s="77">
        <v>0</v>
      </c>
      <c r="S1169" s="77">
        <v>0</v>
      </c>
      <c r="T1169" s="77" t="s">
        <v>155</v>
      </c>
      <c r="U1169" s="105">
        <v>0</v>
      </c>
      <c r="V1169" s="105">
        <v>0</v>
      </c>
      <c r="W1169" s="101">
        <v>0</v>
      </c>
    </row>
    <row r="1170" spans="2:23" x14ac:dyDescent="0.35">
      <c r="B1170" s="55" t="s">
        <v>115</v>
      </c>
      <c r="C1170" s="76" t="s">
        <v>138</v>
      </c>
      <c r="D1170" s="55" t="s">
        <v>68</v>
      </c>
      <c r="E1170" s="55" t="s">
        <v>162</v>
      </c>
      <c r="F1170" s="70">
        <v>58.67</v>
      </c>
      <c r="G1170" s="77">
        <v>50900</v>
      </c>
      <c r="H1170" s="77">
        <v>58.56</v>
      </c>
      <c r="I1170" s="77">
        <v>1</v>
      </c>
      <c r="J1170" s="77">
        <v>-119.97973989824401</v>
      </c>
      <c r="K1170" s="77">
        <v>0.113721590089798</v>
      </c>
      <c r="L1170" s="77">
        <v>-161.30188578354901</v>
      </c>
      <c r="M1170" s="77">
        <v>0.205544557022899</v>
      </c>
      <c r="N1170" s="77">
        <v>41.322145885304302</v>
      </c>
      <c r="O1170" s="77">
        <v>-9.1822966933100797E-2</v>
      </c>
      <c r="P1170" s="77">
        <v>40.235566552416799</v>
      </c>
      <c r="Q1170" s="77">
        <v>40.235566552416699</v>
      </c>
      <c r="R1170" s="77">
        <v>0</v>
      </c>
      <c r="S1170" s="77">
        <v>1.2789316444772301E-2</v>
      </c>
      <c r="T1170" s="77" t="s">
        <v>154</v>
      </c>
      <c r="U1170" s="105">
        <v>-0.83676715940026003</v>
      </c>
      <c r="V1170" s="105">
        <v>-0.61046627656949304</v>
      </c>
      <c r="W1170" s="101">
        <v>-0.22628780546448099</v>
      </c>
    </row>
    <row r="1171" spans="2:23" x14ac:dyDescent="0.35">
      <c r="B1171" s="55" t="s">
        <v>115</v>
      </c>
      <c r="C1171" s="76" t="s">
        <v>138</v>
      </c>
      <c r="D1171" s="55" t="s">
        <v>68</v>
      </c>
      <c r="E1171" s="55" t="s">
        <v>162</v>
      </c>
      <c r="F1171" s="70">
        <v>58.67</v>
      </c>
      <c r="G1171" s="77">
        <v>53200</v>
      </c>
      <c r="H1171" s="77">
        <v>59</v>
      </c>
      <c r="I1171" s="77">
        <v>1</v>
      </c>
      <c r="J1171" s="77">
        <v>58.497638438272801</v>
      </c>
      <c r="K1171" s="77">
        <v>0.16528132984789101</v>
      </c>
      <c r="L1171" s="77">
        <v>99.616860523589096</v>
      </c>
      <c r="M1171" s="77">
        <v>0.47930596289783101</v>
      </c>
      <c r="N1171" s="77">
        <v>-41.119222085316302</v>
      </c>
      <c r="O1171" s="77">
        <v>-0.31402463304993999</v>
      </c>
      <c r="P1171" s="77">
        <v>-40.235566552420302</v>
      </c>
      <c r="Q1171" s="77">
        <v>-40.235566552420202</v>
      </c>
      <c r="R1171" s="77">
        <v>0</v>
      </c>
      <c r="S1171" s="77">
        <v>7.8192909402861804E-2</v>
      </c>
      <c r="T1171" s="77" t="s">
        <v>154</v>
      </c>
      <c r="U1171" s="105">
        <v>-4.9062959973388702</v>
      </c>
      <c r="V1171" s="105">
        <v>-3.57940463556191</v>
      </c>
      <c r="W1171" s="101">
        <v>-1.32681468401882</v>
      </c>
    </row>
    <row r="1172" spans="2:23" x14ac:dyDescent="0.35">
      <c r="B1172" s="55" t="s">
        <v>115</v>
      </c>
      <c r="C1172" s="76" t="s">
        <v>138</v>
      </c>
      <c r="D1172" s="55" t="s">
        <v>68</v>
      </c>
      <c r="E1172" s="55" t="s">
        <v>163</v>
      </c>
      <c r="F1172" s="70">
        <v>58.67</v>
      </c>
      <c r="G1172" s="77">
        <v>50404</v>
      </c>
      <c r="H1172" s="77">
        <v>58.67</v>
      </c>
      <c r="I1172" s="77">
        <v>1</v>
      </c>
      <c r="J1172" s="77">
        <v>1.698079E-12</v>
      </c>
      <c r="K1172" s="77">
        <v>0</v>
      </c>
      <c r="L1172" s="77">
        <v>2.3969800000000002E-12</v>
      </c>
      <c r="M1172" s="77">
        <v>0</v>
      </c>
      <c r="N1172" s="77">
        <v>-6.9890099999999995E-13</v>
      </c>
      <c r="O1172" s="77">
        <v>0</v>
      </c>
      <c r="P1172" s="77">
        <v>-7.7250500000000005E-13</v>
      </c>
      <c r="Q1172" s="77">
        <v>-7.7250200000000003E-13</v>
      </c>
      <c r="R1172" s="77">
        <v>0</v>
      </c>
      <c r="S1172" s="77">
        <v>0</v>
      </c>
      <c r="T1172" s="77" t="s">
        <v>155</v>
      </c>
      <c r="U1172" s="105">
        <v>0</v>
      </c>
      <c r="V1172" s="105">
        <v>0</v>
      </c>
      <c r="W1172" s="101">
        <v>0</v>
      </c>
    </row>
    <row r="1173" spans="2:23" x14ac:dyDescent="0.35">
      <c r="B1173" s="55" t="s">
        <v>115</v>
      </c>
      <c r="C1173" s="76" t="s">
        <v>138</v>
      </c>
      <c r="D1173" s="55" t="s">
        <v>68</v>
      </c>
      <c r="E1173" s="55" t="s">
        <v>164</v>
      </c>
      <c r="F1173" s="70">
        <v>57.87</v>
      </c>
      <c r="G1173" s="77">
        <v>50499</v>
      </c>
      <c r="H1173" s="77">
        <v>57.87</v>
      </c>
      <c r="I1173" s="77">
        <v>1</v>
      </c>
      <c r="J1173" s="77">
        <v>-4.0368919999999997E-12</v>
      </c>
      <c r="K1173" s="77">
        <v>0</v>
      </c>
      <c r="L1173" s="77">
        <v>-3.3548110000000001E-12</v>
      </c>
      <c r="M1173" s="77">
        <v>0</v>
      </c>
      <c r="N1173" s="77">
        <v>-6.8208100000000003E-13</v>
      </c>
      <c r="O1173" s="77">
        <v>0</v>
      </c>
      <c r="P1173" s="77">
        <v>-6.6159499999999997E-13</v>
      </c>
      <c r="Q1173" s="77">
        <v>-6.6159600000000004E-13</v>
      </c>
      <c r="R1173" s="77">
        <v>0</v>
      </c>
      <c r="S1173" s="77">
        <v>0</v>
      </c>
      <c r="T1173" s="77" t="s">
        <v>155</v>
      </c>
      <c r="U1173" s="105">
        <v>0</v>
      </c>
      <c r="V1173" s="105">
        <v>0</v>
      </c>
      <c r="W1173" s="101">
        <v>0</v>
      </c>
    </row>
    <row r="1174" spans="2:23" x14ac:dyDescent="0.35">
      <c r="B1174" s="55" t="s">
        <v>115</v>
      </c>
      <c r="C1174" s="76" t="s">
        <v>138</v>
      </c>
      <c r="D1174" s="55" t="s">
        <v>68</v>
      </c>
      <c r="E1174" s="55" t="s">
        <v>164</v>
      </c>
      <c r="F1174" s="70">
        <v>57.87</v>
      </c>
      <c r="G1174" s="77">
        <v>50554</v>
      </c>
      <c r="H1174" s="77">
        <v>57.87</v>
      </c>
      <c r="I1174" s="77">
        <v>1</v>
      </c>
      <c r="J1174" s="77">
        <v>-8.1654299999999999E-13</v>
      </c>
      <c r="K1174" s="77">
        <v>0</v>
      </c>
      <c r="L1174" s="77">
        <v>-8.3358900000000001E-13</v>
      </c>
      <c r="M1174" s="77">
        <v>0</v>
      </c>
      <c r="N1174" s="77">
        <v>1.7046000000000001E-14</v>
      </c>
      <c r="O1174" s="77">
        <v>0</v>
      </c>
      <c r="P1174" s="77">
        <v>7.8418999999999999E-14</v>
      </c>
      <c r="Q1174" s="77">
        <v>7.8413000000000006E-14</v>
      </c>
      <c r="R1174" s="77">
        <v>0</v>
      </c>
      <c r="S1174" s="77">
        <v>0</v>
      </c>
      <c r="T1174" s="77" t="s">
        <v>155</v>
      </c>
      <c r="U1174" s="105">
        <v>0</v>
      </c>
      <c r="V1174" s="105">
        <v>0</v>
      </c>
      <c r="W1174" s="101">
        <v>0</v>
      </c>
    </row>
    <row r="1175" spans="2:23" x14ac:dyDescent="0.35">
      <c r="B1175" s="55" t="s">
        <v>115</v>
      </c>
      <c r="C1175" s="76" t="s">
        <v>138</v>
      </c>
      <c r="D1175" s="55" t="s">
        <v>68</v>
      </c>
      <c r="E1175" s="55" t="s">
        <v>165</v>
      </c>
      <c r="F1175" s="70">
        <v>57.87</v>
      </c>
      <c r="G1175" s="77">
        <v>50604</v>
      </c>
      <c r="H1175" s="77">
        <v>57.87</v>
      </c>
      <c r="I1175" s="77">
        <v>1</v>
      </c>
      <c r="J1175" s="77">
        <v>-2.1687699999999999E-13</v>
      </c>
      <c r="K1175" s="77">
        <v>0</v>
      </c>
      <c r="L1175" s="77">
        <v>1.34541E-13</v>
      </c>
      <c r="M1175" s="77">
        <v>0</v>
      </c>
      <c r="N1175" s="77">
        <v>-3.5141799999999999E-13</v>
      </c>
      <c r="O1175" s="77">
        <v>0</v>
      </c>
      <c r="P1175" s="77">
        <v>-3.10208E-13</v>
      </c>
      <c r="Q1175" s="77">
        <v>-3.1021E-13</v>
      </c>
      <c r="R1175" s="77">
        <v>0</v>
      </c>
      <c r="S1175" s="77">
        <v>0</v>
      </c>
      <c r="T1175" s="77" t="s">
        <v>155</v>
      </c>
      <c r="U1175" s="105">
        <v>0</v>
      </c>
      <c r="V1175" s="105">
        <v>0</v>
      </c>
      <c r="W1175" s="101">
        <v>0</v>
      </c>
    </row>
    <row r="1176" spans="2:23" x14ac:dyDescent="0.35">
      <c r="B1176" s="55" t="s">
        <v>115</v>
      </c>
      <c r="C1176" s="76" t="s">
        <v>138</v>
      </c>
      <c r="D1176" s="55" t="s">
        <v>68</v>
      </c>
      <c r="E1176" s="55" t="s">
        <v>166</v>
      </c>
      <c r="F1176" s="70">
        <v>57.98</v>
      </c>
      <c r="G1176" s="77">
        <v>50750</v>
      </c>
      <c r="H1176" s="77">
        <v>58.16</v>
      </c>
      <c r="I1176" s="77">
        <v>1</v>
      </c>
      <c r="J1176" s="77">
        <v>66.194382900567504</v>
      </c>
      <c r="K1176" s="77">
        <v>0.104722542229328</v>
      </c>
      <c r="L1176" s="77">
        <v>95.741304247414504</v>
      </c>
      <c r="M1176" s="77">
        <v>0.21907689640200401</v>
      </c>
      <c r="N1176" s="77">
        <v>-29.546921346847</v>
      </c>
      <c r="O1176" s="77">
        <v>-0.114354354172676</v>
      </c>
      <c r="P1176" s="77">
        <v>-29.587561495743198</v>
      </c>
      <c r="Q1176" s="77">
        <v>-29.587561495743198</v>
      </c>
      <c r="R1176" s="77">
        <v>0</v>
      </c>
      <c r="S1176" s="77">
        <v>2.09226287068188E-2</v>
      </c>
      <c r="T1176" s="77" t="s">
        <v>154</v>
      </c>
      <c r="U1176" s="105">
        <v>-1.3221115043748499</v>
      </c>
      <c r="V1176" s="105">
        <v>-0.96455086485933295</v>
      </c>
      <c r="W1176" s="101">
        <v>-0.35753997697371498</v>
      </c>
    </row>
    <row r="1177" spans="2:23" x14ac:dyDescent="0.35">
      <c r="B1177" s="55" t="s">
        <v>115</v>
      </c>
      <c r="C1177" s="76" t="s">
        <v>138</v>
      </c>
      <c r="D1177" s="55" t="s">
        <v>68</v>
      </c>
      <c r="E1177" s="55" t="s">
        <v>166</v>
      </c>
      <c r="F1177" s="70">
        <v>57.98</v>
      </c>
      <c r="G1177" s="77">
        <v>50800</v>
      </c>
      <c r="H1177" s="77">
        <v>57.97</v>
      </c>
      <c r="I1177" s="77">
        <v>1</v>
      </c>
      <c r="J1177" s="77">
        <v>-4.2489134511464499</v>
      </c>
      <c r="K1177" s="77">
        <v>3.3759606513673098E-4</v>
      </c>
      <c r="L1177" s="77">
        <v>-33.863560772501899</v>
      </c>
      <c r="M1177" s="77">
        <v>2.1444051991207701E-2</v>
      </c>
      <c r="N1177" s="77">
        <v>29.614647321355399</v>
      </c>
      <c r="O1177" s="77">
        <v>-2.1106455926071001E-2</v>
      </c>
      <c r="P1177" s="77">
        <v>29.587561495740999</v>
      </c>
      <c r="Q1177" s="77">
        <v>29.587561495740999</v>
      </c>
      <c r="R1177" s="77">
        <v>0</v>
      </c>
      <c r="S1177" s="77">
        <v>1.6370424971441599E-2</v>
      </c>
      <c r="T1177" s="77" t="s">
        <v>154</v>
      </c>
      <c r="U1177" s="105">
        <v>-0.92750030910046999</v>
      </c>
      <c r="V1177" s="105">
        <v>-0.67666094904995799</v>
      </c>
      <c r="W1177" s="101">
        <v>-0.25082486466653803</v>
      </c>
    </row>
    <row r="1178" spans="2:23" x14ac:dyDescent="0.35">
      <c r="B1178" s="55" t="s">
        <v>115</v>
      </c>
      <c r="C1178" s="76" t="s">
        <v>138</v>
      </c>
      <c r="D1178" s="55" t="s">
        <v>68</v>
      </c>
      <c r="E1178" s="55" t="s">
        <v>167</v>
      </c>
      <c r="F1178" s="70">
        <v>58.24</v>
      </c>
      <c r="G1178" s="77">
        <v>50750</v>
      </c>
      <c r="H1178" s="77">
        <v>58.16</v>
      </c>
      <c r="I1178" s="77">
        <v>1</v>
      </c>
      <c r="J1178" s="77">
        <v>-90.3481027769337</v>
      </c>
      <c r="K1178" s="77">
        <v>6.2037125532974399E-2</v>
      </c>
      <c r="L1178" s="77">
        <v>-119.814317387625</v>
      </c>
      <c r="M1178" s="77">
        <v>0.109101576948075</v>
      </c>
      <c r="N1178" s="77">
        <v>29.4662146106912</v>
      </c>
      <c r="O1178" s="77">
        <v>-4.7064451415100697E-2</v>
      </c>
      <c r="P1178" s="77">
        <v>29.587561495742602</v>
      </c>
      <c r="Q1178" s="77">
        <v>29.587561495742602</v>
      </c>
      <c r="R1178" s="77">
        <v>0</v>
      </c>
      <c r="S1178" s="77">
        <v>6.6532208440090697E-3</v>
      </c>
      <c r="T1178" s="77" t="s">
        <v>155</v>
      </c>
      <c r="U1178" s="105">
        <v>-0.38185390350340198</v>
      </c>
      <c r="V1178" s="105">
        <v>-0.27858279097894501</v>
      </c>
      <c r="W1178" s="101">
        <v>-0.103265144743207</v>
      </c>
    </row>
    <row r="1179" spans="2:23" x14ac:dyDescent="0.35">
      <c r="B1179" s="55" t="s">
        <v>115</v>
      </c>
      <c r="C1179" s="76" t="s">
        <v>138</v>
      </c>
      <c r="D1179" s="55" t="s">
        <v>68</v>
      </c>
      <c r="E1179" s="55" t="s">
        <v>167</v>
      </c>
      <c r="F1179" s="70">
        <v>58.24</v>
      </c>
      <c r="G1179" s="77">
        <v>50950</v>
      </c>
      <c r="H1179" s="77">
        <v>58.38</v>
      </c>
      <c r="I1179" s="77">
        <v>1</v>
      </c>
      <c r="J1179" s="77">
        <v>129.325693320856</v>
      </c>
      <c r="K1179" s="77">
        <v>0.14718118758569701</v>
      </c>
      <c r="L1179" s="77">
        <v>158.731108570776</v>
      </c>
      <c r="M1179" s="77">
        <v>0.22172097048734599</v>
      </c>
      <c r="N1179" s="77">
        <v>-29.4054152499201</v>
      </c>
      <c r="O1179" s="77">
        <v>-7.4539782901649199E-2</v>
      </c>
      <c r="P1179" s="77">
        <v>-29.587561495745799</v>
      </c>
      <c r="Q1179" s="77">
        <v>-29.587561495745799</v>
      </c>
      <c r="R1179" s="77">
        <v>0</v>
      </c>
      <c r="S1179" s="77">
        <v>7.7037293983279603E-3</v>
      </c>
      <c r="T1179" s="77" t="s">
        <v>154</v>
      </c>
      <c r="U1179" s="105">
        <v>-0.229656606006337</v>
      </c>
      <c r="V1179" s="105">
        <v>-0.167546744136995</v>
      </c>
      <c r="W1179" s="101">
        <v>-6.2106272694596197E-2</v>
      </c>
    </row>
    <row r="1180" spans="2:23" x14ac:dyDescent="0.35">
      <c r="B1180" s="55" t="s">
        <v>115</v>
      </c>
      <c r="C1180" s="76" t="s">
        <v>138</v>
      </c>
      <c r="D1180" s="55" t="s">
        <v>68</v>
      </c>
      <c r="E1180" s="55" t="s">
        <v>168</v>
      </c>
      <c r="F1180" s="70">
        <v>57.97</v>
      </c>
      <c r="G1180" s="77">
        <v>51300</v>
      </c>
      <c r="H1180" s="77">
        <v>58.17</v>
      </c>
      <c r="I1180" s="77">
        <v>1</v>
      </c>
      <c r="J1180" s="77">
        <v>89.405195440691301</v>
      </c>
      <c r="K1180" s="77">
        <v>0.122377254158077</v>
      </c>
      <c r="L1180" s="77">
        <v>101.312807851876</v>
      </c>
      <c r="M1180" s="77">
        <v>0.157146203883266</v>
      </c>
      <c r="N1180" s="77">
        <v>-11.9076124111852</v>
      </c>
      <c r="O1180" s="77">
        <v>-3.4768949725188798E-2</v>
      </c>
      <c r="P1180" s="77">
        <v>-11.208381818795001</v>
      </c>
      <c r="Q1180" s="77">
        <v>-11.208381818795001</v>
      </c>
      <c r="R1180" s="77">
        <v>0</v>
      </c>
      <c r="S1180" s="77">
        <v>1.92336197006715E-3</v>
      </c>
      <c r="T1180" s="77" t="s">
        <v>154</v>
      </c>
      <c r="U1180" s="105">
        <v>0.36248957169535101</v>
      </c>
      <c r="V1180" s="105">
        <v>-0.26445547801701003</v>
      </c>
      <c r="W1180" s="101">
        <v>0.62698127931055603</v>
      </c>
    </row>
    <row r="1181" spans="2:23" x14ac:dyDescent="0.35">
      <c r="B1181" s="55" t="s">
        <v>115</v>
      </c>
      <c r="C1181" s="76" t="s">
        <v>138</v>
      </c>
      <c r="D1181" s="55" t="s">
        <v>68</v>
      </c>
      <c r="E1181" s="55" t="s">
        <v>169</v>
      </c>
      <c r="F1181" s="70">
        <v>58.56</v>
      </c>
      <c r="G1181" s="77">
        <v>54750</v>
      </c>
      <c r="H1181" s="77">
        <v>59.44</v>
      </c>
      <c r="I1181" s="77">
        <v>1</v>
      </c>
      <c r="J1181" s="77">
        <v>76.9827156197683</v>
      </c>
      <c r="K1181" s="77">
        <v>0.62991051961079303</v>
      </c>
      <c r="L1181" s="77">
        <v>104.618778410652</v>
      </c>
      <c r="M1181" s="77">
        <v>1.16335348814141</v>
      </c>
      <c r="N1181" s="77">
        <v>-27.6360627908835</v>
      </c>
      <c r="O1181" s="77">
        <v>-0.53344296853061601</v>
      </c>
      <c r="P1181" s="77">
        <v>-26.984444187906501</v>
      </c>
      <c r="Q1181" s="77">
        <v>-26.984444187906501</v>
      </c>
      <c r="R1181" s="77">
        <v>0</v>
      </c>
      <c r="S1181" s="77">
        <v>7.7396150647963402E-2</v>
      </c>
      <c r="T1181" s="77" t="s">
        <v>155</v>
      </c>
      <c r="U1181" s="105">
        <v>-7.1533998873289697</v>
      </c>
      <c r="V1181" s="105">
        <v>-5.2187867855142098</v>
      </c>
      <c r="W1181" s="101">
        <v>-1.93450130532577</v>
      </c>
    </row>
    <row r="1182" spans="2:23" x14ac:dyDescent="0.35">
      <c r="B1182" s="55" t="s">
        <v>115</v>
      </c>
      <c r="C1182" s="76" t="s">
        <v>138</v>
      </c>
      <c r="D1182" s="55" t="s">
        <v>68</v>
      </c>
      <c r="E1182" s="55" t="s">
        <v>170</v>
      </c>
      <c r="F1182" s="70">
        <v>58.38</v>
      </c>
      <c r="G1182" s="77">
        <v>53150</v>
      </c>
      <c r="H1182" s="77">
        <v>59.26</v>
      </c>
      <c r="I1182" s="77">
        <v>1</v>
      </c>
      <c r="J1182" s="77">
        <v>150.28724552803101</v>
      </c>
      <c r="K1182" s="77">
        <v>0.99379527140971702</v>
      </c>
      <c r="L1182" s="77">
        <v>163.989965765569</v>
      </c>
      <c r="M1182" s="77">
        <v>1.18327919035888</v>
      </c>
      <c r="N1182" s="77">
        <v>-13.702720237538401</v>
      </c>
      <c r="O1182" s="77">
        <v>-0.189483918949159</v>
      </c>
      <c r="P1182" s="77">
        <v>-12.5519105895048</v>
      </c>
      <c r="Q1182" s="77">
        <v>-12.5519105895048</v>
      </c>
      <c r="R1182" s="77">
        <v>0</v>
      </c>
      <c r="S1182" s="77">
        <v>6.9322202156646296E-3</v>
      </c>
      <c r="T1182" s="77" t="s">
        <v>154</v>
      </c>
      <c r="U1182" s="105">
        <v>0.91294969644425905</v>
      </c>
      <c r="V1182" s="105">
        <v>-0.66604550097667503</v>
      </c>
      <c r="W1182" s="101">
        <v>1.57908644363394</v>
      </c>
    </row>
    <row r="1183" spans="2:23" x14ac:dyDescent="0.35">
      <c r="B1183" s="55" t="s">
        <v>115</v>
      </c>
      <c r="C1183" s="76" t="s">
        <v>138</v>
      </c>
      <c r="D1183" s="55" t="s">
        <v>68</v>
      </c>
      <c r="E1183" s="55" t="s">
        <v>170</v>
      </c>
      <c r="F1183" s="70">
        <v>58.38</v>
      </c>
      <c r="G1183" s="77">
        <v>54500</v>
      </c>
      <c r="H1183" s="77">
        <v>58.29</v>
      </c>
      <c r="I1183" s="77">
        <v>1</v>
      </c>
      <c r="J1183" s="77">
        <v>13.9677579795254</v>
      </c>
      <c r="K1183" s="77">
        <v>1.08025908209034E-2</v>
      </c>
      <c r="L1183" s="77">
        <v>29.519719997475001</v>
      </c>
      <c r="M1183" s="77">
        <v>4.8250185911542801E-2</v>
      </c>
      <c r="N1183" s="77">
        <v>-15.551962017949601</v>
      </c>
      <c r="O1183" s="77">
        <v>-3.7447595090639399E-2</v>
      </c>
      <c r="P1183" s="77">
        <v>-17.035650906237802</v>
      </c>
      <c r="Q1183" s="77">
        <v>-17.035650906237802</v>
      </c>
      <c r="R1183" s="77">
        <v>0</v>
      </c>
      <c r="S1183" s="77">
        <v>1.6069116057621801E-2</v>
      </c>
      <c r="T1183" s="77" t="s">
        <v>154</v>
      </c>
      <c r="U1183" s="105">
        <v>-3.5841820412279599</v>
      </c>
      <c r="V1183" s="105">
        <v>-2.6148519820303502</v>
      </c>
      <c r="W1183" s="101">
        <v>-0.96927404401959705</v>
      </c>
    </row>
    <row r="1184" spans="2:23" x14ac:dyDescent="0.35">
      <c r="B1184" s="55" t="s">
        <v>115</v>
      </c>
      <c r="C1184" s="76" t="s">
        <v>138</v>
      </c>
      <c r="D1184" s="55" t="s">
        <v>68</v>
      </c>
      <c r="E1184" s="55" t="s">
        <v>171</v>
      </c>
      <c r="F1184" s="70">
        <v>57.63</v>
      </c>
      <c r="G1184" s="77">
        <v>51250</v>
      </c>
      <c r="H1184" s="77">
        <v>57.63</v>
      </c>
      <c r="I1184" s="77">
        <v>1</v>
      </c>
      <c r="J1184" s="77">
        <v>1.8793599999999999E-13</v>
      </c>
      <c r="K1184" s="77">
        <v>0</v>
      </c>
      <c r="L1184" s="77">
        <v>-1.4356199999999999E-13</v>
      </c>
      <c r="M1184" s="77">
        <v>0</v>
      </c>
      <c r="N1184" s="77">
        <v>3.3149800000000001E-13</v>
      </c>
      <c r="O1184" s="77">
        <v>0</v>
      </c>
      <c r="P1184" s="77">
        <v>3.1237099999999998E-13</v>
      </c>
      <c r="Q1184" s="77">
        <v>3.1237099999999998E-13</v>
      </c>
      <c r="R1184" s="77">
        <v>0</v>
      </c>
      <c r="S1184" s="77">
        <v>0</v>
      </c>
      <c r="T1184" s="77" t="s">
        <v>155</v>
      </c>
      <c r="U1184" s="105">
        <v>0</v>
      </c>
      <c r="V1184" s="105">
        <v>0</v>
      </c>
      <c r="W1184" s="101">
        <v>0</v>
      </c>
    </row>
    <row r="1185" spans="2:23" x14ac:dyDescent="0.35">
      <c r="B1185" s="55" t="s">
        <v>115</v>
      </c>
      <c r="C1185" s="76" t="s">
        <v>138</v>
      </c>
      <c r="D1185" s="55" t="s">
        <v>68</v>
      </c>
      <c r="E1185" s="55" t="s">
        <v>172</v>
      </c>
      <c r="F1185" s="70">
        <v>58.17</v>
      </c>
      <c r="G1185" s="77">
        <v>53200</v>
      </c>
      <c r="H1185" s="77">
        <v>59</v>
      </c>
      <c r="I1185" s="77">
        <v>1</v>
      </c>
      <c r="J1185" s="77">
        <v>120.678998523215</v>
      </c>
      <c r="K1185" s="77">
        <v>0.75001616525515402</v>
      </c>
      <c r="L1185" s="77">
        <v>132.49221613039501</v>
      </c>
      <c r="M1185" s="77">
        <v>0.90404064775988502</v>
      </c>
      <c r="N1185" s="77">
        <v>-11.8132176071804</v>
      </c>
      <c r="O1185" s="77">
        <v>-0.15402448250473</v>
      </c>
      <c r="P1185" s="77">
        <v>-11.2083818187938</v>
      </c>
      <c r="Q1185" s="77">
        <v>-11.208381818793701</v>
      </c>
      <c r="R1185" s="77">
        <v>0</v>
      </c>
      <c r="S1185" s="77">
        <v>6.4698328842871097E-3</v>
      </c>
      <c r="T1185" s="77" t="s">
        <v>155</v>
      </c>
      <c r="U1185" s="105">
        <v>0.78144630642012503</v>
      </c>
      <c r="V1185" s="105">
        <v>-0.57010676346475198</v>
      </c>
      <c r="W1185" s="101">
        <v>1.3516311727818999</v>
      </c>
    </row>
    <row r="1186" spans="2:23" x14ac:dyDescent="0.35">
      <c r="B1186" s="55" t="s">
        <v>115</v>
      </c>
      <c r="C1186" s="76" t="s">
        <v>138</v>
      </c>
      <c r="D1186" s="55" t="s">
        <v>68</v>
      </c>
      <c r="E1186" s="55" t="s">
        <v>173</v>
      </c>
      <c r="F1186" s="70">
        <v>59.49</v>
      </c>
      <c r="G1186" s="77">
        <v>53100</v>
      </c>
      <c r="H1186" s="77">
        <v>59.49</v>
      </c>
      <c r="I1186" s="77">
        <v>1</v>
      </c>
      <c r="J1186" s="77">
        <v>3.1392000999999999E-11</v>
      </c>
      <c r="K1186" s="77">
        <v>0</v>
      </c>
      <c r="L1186" s="77">
        <v>2.3522779000000002E-11</v>
      </c>
      <c r="M1186" s="77">
        <v>0</v>
      </c>
      <c r="N1186" s="77">
        <v>7.8692219999999994E-12</v>
      </c>
      <c r="O1186" s="77">
        <v>0</v>
      </c>
      <c r="P1186" s="77">
        <v>6.3854599999999995E-13</v>
      </c>
      <c r="Q1186" s="77">
        <v>6.3854899999999997E-13</v>
      </c>
      <c r="R1186" s="77">
        <v>0</v>
      </c>
      <c r="S1186" s="77">
        <v>0</v>
      </c>
      <c r="T1186" s="77" t="s">
        <v>155</v>
      </c>
      <c r="U1186" s="105">
        <v>0</v>
      </c>
      <c r="V1186" s="105">
        <v>0</v>
      </c>
      <c r="W1186" s="101">
        <v>0</v>
      </c>
    </row>
    <row r="1187" spans="2:23" x14ac:dyDescent="0.35">
      <c r="B1187" s="55" t="s">
        <v>115</v>
      </c>
      <c r="C1187" s="76" t="s">
        <v>138</v>
      </c>
      <c r="D1187" s="55" t="s">
        <v>68</v>
      </c>
      <c r="E1187" s="55" t="s">
        <v>174</v>
      </c>
      <c r="F1187" s="70">
        <v>59.49</v>
      </c>
      <c r="G1187" s="77">
        <v>52000</v>
      </c>
      <c r="H1187" s="77">
        <v>59.49</v>
      </c>
      <c r="I1187" s="77">
        <v>1</v>
      </c>
      <c r="J1187" s="77">
        <v>-8.1266080000000003E-12</v>
      </c>
      <c r="K1187" s="77">
        <v>0</v>
      </c>
      <c r="L1187" s="77">
        <v>-1.0655407E-11</v>
      </c>
      <c r="M1187" s="77">
        <v>0</v>
      </c>
      <c r="N1187" s="77">
        <v>2.5287990000000001E-12</v>
      </c>
      <c r="O1187" s="77">
        <v>0</v>
      </c>
      <c r="P1187" s="77">
        <v>1.3091880000000001E-12</v>
      </c>
      <c r="Q1187" s="77">
        <v>1.3091859999999999E-12</v>
      </c>
      <c r="R1187" s="77">
        <v>0</v>
      </c>
      <c r="S1187" s="77">
        <v>0</v>
      </c>
      <c r="T1187" s="77" t="s">
        <v>155</v>
      </c>
      <c r="U1187" s="105">
        <v>0</v>
      </c>
      <c r="V1187" s="105">
        <v>0</v>
      </c>
      <c r="W1187" s="101">
        <v>0</v>
      </c>
    </row>
    <row r="1188" spans="2:23" x14ac:dyDescent="0.35">
      <c r="B1188" s="55" t="s">
        <v>115</v>
      </c>
      <c r="C1188" s="76" t="s">
        <v>138</v>
      </c>
      <c r="D1188" s="55" t="s">
        <v>68</v>
      </c>
      <c r="E1188" s="55" t="s">
        <v>174</v>
      </c>
      <c r="F1188" s="70">
        <v>59.49</v>
      </c>
      <c r="G1188" s="77">
        <v>53050</v>
      </c>
      <c r="H1188" s="77">
        <v>59.35</v>
      </c>
      <c r="I1188" s="77">
        <v>1</v>
      </c>
      <c r="J1188" s="77">
        <v>-129.33406940875301</v>
      </c>
      <c r="K1188" s="77">
        <v>0.15723663419238401</v>
      </c>
      <c r="L1188" s="77">
        <v>-121.947092794767</v>
      </c>
      <c r="M1188" s="77">
        <v>0.13978827834629901</v>
      </c>
      <c r="N1188" s="77">
        <v>-7.3869766139851496</v>
      </c>
      <c r="O1188" s="77">
        <v>1.7448355846084701E-2</v>
      </c>
      <c r="P1188" s="77">
        <v>-6.2528556808720097</v>
      </c>
      <c r="Q1188" s="77">
        <v>-6.2528556808719999</v>
      </c>
      <c r="R1188" s="77">
        <v>0</v>
      </c>
      <c r="S1188" s="77">
        <v>3.6752311915864597E-4</v>
      </c>
      <c r="T1188" s="77" t="s">
        <v>154</v>
      </c>
      <c r="U1188" s="105">
        <v>2.6045784164261802E-3</v>
      </c>
      <c r="V1188" s="105">
        <v>-1.90017888494641E-3</v>
      </c>
      <c r="W1188" s="101">
        <v>4.5050176201151503E-3</v>
      </c>
    </row>
    <row r="1189" spans="2:23" x14ac:dyDescent="0.35">
      <c r="B1189" s="55" t="s">
        <v>115</v>
      </c>
      <c r="C1189" s="76" t="s">
        <v>138</v>
      </c>
      <c r="D1189" s="55" t="s">
        <v>68</v>
      </c>
      <c r="E1189" s="55" t="s">
        <v>174</v>
      </c>
      <c r="F1189" s="70">
        <v>59.49</v>
      </c>
      <c r="G1189" s="77">
        <v>53050</v>
      </c>
      <c r="H1189" s="77">
        <v>59.35</v>
      </c>
      <c r="I1189" s="77">
        <v>2</v>
      </c>
      <c r="J1189" s="77">
        <v>-114.38477241930001</v>
      </c>
      <c r="K1189" s="77">
        <v>0.111212947372028</v>
      </c>
      <c r="L1189" s="77">
        <v>-107.851631981361</v>
      </c>
      <c r="M1189" s="77">
        <v>9.8871783428864907E-2</v>
      </c>
      <c r="N1189" s="77">
        <v>-6.5331404379388003</v>
      </c>
      <c r="O1189" s="77">
        <v>1.2341163943162699E-2</v>
      </c>
      <c r="P1189" s="77">
        <v>-5.5301087895639398</v>
      </c>
      <c r="Q1189" s="77">
        <v>-5.53010878956393</v>
      </c>
      <c r="R1189" s="77">
        <v>0</v>
      </c>
      <c r="S1189" s="77">
        <v>2.5994787740750501E-4</v>
      </c>
      <c r="T1189" s="77" t="s">
        <v>154</v>
      </c>
      <c r="U1189" s="105">
        <v>-0.181327699808709</v>
      </c>
      <c r="V1189" s="105">
        <v>-0.13228822916577199</v>
      </c>
      <c r="W1189" s="101">
        <v>-4.90366367736568E-2</v>
      </c>
    </row>
    <row r="1190" spans="2:23" x14ac:dyDescent="0.35">
      <c r="B1190" s="55" t="s">
        <v>115</v>
      </c>
      <c r="C1190" s="76" t="s">
        <v>138</v>
      </c>
      <c r="D1190" s="55" t="s">
        <v>68</v>
      </c>
      <c r="E1190" s="55" t="s">
        <v>174</v>
      </c>
      <c r="F1190" s="70">
        <v>59.49</v>
      </c>
      <c r="G1190" s="77">
        <v>53100</v>
      </c>
      <c r="H1190" s="77">
        <v>59.49</v>
      </c>
      <c r="I1190" s="77">
        <v>2</v>
      </c>
      <c r="J1190" s="77">
        <v>-2.966475E-12</v>
      </c>
      <c r="K1190" s="77">
        <v>0</v>
      </c>
      <c r="L1190" s="77">
        <v>-5.5889380000000003E-12</v>
      </c>
      <c r="M1190" s="77">
        <v>0</v>
      </c>
      <c r="N1190" s="77">
        <v>2.6224629999999998E-12</v>
      </c>
      <c r="O1190" s="77">
        <v>0</v>
      </c>
      <c r="P1190" s="77">
        <v>6.8162100000000005E-13</v>
      </c>
      <c r="Q1190" s="77">
        <v>6.8161999999999998E-13</v>
      </c>
      <c r="R1190" s="77">
        <v>0</v>
      </c>
      <c r="S1190" s="77">
        <v>0</v>
      </c>
      <c r="T1190" s="77" t="s">
        <v>155</v>
      </c>
      <c r="U1190" s="105">
        <v>0</v>
      </c>
      <c r="V1190" s="105">
        <v>0</v>
      </c>
      <c r="W1190" s="101">
        <v>0</v>
      </c>
    </row>
    <row r="1191" spans="2:23" x14ac:dyDescent="0.35">
      <c r="B1191" s="55" t="s">
        <v>115</v>
      </c>
      <c r="C1191" s="76" t="s">
        <v>138</v>
      </c>
      <c r="D1191" s="55" t="s">
        <v>68</v>
      </c>
      <c r="E1191" s="55" t="s">
        <v>175</v>
      </c>
      <c r="F1191" s="70">
        <v>59.52</v>
      </c>
      <c r="G1191" s="77">
        <v>53000</v>
      </c>
      <c r="H1191" s="77">
        <v>59.49</v>
      </c>
      <c r="I1191" s="77">
        <v>1</v>
      </c>
      <c r="J1191" s="77">
        <v>-31.647954261611499</v>
      </c>
      <c r="K1191" s="77">
        <v>0</v>
      </c>
      <c r="L1191" s="77">
        <v>-35.237527865175302</v>
      </c>
      <c r="M1191" s="77">
        <v>0</v>
      </c>
      <c r="N1191" s="77">
        <v>3.5895736035638</v>
      </c>
      <c r="O1191" s="77">
        <v>0</v>
      </c>
      <c r="P1191" s="77">
        <v>4.0687237629197197</v>
      </c>
      <c r="Q1191" s="77">
        <v>4.0687237629197099</v>
      </c>
      <c r="R1191" s="77">
        <v>0</v>
      </c>
      <c r="S1191" s="77">
        <v>0</v>
      </c>
      <c r="T1191" s="77" t="s">
        <v>154</v>
      </c>
      <c r="U1191" s="105">
        <v>0.107687208106917</v>
      </c>
      <c r="V1191" s="105">
        <v>-7.8563562430332398E-2</v>
      </c>
      <c r="W1191" s="101">
        <v>0.18626153350696001</v>
      </c>
    </row>
    <row r="1192" spans="2:23" x14ac:dyDescent="0.35">
      <c r="B1192" s="55" t="s">
        <v>115</v>
      </c>
      <c r="C1192" s="76" t="s">
        <v>138</v>
      </c>
      <c r="D1192" s="55" t="s">
        <v>68</v>
      </c>
      <c r="E1192" s="55" t="s">
        <v>175</v>
      </c>
      <c r="F1192" s="70">
        <v>59.52</v>
      </c>
      <c r="G1192" s="77">
        <v>53000</v>
      </c>
      <c r="H1192" s="77">
        <v>59.49</v>
      </c>
      <c r="I1192" s="77">
        <v>2</v>
      </c>
      <c r="J1192" s="77">
        <v>-27.955692931090201</v>
      </c>
      <c r="K1192" s="77">
        <v>0</v>
      </c>
      <c r="L1192" s="77">
        <v>-31.126482947571599</v>
      </c>
      <c r="M1192" s="77">
        <v>0</v>
      </c>
      <c r="N1192" s="77">
        <v>3.1707900164813698</v>
      </c>
      <c r="O1192" s="77">
        <v>0</v>
      </c>
      <c r="P1192" s="77">
        <v>3.5940393239124</v>
      </c>
      <c r="Q1192" s="77">
        <v>3.5940393239124</v>
      </c>
      <c r="R1192" s="77">
        <v>0</v>
      </c>
      <c r="S1192" s="77">
        <v>0</v>
      </c>
      <c r="T1192" s="77" t="s">
        <v>154</v>
      </c>
      <c r="U1192" s="105">
        <v>9.5123700494444602E-2</v>
      </c>
      <c r="V1192" s="105">
        <v>-6.9397813480127302E-2</v>
      </c>
      <c r="W1192" s="101">
        <v>0.16453102126448199</v>
      </c>
    </row>
    <row r="1193" spans="2:23" x14ac:dyDescent="0.35">
      <c r="B1193" s="55" t="s">
        <v>115</v>
      </c>
      <c r="C1193" s="76" t="s">
        <v>138</v>
      </c>
      <c r="D1193" s="55" t="s">
        <v>68</v>
      </c>
      <c r="E1193" s="55" t="s">
        <v>175</v>
      </c>
      <c r="F1193" s="70">
        <v>59.52</v>
      </c>
      <c r="G1193" s="77">
        <v>53000</v>
      </c>
      <c r="H1193" s="77">
        <v>59.49</v>
      </c>
      <c r="I1193" s="77">
        <v>3</v>
      </c>
      <c r="J1193" s="77">
        <v>-27.955692931090201</v>
      </c>
      <c r="K1193" s="77">
        <v>0</v>
      </c>
      <c r="L1193" s="77">
        <v>-31.126482947571599</v>
      </c>
      <c r="M1193" s="77">
        <v>0</v>
      </c>
      <c r="N1193" s="77">
        <v>3.1707900164813698</v>
      </c>
      <c r="O1193" s="77">
        <v>0</v>
      </c>
      <c r="P1193" s="77">
        <v>3.5940393239124</v>
      </c>
      <c r="Q1193" s="77">
        <v>3.5940393239124</v>
      </c>
      <c r="R1193" s="77">
        <v>0</v>
      </c>
      <c r="S1193" s="77">
        <v>0</v>
      </c>
      <c r="T1193" s="77" t="s">
        <v>154</v>
      </c>
      <c r="U1193" s="105">
        <v>9.5123700494444602E-2</v>
      </c>
      <c r="V1193" s="105">
        <v>-6.9397813480127302E-2</v>
      </c>
      <c r="W1193" s="101">
        <v>0.16453102126448199</v>
      </c>
    </row>
    <row r="1194" spans="2:23" x14ac:dyDescent="0.35">
      <c r="B1194" s="55" t="s">
        <v>115</v>
      </c>
      <c r="C1194" s="76" t="s">
        <v>138</v>
      </c>
      <c r="D1194" s="55" t="s">
        <v>68</v>
      </c>
      <c r="E1194" s="55" t="s">
        <v>175</v>
      </c>
      <c r="F1194" s="70">
        <v>59.52</v>
      </c>
      <c r="G1194" s="77">
        <v>53000</v>
      </c>
      <c r="H1194" s="77">
        <v>59.49</v>
      </c>
      <c r="I1194" s="77">
        <v>4</v>
      </c>
      <c r="J1194" s="77">
        <v>-30.683077607294202</v>
      </c>
      <c r="K1194" s="77">
        <v>0</v>
      </c>
      <c r="L1194" s="77">
        <v>-34.163212991237202</v>
      </c>
      <c r="M1194" s="77">
        <v>0</v>
      </c>
      <c r="N1194" s="77">
        <v>3.4801353839429199</v>
      </c>
      <c r="O1194" s="77">
        <v>0</v>
      </c>
      <c r="P1194" s="77">
        <v>3.9446773067331198</v>
      </c>
      <c r="Q1194" s="77">
        <v>3.9446773067331198</v>
      </c>
      <c r="R1194" s="77">
        <v>0</v>
      </c>
      <c r="S1194" s="77">
        <v>0</v>
      </c>
      <c r="T1194" s="77" t="s">
        <v>154</v>
      </c>
      <c r="U1194" s="105">
        <v>0.104404061518291</v>
      </c>
      <c r="V1194" s="105">
        <v>-7.6168331868431402E-2</v>
      </c>
      <c r="W1194" s="101">
        <v>0.180582828217112</v>
      </c>
    </row>
    <row r="1195" spans="2:23" x14ac:dyDescent="0.35">
      <c r="B1195" s="55" t="s">
        <v>115</v>
      </c>
      <c r="C1195" s="76" t="s">
        <v>138</v>
      </c>
      <c r="D1195" s="55" t="s">
        <v>68</v>
      </c>
      <c r="E1195" s="55" t="s">
        <v>175</v>
      </c>
      <c r="F1195" s="70">
        <v>59.52</v>
      </c>
      <c r="G1195" s="77">
        <v>53204</v>
      </c>
      <c r="H1195" s="77">
        <v>59.3</v>
      </c>
      <c r="I1195" s="77">
        <v>1</v>
      </c>
      <c r="J1195" s="77">
        <v>-6.6829237101574801</v>
      </c>
      <c r="K1195" s="77">
        <v>5.7077357785573204E-3</v>
      </c>
      <c r="L1195" s="77">
        <v>-11.2418769927614</v>
      </c>
      <c r="M1195" s="77">
        <v>1.61513382253443E-2</v>
      </c>
      <c r="N1195" s="77">
        <v>4.5589532826039196</v>
      </c>
      <c r="O1195" s="77">
        <v>-1.0443602446787E-2</v>
      </c>
      <c r="P1195" s="77">
        <v>4.6605814918151598</v>
      </c>
      <c r="Q1195" s="77">
        <v>4.66058149181515</v>
      </c>
      <c r="R1195" s="77">
        <v>0</v>
      </c>
      <c r="S1195" s="77">
        <v>2.7759463357884301E-3</v>
      </c>
      <c r="T1195" s="77" t="s">
        <v>154</v>
      </c>
      <c r="U1195" s="105">
        <v>0.38251530080927398</v>
      </c>
      <c r="V1195" s="105">
        <v>-0.27906531559300601</v>
      </c>
      <c r="W1195" s="101">
        <v>0.66161884750390099</v>
      </c>
    </row>
    <row r="1196" spans="2:23" x14ac:dyDescent="0.35">
      <c r="B1196" s="55" t="s">
        <v>115</v>
      </c>
      <c r="C1196" s="76" t="s">
        <v>138</v>
      </c>
      <c r="D1196" s="55" t="s">
        <v>68</v>
      </c>
      <c r="E1196" s="55" t="s">
        <v>175</v>
      </c>
      <c r="F1196" s="70">
        <v>59.52</v>
      </c>
      <c r="G1196" s="77">
        <v>53304</v>
      </c>
      <c r="H1196" s="77">
        <v>59.81</v>
      </c>
      <c r="I1196" s="77">
        <v>1</v>
      </c>
      <c r="J1196" s="77">
        <v>30.5610724326379</v>
      </c>
      <c r="K1196" s="77">
        <v>8.6579867041193803E-2</v>
      </c>
      <c r="L1196" s="77">
        <v>27.6504166893146</v>
      </c>
      <c r="M1196" s="77">
        <v>7.0873371844695707E-2</v>
      </c>
      <c r="N1196" s="77">
        <v>2.91065574332336</v>
      </c>
      <c r="O1196" s="77">
        <v>1.57064951964981E-2</v>
      </c>
      <c r="P1196" s="77">
        <v>2.9774256597648399</v>
      </c>
      <c r="Q1196" s="77">
        <v>2.9774256597648399</v>
      </c>
      <c r="R1196" s="77">
        <v>0</v>
      </c>
      <c r="S1196" s="77">
        <v>8.2179139195880004E-4</v>
      </c>
      <c r="T1196" s="77" t="s">
        <v>154</v>
      </c>
      <c r="U1196" s="105">
        <v>9.3037870335284698E-2</v>
      </c>
      <c r="V1196" s="105">
        <v>-6.78760891192772E-2</v>
      </c>
      <c r="W1196" s="101">
        <v>0.16092325827285101</v>
      </c>
    </row>
    <row r="1197" spans="2:23" x14ac:dyDescent="0.35">
      <c r="B1197" s="55" t="s">
        <v>115</v>
      </c>
      <c r="C1197" s="76" t="s">
        <v>138</v>
      </c>
      <c r="D1197" s="55" t="s">
        <v>68</v>
      </c>
      <c r="E1197" s="55" t="s">
        <v>175</v>
      </c>
      <c r="F1197" s="70">
        <v>59.52</v>
      </c>
      <c r="G1197" s="77">
        <v>53354</v>
      </c>
      <c r="H1197" s="77">
        <v>59.63</v>
      </c>
      <c r="I1197" s="77">
        <v>1</v>
      </c>
      <c r="J1197" s="77">
        <v>33.157958346169004</v>
      </c>
      <c r="K1197" s="77">
        <v>2.30884542354119E-2</v>
      </c>
      <c r="L1197" s="77">
        <v>39.511585376837601</v>
      </c>
      <c r="M1197" s="77">
        <v>3.2784472958813697E-2</v>
      </c>
      <c r="N1197" s="77">
        <v>-6.3536270306685498</v>
      </c>
      <c r="O1197" s="77">
        <v>-9.6960187234017507E-3</v>
      </c>
      <c r="P1197" s="77">
        <v>-7.2111005504892303</v>
      </c>
      <c r="Q1197" s="77">
        <v>-7.2111005504892196</v>
      </c>
      <c r="R1197" s="77">
        <v>0</v>
      </c>
      <c r="S1197" s="77">
        <v>1.0919993941345899E-3</v>
      </c>
      <c r="T1197" s="77" t="s">
        <v>155</v>
      </c>
      <c r="U1197" s="105">
        <v>0.121258657926878</v>
      </c>
      <c r="V1197" s="105">
        <v>-8.8464658985291503E-2</v>
      </c>
      <c r="W1197" s="101">
        <v>0.20973543630207001</v>
      </c>
    </row>
    <row r="1198" spans="2:23" x14ac:dyDescent="0.35">
      <c r="B1198" s="55" t="s">
        <v>115</v>
      </c>
      <c r="C1198" s="76" t="s">
        <v>138</v>
      </c>
      <c r="D1198" s="55" t="s">
        <v>68</v>
      </c>
      <c r="E1198" s="55" t="s">
        <v>175</v>
      </c>
      <c r="F1198" s="70">
        <v>59.52</v>
      </c>
      <c r="G1198" s="77">
        <v>53454</v>
      </c>
      <c r="H1198" s="77">
        <v>59.77</v>
      </c>
      <c r="I1198" s="77">
        <v>1</v>
      </c>
      <c r="J1198" s="77">
        <v>29.819377588309202</v>
      </c>
      <c r="K1198" s="77">
        <v>6.0643118079233498E-2</v>
      </c>
      <c r="L1198" s="77">
        <v>35.984743210697097</v>
      </c>
      <c r="M1198" s="77">
        <v>8.8312298936695205E-2</v>
      </c>
      <c r="N1198" s="77">
        <v>-6.1653656223879203</v>
      </c>
      <c r="O1198" s="77">
        <v>-2.76691808574617E-2</v>
      </c>
      <c r="P1198" s="77">
        <v>-6.9949064544761397</v>
      </c>
      <c r="Q1198" s="77">
        <v>-6.9949064544761397</v>
      </c>
      <c r="R1198" s="77">
        <v>0</v>
      </c>
      <c r="S1198" s="77">
        <v>3.3369384521286698E-3</v>
      </c>
      <c r="T1198" s="77" t="s">
        <v>155</v>
      </c>
      <c r="U1198" s="105">
        <v>-0.108986886646322</v>
      </c>
      <c r="V1198" s="105">
        <v>-7.9511747250654796E-2</v>
      </c>
      <c r="W1198" s="101">
        <v>-2.9473436100526301E-2</v>
      </c>
    </row>
    <row r="1199" spans="2:23" x14ac:dyDescent="0.35">
      <c r="B1199" s="55" t="s">
        <v>115</v>
      </c>
      <c r="C1199" s="76" t="s">
        <v>138</v>
      </c>
      <c r="D1199" s="55" t="s">
        <v>68</v>
      </c>
      <c r="E1199" s="55" t="s">
        <v>175</v>
      </c>
      <c r="F1199" s="70">
        <v>59.52</v>
      </c>
      <c r="G1199" s="77">
        <v>53604</v>
      </c>
      <c r="H1199" s="77">
        <v>59.74</v>
      </c>
      <c r="I1199" s="77">
        <v>1</v>
      </c>
      <c r="J1199" s="77">
        <v>38.575704851960197</v>
      </c>
      <c r="K1199" s="77">
        <v>6.4731697709911398E-2</v>
      </c>
      <c r="L1199" s="77">
        <v>41.824903787425903</v>
      </c>
      <c r="M1199" s="77">
        <v>7.6095532091993295E-2</v>
      </c>
      <c r="N1199" s="77">
        <v>-3.2491989354656501</v>
      </c>
      <c r="O1199" s="77">
        <v>-1.1363834382081999E-2</v>
      </c>
      <c r="P1199" s="77">
        <v>-3.3631262202464498</v>
      </c>
      <c r="Q1199" s="77">
        <v>-3.36312622024644</v>
      </c>
      <c r="R1199" s="77">
        <v>0</v>
      </c>
      <c r="S1199" s="77">
        <v>4.9201188183894897E-4</v>
      </c>
      <c r="T1199" s="77" t="s">
        <v>155</v>
      </c>
      <c r="U1199" s="105">
        <v>3.7198321598892699E-2</v>
      </c>
      <c r="V1199" s="105">
        <v>-2.7138159792727001E-2</v>
      </c>
      <c r="W1199" s="101">
        <v>6.4340199237180901E-2</v>
      </c>
    </row>
    <row r="1200" spans="2:23" x14ac:dyDescent="0.35">
      <c r="B1200" s="55" t="s">
        <v>115</v>
      </c>
      <c r="C1200" s="76" t="s">
        <v>138</v>
      </c>
      <c r="D1200" s="55" t="s">
        <v>68</v>
      </c>
      <c r="E1200" s="55" t="s">
        <v>175</v>
      </c>
      <c r="F1200" s="70">
        <v>59.52</v>
      </c>
      <c r="G1200" s="77">
        <v>53654</v>
      </c>
      <c r="H1200" s="77">
        <v>59.53</v>
      </c>
      <c r="I1200" s="77">
        <v>1</v>
      </c>
      <c r="J1200" s="77">
        <v>-7.3104504141339</v>
      </c>
      <c r="K1200" s="77">
        <v>2.60639976000878E-3</v>
      </c>
      <c r="L1200" s="77">
        <v>-2.21829382136149</v>
      </c>
      <c r="M1200" s="77">
        <v>2.39988756096723E-4</v>
      </c>
      <c r="N1200" s="77">
        <v>-5.09215659277241</v>
      </c>
      <c r="O1200" s="77">
        <v>2.36641100391206E-3</v>
      </c>
      <c r="P1200" s="77">
        <v>-5.2703536438480496</v>
      </c>
      <c r="Q1200" s="77">
        <v>-5.2703536438480398</v>
      </c>
      <c r="R1200" s="77">
        <v>0</v>
      </c>
      <c r="S1200" s="77">
        <v>1.3546661246977201E-3</v>
      </c>
      <c r="T1200" s="77" t="s">
        <v>155</v>
      </c>
      <c r="U1200" s="105">
        <v>0.191782180935579</v>
      </c>
      <c r="V1200" s="105">
        <v>-0.13991533079767701</v>
      </c>
      <c r="W1200" s="101">
        <v>0.33171667970910601</v>
      </c>
    </row>
    <row r="1201" spans="2:23" x14ac:dyDescent="0.35">
      <c r="B1201" s="55" t="s">
        <v>115</v>
      </c>
      <c r="C1201" s="76" t="s">
        <v>138</v>
      </c>
      <c r="D1201" s="55" t="s">
        <v>68</v>
      </c>
      <c r="E1201" s="55" t="s">
        <v>176</v>
      </c>
      <c r="F1201" s="70">
        <v>59.35</v>
      </c>
      <c r="G1201" s="77">
        <v>53150</v>
      </c>
      <c r="H1201" s="77">
        <v>59.26</v>
      </c>
      <c r="I1201" s="77">
        <v>1</v>
      </c>
      <c r="J1201" s="77">
        <v>-14.264559185941099</v>
      </c>
      <c r="K1201" s="77">
        <v>5.5671484703257402E-3</v>
      </c>
      <c r="L1201" s="77">
        <v>5.1051975470346402</v>
      </c>
      <c r="M1201" s="77">
        <v>7.1308482896263899E-4</v>
      </c>
      <c r="N1201" s="77">
        <v>-19.369756732975699</v>
      </c>
      <c r="O1201" s="77">
        <v>4.8540636413631003E-3</v>
      </c>
      <c r="P1201" s="77">
        <v>-20.195984902714098</v>
      </c>
      <c r="Q1201" s="77">
        <v>-20.195984902713999</v>
      </c>
      <c r="R1201" s="77">
        <v>0</v>
      </c>
      <c r="S1201" s="77">
        <v>1.11595367773763E-2</v>
      </c>
      <c r="T1201" s="77" t="s">
        <v>155</v>
      </c>
      <c r="U1201" s="105">
        <v>-1.45540786171684</v>
      </c>
      <c r="V1201" s="105">
        <v>-1.06179766766784</v>
      </c>
      <c r="W1201" s="101">
        <v>-0.39358744829291198</v>
      </c>
    </row>
    <row r="1202" spans="2:23" x14ac:dyDescent="0.35">
      <c r="B1202" s="55" t="s">
        <v>115</v>
      </c>
      <c r="C1202" s="76" t="s">
        <v>138</v>
      </c>
      <c r="D1202" s="55" t="s">
        <v>68</v>
      </c>
      <c r="E1202" s="55" t="s">
        <v>176</v>
      </c>
      <c r="F1202" s="70">
        <v>59.35</v>
      </c>
      <c r="G1202" s="77">
        <v>53150</v>
      </c>
      <c r="H1202" s="77">
        <v>59.26</v>
      </c>
      <c r="I1202" s="77">
        <v>2</v>
      </c>
      <c r="J1202" s="77">
        <v>-14.2226766510771</v>
      </c>
      <c r="K1202" s="77">
        <v>5.5405733074067902E-3</v>
      </c>
      <c r="L1202" s="77">
        <v>5.0902080467289501</v>
      </c>
      <c r="M1202" s="77">
        <v>7.0968086989657705E-4</v>
      </c>
      <c r="N1202" s="77">
        <v>-19.312884697806101</v>
      </c>
      <c r="O1202" s="77">
        <v>4.8308924375102197E-3</v>
      </c>
      <c r="P1202" s="77">
        <v>-20.1366869580106</v>
      </c>
      <c r="Q1202" s="77">
        <v>-20.1366869580106</v>
      </c>
      <c r="R1202" s="77">
        <v>0</v>
      </c>
      <c r="S1202" s="77">
        <v>1.1106265967454201E-2</v>
      </c>
      <c r="T1202" s="77" t="s">
        <v>155</v>
      </c>
      <c r="U1202" s="105">
        <v>-1.4516635467960699</v>
      </c>
      <c r="V1202" s="105">
        <v>-1.0590659902085799</v>
      </c>
      <c r="W1202" s="101">
        <v>-0.39257486934921199</v>
      </c>
    </row>
    <row r="1203" spans="2:23" x14ac:dyDescent="0.35">
      <c r="B1203" s="55" t="s">
        <v>115</v>
      </c>
      <c r="C1203" s="76" t="s">
        <v>138</v>
      </c>
      <c r="D1203" s="55" t="s">
        <v>68</v>
      </c>
      <c r="E1203" s="55" t="s">
        <v>176</v>
      </c>
      <c r="F1203" s="70">
        <v>59.35</v>
      </c>
      <c r="G1203" s="77">
        <v>53900</v>
      </c>
      <c r="H1203" s="77">
        <v>59.22</v>
      </c>
      <c r="I1203" s="77">
        <v>1</v>
      </c>
      <c r="J1203" s="77">
        <v>-18.057232171943699</v>
      </c>
      <c r="K1203" s="77">
        <v>1.53249907844395E-2</v>
      </c>
      <c r="L1203" s="77">
        <v>6.1979472920908503</v>
      </c>
      <c r="M1203" s="77">
        <v>1.80548387987021E-3</v>
      </c>
      <c r="N1203" s="77">
        <v>-24.255179464034601</v>
      </c>
      <c r="O1203" s="77">
        <v>1.35195069045693E-2</v>
      </c>
      <c r="P1203" s="77">
        <v>-21.688918752277502</v>
      </c>
      <c r="Q1203" s="77">
        <v>-21.688918752277502</v>
      </c>
      <c r="R1203" s="77">
        <v>0</v>
      </c>
      <c r="S1203" s="77">
        <v>2.2109232242216101E-2</v>
      </c>
      <c r="T1203" s="77" t="s">
        <v>154</v>
      </c>
      <c r="U1203" s="105">
        <v>-2.3516693634871602</v>
      </c>
      <c r="V1203" s="105">
        <v>-1.71566824046908</v>
      </c>
      <c r="W1203" s="101">
        <v>-0.635964370091887</v>
      </c>
    </row>
    <row r="1204" spans="2:23" x14ac:dyDescent="0.35">
      <c r="B1204" s="55" t="s">
        <v>115</v>
      </c>
      <c r="C1204" s="76" t="s">
        <v>138</v>
      </c>
      <c r="D1204" s="55" t="s">
        <v>68</v>
      </c>
      <c r="E1204" s="55" t="s">
        <v>176</v>
      </c>
      <c r="F1204" s="70">
        <v>59.35</v>
      </c>
      <c r="G1204" s="77">
        <v>53900</v>
      </c>
      <c r="H1204" s="77">
        <v>59.22</v>
      </c>
      <c r="I1204" s="77">
        <v>2</v>
      </c>
      <c r="J1204" s="77">
        <v>-18.035367538951501</v>
      </c>
      <c r="K1204" s="77">
        <v>1.5242362238941E-2</v>
      </c>
      <c r="L1204" s="77">
        <v>6.1904424961414897</v>
      </c>
      <c r="M1204" s="77">
        <v>1.7957491590458901E-3</v>
      </c>
      <c r="N1204" s="77">
        <v>-24.225810035093001</v>
      </c>
      <c r="O1204" s="77">
        <v>1.3446613079895101E-2</v>
      </c>
      <c r="P1204" s="77">
        <v>-21.662656684868001</v>
      </c>
      <c r="Q1204" s="77">
        <v>-21.662656684868001</v>
      </c>
      <c r="R1204" s="77">
        <v>0</v>
      </c>
      <c r="S1204" s="77">
        <v>2.1990024751133E-2</v>
      </c>
      <c r="T1204" s="77" t="s">
        <v>154</v>
      </c>
      <c r="U1204" s="105">
        <v>-2.3521728481205701</v>
      </c>
      <c r="V1204" s="105">
        <v>-1.7160355593654</v>
      </c>
      <c r="W1204" s="101">
        <v>-0.63610052796029604</v>
      </c>
    </row>
    <row r="1205" spans="2:23" x14ac:dyDescent="0.35">
      <c r="B1205" s="55" t="s">
        <v>115</v>
      </c>
      <c r="C1205" s="76" t="s">
        <v>138</v>
      </c>
      <c r="D1205" s="55" t="s">
        <v>68</v>
      </c>
      <c r="E1205" s="55" t="s">
        <v>177</v>
      </c>
      <c r="F1205" s="70">
        <v>59.26</v>
      </c>
      <c r="G1205" s="77">
        <v>53550</v>
      </c>
      <c r="H1205" s="77">
        <v>59.19</v>
      </c>
      <c r="I1205" s="77">
        <v>1</v>
      </c>
      <c r="J1205" s="77">
        <v>-11.351673633502299</v>
      </c>
      <c r="K1205" s="77">
        <v>3.16996815932614E-3</v>
      </c>
      <c r="L1205" s="77">
        <v>14.218479211339501</v>
      </c>
      <c r="M1205" s="77">
        <v>4.9732627166490604E-3</v>
      </c>
      <c r="N1205" s="77">
        <v>-25.5701528448418</v>
      </c>
      <c r="O1205" s="77">
        <v>-1.80329455732292E-3</v>
      </c>
      <c r="P1205" s="77">
        <v>-25.2217610809593</v>
      </c>
      <c r="Q1205" s="77">
        <v>-25.221761080959201</v>
      </c>
      <c r="R1205" s="77">
        <v>0</v>
      </c>
      <c r="S1205" s="77">
        <v>1.5648975907814801E-2</v>
      </c>
      <c r="T1205" s="77" t="s">
        <v>154</v>
      </c>
      <c r="U1205" s="105">
        <v>-1.89671081929638</v>
      </c>
      <c r="V1205" s="105">
        <v>-1.3837517146524001</v>
      </c>
      <c r="W1205" s="101">
        <v>-0.51292946201060396</v>
      </c>
    </row>
    <row r="1206" spans="2:23" x14ac:dyDescent="0.35">
      <c r="B1206" s="55" t="s">
        <v>115</v>
      </c>
      <c r="C1206" s="76" t="s">
        <v>138</v>
      </c>
      <c r="D1206" s="55" t="s">
        <v>68</v>
      </c>
      <c r="E1206" s="55" t="s">
        <v>177</v>
      </c>
      <c r="F1206" s="70">
        <v>59.26</v>
      </c>
      <c r="G1206" s="77">
        <v>54200</v>
      </c>
      <c r="H1206" s="77">
        <v>59.25</v>
      </c>
      <c r="I1206" s="77">
        <v>1</v>
      </c>
      <c r="J1206" s="77">
        <v>4.9084621754934696</v>
      </c>
      <c r="K1206" s="77">
        <v>1.59013806126451E-4</v>
      </c>
      <c r="L1206" s="77">
        <v>30.894956568364499</v>
      </c>
      <c r="M1206" s="77">
        <v>6.2996890529834499E-3</v>
      </c>
      <c r="N1206" s="77">
        <v>-25.986494392870998</v>
      </c>
      <c r="O1206" s="77">
        <v>-6.1406752468570001E-3</v>
      </c>
      <c r="P1206" s="77">
        <v>-25.631763489718502</v>
      </c>
      <c r="Q1206" s="77">
        <v>-25.631763489718502</v>
      </c>
      <c r="R1206" s="77">
        <v>0</v>
      </c>
      <c r="S1206" s="77">
        <v>4.3361161773129197E-3</v>
      </c>
      <c r="T1206" s="77" t="s">
        <v>154</v>
      </c>
      <c r="U1206" s="105">
        <v>-0.62373065568116903</v>
      </c>
      <c r="V1206" s="105">
        <v>-0.45504478357974798</v>
      </c>
      <c r="W1206" s="101">
        <v>-0.16867612416359101</v>
      </c>
    </row>
    <row r="1207" spans="2:23" x14ac:dyDescent="0.35">
      <c r="B1207" s="55" t="s">
        <v>115</v>
      </c>
      <c r="C1207" s="76" t="s">
        <v>138</v>
      </c>
      <c r="D1207" s="55" t="s">
        <v>68</v>
      </c>
      <c r="E1207" s="55" t="s">
        <v>178</v>
      </c>
      <c r="F1207" s="70">
        <v>59.3</v>
      </c>
      <c r="G1207" s="77">
        <v>53150</v>
      </c>
      <c r="H1207" s="77">
        <v>59.26</v>
      </c>
      <c r="I1207" s="77">
        <v>1</v>
      </c>
      <c r="J1207" s="77">
        <v>-30.993545244644199</v>
      </c>
      <c r="K1207" s="77">
        <v>0</v>
      </c>
      <c r="L1207" s="77">
        <v>-31.249863766764101</v>
      </c>
      <c r="M1207" s="77">
        <v>0</v>
      </c>
      <c r="N1207" s="77">
        <v>0.25631852211987999</v>
      </c>
      <c r="O1207" s="77">
        <v>0</v>
      </c>
      <c r="P1207" s="77">
        <v>0.70844762669038297</v>
      </c>
      <c r="Q1207" s="77">
        <v>0.70844762669038197</v>
      </c>
      <c r="R1207" s="77">
        <v>0</v>
      </c>
      <c r="S1207" s="77">
        <v>0</v>
      </c>
      <c r="T1207" s="77" t="s">
        <v>155</v>
      </c>
      <c r="U1207" s="105">
        <v>1.0252740884794999E-2</v>
      </c>
      <c r="V1207" s="105">
        <v>-7.4799213643358302E-3</v>
      </c>
      <c r="W1207" s="101">
        <v>1.7733686975665401E-2</v>
      </c>
    </row>
    <row r="1208" spans="2:23" x14ac:dyDescent="0.35">
      <c r="B1208" s="55" t="s">
        <v>115</v>
      </c>
      <c r="C1208" s="76" t="s">
        <v>138</v>
      </c>
      <c r="D1208" s="55" t="s">
        <v>68</v>
      </c>
      <c r="E1208" s="55" t="s">
        <v>178</v>
      </c>
      <c r="F1208" s="70">
        <v>59.3</v>
      </c>
      <c r="G1208" s="77">
        <v>53150</v>
      </c>
      <c r="H1208" s="77">
        <v>59.26</v>
      </c>
      <c r="I1208" s="77">
        <v>2</v>
      </c>
      <c r="J1208" s="77">
        <v>-26.022474528976101</v>
      </c>
      <c r="K1208" s="77">
        <v>0</v>
      </c>
      <c r="L1208" s="77">
        <v>-26.2376819910628</v>
      </c>
      <c r="M1208" s="77">
        <v>0</v>
      </c>
      <c r="N1208" s="77">
        <v>0.215207462086631</v>
      </c>
      <c r="O1208" s="77">
        <v>0</v>
      </c>
      <c r="P1208" s="77">
        <v>0.59481934625879795</v>
      </c>
      <c r="Q1208" s="77">
        <v>0.59481934625879695</v>
      </c>
      <c r="R1208" s="77">
        <v>0</v>
      </c>
      <c r="S1208" s="77">
        <v>0</v>
      </c>
      <c r="T1208" s="77" t="s">
        <v>155</v>
      </c>
      <c r="U1208" s="105">
        <v>8.6082984834650392E-3</v>
      </c>
      <c r="V1208" s="105">
        <v>-6.2802129167762802E-3</v>
      </c>
      <c r="W1208" s="101">
        <v>1.4889371770358199E-2</v>
      </c>
    </row>
    <row r="1209" spans="2:23" x14ac:dyDescent="0.35">
      <c r="B1209" s="55" t="s">
        <v>115</v>
      </c>
      <c r="C1209" s="76" t="s">
        <v>138</v>
      </c>
      <c r="D1209" s="55" t="s">
        <v>68</v>
      </c>
      <c r="E1209" s="55" t="s">
        <v>178</v>
      </c>
      <c r="F1209" s="70">
        <v>59.3</v>
      </c>
      <c r="G1209" s="77">
        <v>53150</v>
      </c>
      <c r="H1209" s="77">
        <v>59.26</v>
      </c>
      <c r="I1209" s="77">
        <v>3</v>
      </c>
      <c r="J1209" s="77">
        <v>-31.8397853878432</v>
      </c>
      <c r="K1209" s="77">
        <v>0</v>
      </c>
      <c r="L1209" s="77">
        <v>-32.103102367904903</v>
      </c>
      <c r="M1209" s="77">
        <v>0</v>
      </c>
      <c r="N1209" s="77">
        <v>0.26331698006163401</v>
      </c>
      <c r="O1209" s="77">
        <v>0</v>
      </c>
      <c r="P1209" s="77">
        <v>0.72779090659998003</v>
      </c>
      <c r="Q1209" s="77">
        <v>0.72779090659998003</v>
      </c>
      <c r="R1209" s="77">
        <v>0</v>
      </c>
      <c r="S1209" s="77">
        <v>0</v>
      </c>
      <c r="T1209" s="77" t="s">
        <v>155</v>
      </c>
      <c r="U1209" s="105">
        <v>1.05326792024651E-2</v>
      </c>
      <c r="V1209" s="105">
        <v>-7.68415129919573E-3</v>
      </c>
      <c r="W1209" s="101">
        <v>1.8217883207076999E-2</v>
      </c>
    </row>
    <row r="1210" spans="2:23" x14ac:dyDescent="0.35">
      <c r="B1210" s="55" t="s">
        <v>115</v>
      </c>
      <c r="C1210" s="76" t="s">
        <v>138</v>
      </c>
      <c r="D1210" s="55" t="s">
        <v>68</v>
      </c>
      <c r="E1210" s="55" t="s">
        <v>178</v>
      </c>
      <c r="F1210" s="70">
        <v>59.3</v>
      </c>
      <c r="G1210" s="77">
        <v>53654</v>
      </c>
      <c r="H1210" s="77">
        <v>59.53</v>
      </c>
      <c r="I1210" s="77">
        <v>1</v>
      </c>
      <c r="J1210" s="77">
        <v>67.0186905273371</v>
      </c>
      <c r="K1210" s="77">
        <v>0.141033253231968</v>
      </c>
      <c r="L1210" s="77">
        <v>62.8356120267607</v>
      </c>
      <c r="M1210" s="77">
        <v>0.123977063957617</v>
      </c>
      <c r="N1210" s="77">
        <v>4.18307850057636</v>
      </c>
      <c r="O1210" s="77">
        <v>1.7056189274351499E-2</v>
      </c>
      <c r="P1210" s="77">
        <v>4.3167399320476898</v>
      </c>
      <c r="Q1210" s="77">
        <v>4.3167399320476898</v>
      </c>
      <c r="R1210" s="77">
        <v>0</v>
      </c>
      <c r="S1210" s="77">
        <v>5.8511525032536199E-4</v>
      </c>
      <c r="T1210" s="77" t="s">
        <v>155</v>
      </c>
      <c r="U1210" s="105">
        <v>5.1285430603014E-2</v>
      </c>
      <c r="V1210" s="105">
        <v>-3.7415457228178801E-2</v>
      </c>
      <c r="W1210" s="101">
        <v>8.8706013635323697E-2</v>
      </c>
    </row>
    <row r="1211" spans="2:23" x14ac:dyDescent="0.35">
      <c r="B1211" s="55" t="s">
        <v>115</v>
      </c>
      <c r="C1211" s="76" t="s">
        <v>138</v>
      </c>
      <c r="D1211" s="55" t="s">
        <v>68</v>
      </c>
      <c r="E1211" s="55" t="s">
        <v>178</v>
      </c>
      <c r="F1211" s="70">
        <v>59.3</v>
      </c>
      <c r="G1211" s="77">
        <v>53654</v>
      </c>
      <c r="H1211" s="77">
        <v>59.53</v>
      </c>
      <c r="I1211" s="77">
        <v>2</v>
      </c>
      <c r="J1211" s="77">
        <v>67.0186905273371</v>
      </c>
      <c r="K1211" s="77">
        <v>0.141033253231968</v>
      </c>
      <c r="L1211" s="77">
        <v>62.8356120267607</v>
      </c>
      <c r="M1211" s="77">
        <v>0.123977063957617</v>
      </c>
      <c r="N1211" s="77">
        <v>4.18307850057636</v>
      </c>
      <c r="O1211" s="77">
        <v>1.7056189274351499E-2</v>
      </c>
      <c r="P1211" s="77">
        <v>4.3167399320476898</v>
      </c>
      <c r="Q1211" s="77">
        <v>4.3167399320476898</v>
      </c>
      <c r="R1211" s="77">
        <v>0</v>
      </c>
      <c r="S1211" s="77">
        <v>5.8511525032536199E-4</v>
      </c>
      <c r="T1211" s="77" t="s">
        <v>155</v>
      </c>
      <c r="U1211" s="105">
        <v>5.1285430603014E-2</v>
      </c>
      <c r="V1211" s="105">
        <v>-3.7415457228178801E-2</v>
      </c>
      <c r="W1211" s="101">
        <v>8.8706013635323697E-2</v>
      </c>
    </row>
    <row r="1212" spans="2:23" x14ac:dyDescent="0.35">
      <c r="B1212" s="55" t="s">
        <v>115</v>
      </c>
      <c r="C1212" s="76" t="s">
        <v>138</v>
      </c>
      <c r="D1212" s="55" t="s">
        <v>68</v>
      </c>
      <c r="E1212" s="55" t="s">
        <v>178</v>
      </c>
      <c r="F1212" s="70">
        <v>59.3</v>
      </c>
      <c r="G1212" s="77">
        <v>53704</v>
      </c>
      <c r="H1212" s="77">
        <v>59.41</v>
      </c>
      <c r="I1212" s="77">
        <v>1</v>
      </c>
      <c r="J1212" s="77">
        <v>11.896740491003101</v>
      </c>
      <c r="K1212" s="77">
        <v>5.9160557541693901E-3</v>
      </c>
      <c r="L1212" s="77">
        <v>16.102166909752899</v>
      </c>
      <c r="M1212" s="77">
        <v>1.08378947701228E-2</v>
      </c>
      <c r="N1212" s="77">
        <v>-4.2054264187498003</v>
      </c>
      <c r="O1212" s="77">
        <v>-4.9218390159534303E-3</v>
      </c>
      <c r="P1212" s="77">
        <v>-4.91483200147412</v>
      </c>
      <c r="Q1212" s="77">
        <v>-4.9148320014741103</v>
      </c>
      <c r="R1212" s="77">
        <v>0</v>
      </c>
      <c r="S1212" s="77">
        <v>1.0097029765934499E-3</v>
      </c>
      <c r="T1212" s="77" t="s">
        <v>155</v>
      </c>
      <c r="U1212" s="105">
        <v>0.17046115127056</v>
      </c>
      <c r="V1212" s="105">
        <v>-0.12436050237735401</v>
      </c>
      <c r="W1212" s="101">
        <v>0.29483869065946</v>
      </c>
    </row>
    <row r="1213" spans="2:23" x14ac:dyDescent="0.35">
      <c r="B1213" s="55" t="s">
        <v>115</v>
      </c>
      <c r="C1213" s="76" t="s">
        <v>138</v>
      </c>
      <c r="D1213" s="55" t="s">
        <v>68</v>
      </c>
      <c r="E1213" s="55" t="s">
        <v>178</v>
      </c>
      <c r="F1213" s="70">
        <v>59.3</v>
      </c>
      <c r="G1213" s="77">
        <v>58004</v>
      </c>
      <c r="H1213" s="77">
        <v>58.14</v>
      </c>
      <c r="I1213" s="77">
        <v>1</v>
      </c>
      <c r="J1213" s="77">
        <v>-57.573333198174197</v>
      </c>
      <c r="K1213" s="77">
        <v>0.70205106571706499</v>
      </c>
      <c r="L1213" s="77">
        <v>-52.605196629723501</v>
      </c>
      <c r="M1213" s="77">
        <v>0.58611556169730605</v>
      </c>
      <c r="N1213" s="77">
        <v>-4.9681365684507899</v>
      </c>
      <c r="O1213" s="77">
        <v>0.11593550401975899</v>
      </c>
      <c r="P1213" s="77">
        <v>-5.7497057421736901</v>
      </c>
      <c r="Q1213" s="77">
        <v>-5.7497057421736804</v>
      </c>
      <c r="R1213" s="77">
        <v>0</v>
      </c>
      <c r="S1213" s="77">
        <v>7.0019207945517196E-3</v>
      </c>
      <c r="T1213" s="77" t="s">
        <v>155</v>
      </c>
      <c r="U1213" s="105">
        <v>1.04469437663736</v>
      </c>
      <c r="V1213" s="105">
        <v>-0.76216027253746299</v>
      </c>
      <c r="W1213" s="101">
        <v>1.8069590628199601</v>
      </c>
    </row>
    <row r="1214" spans="2:23" x14ac:dyDescent="0.35">
      <c r="B1214" s="55" t="s">
        <v>115</v>
      </c>
      <c r="C1214" s="76" t="s">
        <v>138</v>
      </c>
      <c r="D1214" s="55" t="s">
        <v>68</v>
      </c>
      <c r="E1214" s="55" t="s">
        <v>179</v>
      </c>
      <c r="F1214" s="70">
        <v>59</v>
      </c>
      <c r="G1214" s="77">
        <v>53050</v>
      </c>
      <c r="H1214" s="77">
        <v>59.35</v>
      </c>
      <c r="I1214" s="77">
        <v>1</v>
      </c>
      <c r="J1214" s="77">
        <v>127.392263759884</v>
      </c>
      <c r="K1214" s="77">
        <v>0.39111381166741399</v>
      </c>
      <c r="L1214" s="77">
        <v>172.438503825179</v>
      </c>
      <c r="M1214" s="77">
        <v>0.71661440619533601</v>
      </c>
      <c r="N1214" s="77">
        <v>-45.046240065295201</v>
      </c>
      <c r="O1214" s="77">
        <v>-0.32550059452792302</v>
      </c>
      <c r="P1214" s="77">
        <v>-43.805941219636999</v>
      </c>
      <c r="Q1214" s="77">
        <v>-43.805941219636999</v>
      </c>
      <c r="R1214" s="77">
        <v>0</v>
      </c>
      <c r="S1214" s="77">
        <v>4.62469477159329E-2</v>
      </c>
      <c r="T1214" s="77" t="s">
        <v>154</v>
      </c>
      <c r="U1214" s="105">
        <v>-3.4953136583364399</v>
      </c>
      <c r="V1214" s="105">
        <v>-2.55001775640488</v>
      </c>
      <c r="W1214" s="101">
        <v>-0.945241275627835</v>
      </c>
    </row>
    <row r="1215" spans="2:23" x14ac:dyDescent="0.35">
      <c r="B1215" s="55" t="s">
        <v>115</v>
      </c>
      <c r="C1215" s="76" t="s">
        <v>138</v>
      </c>
      <c r="D1215" s="55" t="s">
        <v>68</v>
      </c>
      <c r="E1215" s="55" t="s">
        <v>179</v>
      </c>
      <c r="F1215" s="70">
        <v>59</v>
      </c>
      <c r="G1215" s="77">
        <v>53204</v>
      </c>
      <c r="H1215" s="77">
        <v>59.3</v>
      </c>
      <c r="I1215" s="77">
        <v>1</v>
      </c>
      <c r="J1215" s="77">
        <v>25.565583774105299</v>
      </c>
      <c r="K1215" s="77">
        <v>0</v>
      </c>
      <c r="L1215" s="77">
        <v>29.310296160187502</v>
      </c>
      <c r="M1215" s="77">
        <v>0</v>
      </c>
      <c r="N1215" s="77">
        <v>-3.7447123860821399</v>
      </c>
      <c r="O1215" s="77">
        <v>0</v>
      </c>
      <c r="P1215" s="77">
        <v>-3.8190035757908798</v>
      </c>
      <c r="Q1215" s="77">
        <v>-3.81900357579087</v>
      </c>
      <c r="R1215" s="77">
        <v>0</v>
      </c>
      <c r="S1215" s="77">
        <v>0</v>
      </c>
      <c r="T1215" s="77" t="s">
        <v>155</v>
      </c>
      <c r="U1215" s="105">
        <v>1.12341371582463</v>
      </c>
      <c r="V1215" s="105">
        <v>-0.81959022942308302</v>
      </c>
      <c r="W1215" s="101">
        <v>1.9431162266227</v>
      </c>
    </row>
    <row r="1216" spans="2:23" x14ac:dyDescent="0.35">
      <c r="B1216" s="55" t="s">
        <v>115</v>
      </c>
      <c r="C1216" s="76" t="s">
        <v>138</v>
      </c>
      <c r="D1216" s="55" t="s">
        <v>68</v>
      </c>
      <c r="E1216" s="55" t="s">
        <v>179</v>
      </c>
      <c r="F1216" s="70">
        <v>59</v>
      </c>
      <c r="G1216" s="77">
        <v>53204</v>
      </c>
      <c r="H1216" s="77">
        <v>59.3</v>
      </c>
      <c r="I1216" s="77">
        <v>2</v>
      </c>
      <c r="J1216" s="77">
        <v>25.565583774105299</v>
      </c>
      <c r="K1216" s="77">
        <v>0</v>
      </c>
      <c r="L1216" s="77">
        <v>29.310296160187502</v>
      </c>
      <c r="M1216" s="77">
        <v>0</v>
      </c>
      <c r="N1216" s="77">
        <v>-3.7447123860821399</v>
      </c>
      <c r="O1216" s="77">
        <v>0</v>
      </c>
      <c r="P1216" s="77">
        <v>-3.8190035757908798</v>
      </c>
      <c r="Q1216" s="77">
        <v>-3.81900357579087</v>
      </c>
      <c r="R1216" s="77">
        <v>0</v>
      </c>
      <c r="S1216" s="77">
        <v>0</v>
      </c>
      <c r="T1216" s="77" t="s">
        <v>155</v>
      </c>
      <c r="U1216" s="105">
        <v>1.12341371582463</v>
      </c>
      <c r="V1216" s="105">
        <v>-0.81959022942308302</v>
      </c>
      <c r="W1216" s="101">
        <v>1.9431162266227</v>
      </c>
    </row>
    <row r="1217" spans="2:23" x14ac:dyDescent="0.35">
      <c r="B1217" s="55" t="s">
        <v>115</v>
      </c>
      <c r="C1217" s="76" t="s">
        <v>138</v>
      </c>
      <c r="D1217" s="55" t="s">
        <v>68</v>
      </c>
      <c r="E1217" s="55" t="s">
        <v>180</v>
      </c>
      <c r="F1217" s="70">
        <v>59.3</v>
      </c>
      <c r="G1217" s="77">
        <v>53254</v>
      </c>
      <c r="H1217" s="77">
        <v>59.63</v>
      </c>
      <c r="I1217" s="77">
        <v>1</v>
      </c>
      <c r="J1217" s="77">
        <v>26.1373378881798</v>
      </c>
      <c r="K1217" s="77">
        <v>7.2005109520244803E-2</v>
      </c>
      <c r="L1217" s="77">
        <v>26.1373376182244</v>
      </c>
      <c r="M1217" s="77">
        <v>7.2005108032857798E-2</v>
      </c>
      <c r="N1217" s="77">
        <v>2.6995539137400001E-7</v>
      </c>
      <c r="O1217" s="77">
        <v>1.4873869280000001E-9</v>
      </c>
      <c r="P1217" s="77">
        <v>-3.5777100000000002E-13</v>
      </c>
      <c r="Q1217" s="77">
        <v>-3.5777E-13</v>
      </c>
      <c r="R1217" s="77">
        <v>0</v>
      </c>
      <c r="S1217" s="77">
        <v>0</v>
      </c>
      <c r="T1217" s="77" t="s">
        <v>155</v>
      </c>
      <c r="U1217" s="105">
        <v>-6.3781547800000001E-10</v>
      </c>
      <c r="V1217" s="105">
        <v>0</v>
      </c>
      <c r="W1217" s="101">
        <v>-6.3777862023000005E-10</v>
      </c>
    </row>
    <row r="1218" spans="2:23" x14ac:dyDescent="0.35">
      <c r="B1218" s="55" t="s">
        <v>115</v>
      </c>
      <c r="C1218" s="76" t="s">
        <v>138</v>
      </c>
      <c r="D1218" s="55" t="s">
        <v>68</v>
      </c>
      <c r="E1218" s="55" t="s">
        <v>180</v>
      </c>
      <c r="F1218" s="70">
        <v>59.3</v>
      </c>
      <c r="G1218" s="77">
        <v>53304</v>
      </c>
      <c r="H1218" s="77">
        <v>59.81</v>
      </c>
      <c r="I1218" s="77">
        <v>1</v>
      </c>
      <c r="J1218" s="77">
        <v>33.124433127315001</v>
      </c>
      <c r="K1218" s="77">
        <v>0.12223120699866399</v>
      </c>
      <c r="L1218" s="77">
        <v>36.038461336230903</v>
      </c>
      <c r="M1218" s="77">
        <v>0.14468305547680699</v>
      </c>
      <c r="N1218" s="77">
        <v>-2.9140282089158598</v>
      </c>
      <c r="O1218" s="77">
        <v>-2.2451848478142699E-2</v>
      </c>
      <c r="P1218" s="77">
        <v>-2.9774256597664501</v>
      </c>
      <c r="Q1218" s="77">
        <v>-2.9774256597664399</v>
      </c>
      <c r="R1218" s="77">
        <v>0</v>
      </c>
      <c r="S1218" s="77">
        <v>9.8756808052113303E-4</v>
      </c>
      <c r="T1218" s="77" t="s">
        <v>155</v>
      </c>
      <c r="U1218" s="105">
        <v>0.149034550431318</v>
      </c>
      <c r="V1218" s="105">
        <v>-0.10872865415419</v>
      </c>
      <c r="W1218" s="101">
        <v>0.257778100081272</v>
      </c>
    </row>
    <row r="1219" spans="2:23" x14ac:dyDescent="0.35">
      <c r="B1219" s="55" t="s">
        <v>115</v>
      </c>
      <c r="C1219" s="76" t="s">
        <v>138</v>
      </c>
      <c r="D1219" s="55" t="s">
        <v>68</v>
      </c>
      <c r="E1219" s="55" t="s">
        <v>180</v>
      </c>
      <c r="F1219" s="70">
        <v>59.3</v>
      </c>
      <c r="G1219" s="77">
        <v>54104</v>
      </c>
      <c r="H1219" s="77">
        <v>59.58</v>
      </c>
      <c r="I1219" s="77">
        <v>1</v>
      </c>
      <c r="J1219" s="77">
        <v>23.977599070327202</v>
      </c>
      <c r="K1219" s="77">
        <v>5.6802615409122799E-2</v>
      </c>
      <c r="L1219" s="77">
        <v>23.9775987472641</v>
      </c>
      <c r="M1219" s="77">
        <v>5.6802613878458398E-2</v>
      </c>
      <c r="N1219" s="77">
        <v>3.2306310127099999E-7</v>
      </c>
      <c r="O1219" s="77">
        <v>1.5306644300000001E-9</v>
      </c>
      <c r="P1219" s="77">
        <v>7.7734399999999998E-13</v>
      </c>
      <c r="Q1219" s="77">
        <v>7.7734399999999998E-13</v>
      </c>
      <c r="R1219" s="77">
        <v>0</v>
      </c>
      <c r="S1219" s="77">
        <v>0</v>
      </c>
      <c r="T1219" s="77" t="s">
        <v>155</v>
      </c>
      <c r="U1219" s="105">
        <v>5.2502535400000004E-10</v>
      </c>
      <c r="V1219" s="105">
        <v>0</v>
      </c>
      <c r="W1219" s="101">
        <v>5.2505569391000001E-10</v>
      </c>
    </row>
    <row r="1220" spans="2:23" x14ac:dyDescent="0.35">
      <c r="B1220" s="55" t="s">
        <v>115</v>
      </c>
      <c r="C1220" s="76" t="s">
        <v>138</v>
      </c>
      <c r="D1220" s="55" t="s">
        <v>68</v>
      </c>
      <c r="E1220" s="55" t="s">
        <v>181</v>
      </c>
      <c r="F1220" s="70">
        <v>59.63</v>
      </c>
      <c r="G1220" s="77">
        <v>54104</v>
      </c>
      <c r="H1220" s="77">
        <v>59.58</v>
      </c>
      <c r="I1220" s="77">
        <v>1</v>
      </c>
      <c r="J1220" s="77">
        <v>-4.8174812074276403</v>
      </c>
      <c r="K1220" s="77">
        <v>2.0330317661112502E-3</v>
      </c>
      <c r="L1220" s="77">
        <v>-4.8174812469149302</v>
      </c>
      <c r="M1220" s="77">
        <v>2.0330317994394298E-3</v>
      </c>
      <c r="N1220" s="77">
        <v>3.9487296766000002E-8</v>
      </c>
      <c r="O1220" s="77">
        <v>-3.3328175000000003E-11</v>
      </c>
      <c r="P1220" s="77">
        <v>1.451918E-12</v>
      </c>
      <c r="Q1220" s="77">
        <v>1.451918E-12</v>
      </c>
      <c r="R1220" s="77">
        <v>0</v>
      </c>
      <c r="S1220" s="77">
        <v>0</v>
      </c>
      <c r="T1220" s="77" t="s">
        <v>155</v>
      </c>
      <c r="U1220" s="105">
        <v>-1.2161045999999999E-11</v>
      </c>
      <c r="V1220" s="105">
        <v>0</v>
      </c>
      <c r="W1220" s="101">
        <v>-1.216034324E-11</v>
      </c>
    </row>
    <row r="1221" spans="2:23" x14ac:dyDescent="0.35">
      <c r="B1221" s="55" t="s">
        <v>115</v>
      </c>
      <c r="C1221" s="76" t="s">
        <v>138</v>
      </c>
      <c r="D1221" s="55" t="s">
        <v>68</v>
      </c>
      <c r="E1221" s="55" t="s">
        <v>182</v>
      </c>
      <c r="F1221" s="70">
        <v>59.63</v>
      </c>
      <c r="G1221" s="77">
        <v>53404</v>
      </c>
      <c r="H1221" s="77">
        <v>59.73</v>
      </c>
      <c r="I1221" s="77">
        <v>1</v>
      </c>
      <c r="J1221" s="77">
        <v>0.81728161118232701</v>
      </c>
      <c r="K1221" s="77">
        <v>6.4924665348142999E-5</v>
      </c>
      <c r="L1221" s="77">
        <v>7.1635995000364199</v>
      </c>
      <c r="M1221" s="77">
        <v>4.9880277378608296E-3</v>
      </c>
      <c r="N1221" s="77">
        <v>-6.3463178888540996</v>
      </c>
      <c r="O1221" s="77">
        <v>-4.9231030725126902E-3</v>
      </c>
      <c r="P1221" s="77">
        <v>-7.2111005504883101</v>
      </c>
      <c r="Q1221" s="77">
        <v>-7.2111005504883101</v>
      </c>
      <c r="R1221" s="77">
        <v>0</v>
      </c>
      <c r="S1221" s="77">
        <v>5.0543971957073804E-3</v>
      </c>
      <c r="T1221" s="77" t="s">
        <v>155</v>
      </c>
      <c r="U1221" s="105">
        <v>0.34082099751781603</v>
      </c>
      <c r="V1221" s="105">
        <v>-0.24864709733652199</v>
      </c>
      <c r="W1221" s="101">
        <v>0.58950215875233902</v>
      </c>
    </row>
    <row r="1222" spans="2:23" x14ac:dyDescent="0.35">
      <c r="B1222" s="55" t="s">
        <v>115</v>
      </c>
      <c r="C1222" s="76" t="s">
        <v>138</v>
      </c>
      <c r="D1222" s="55" t="s">
        <v>68</v>
      </c>
      <c r="E1222" s="55" t="s">
        <v>183</v>
      </c>
      <c r="F1222" s="70">
        <v>59.73</v>
      </c>
      <c r="G1222" s="77">
        <v>53854</v>
      </c>
      <c r="H1222" s="77">
        <v>58.41</v>
      </c>
      <c r="I1222" s="77">
        <v>1</v>
      </c>
      <c r="J1222" s="77">
        <v>-64.297454720455903</v>
      </c>
      <c r="K1222" s="77">
        <v>0.81620773860914597</v>
      </c>
      <c r="L1222" s="77">
        <v>-57.876155147908499</v>
      </c>
      <c r="M1222" s="77">
        <v>0.66132126815076298</v>
      </c>
      <c r="N1222" s="77">
        <v>-6.4212995725474196</v>
      </c>
      <c r="O1222" s="77">
        <v>0.154886470458382</v>
      </c>
      <c r="P1222" s="77">
        <v>-7.2111005504886201</v>
      </c>
      <c r="Q1222" s="77">
        <v>-7.2111005504886201</v>
      </c>
      <c r="R1222" s="77">
        <v>0</v>
      </c>
      <c r="S1222" s="77">
        <v>1.02663543039979E-2</v>
      </c>
      <c r="T1222" s="77" t="s">
        <v>155</v>
      </c>
      <c r="U1222" s="105">
        <v>0.67302837421404205</v>
      </c>
      <c r="V1222" s="105">
        <v>-0.49101009882670799</v>
      </c>
      <c r="W1222" s="101">
        <v>1.1641057399346799</v>
      </c>
    </row>
    <row r="1223" spans="2:23" x14ac:dyDescent="0.35">
      <c r="B1223" s="55" t="s">
        <v>115</v>
      </c>
      <c r="C1223" s="76" t="s">
        <v>138</v>
      </c>
      <c r="D1223" s="55" t="s">
        <v>68</v>
      </c>
      <c r="E1223" s="55" t="s">
        <v>184</v>
      </c>
      <c r="F1223" s="70">
        <v>59.77</v>
      </c>
      <c r="G1223" s="77">
        <v>53754</v>
      </c>
      <c r="H1223" s="77">
        <v>58.68</v>
      </c>
      <c r="I1223" s="77">
        <v>1</v>
      </c>
      <c r="J1223" s="77">
        <v>-57.246824805599097</v>
      </c>
      <c r="K1223" s="77">
        <v>0.53156166974238395</v>
      </c>
      <c r="L1223" s="77">
        <v>-51.040791610073398</v>
      </c>
      <c r="M1223" s="77">
        <v>0.42255734260727301</v>
      </c>
      <c r="N1223" s="77">
        <v>-6.20603319552567</v>
      </c>
      <c r="O1223" s="77">
        <v>0.10900432713511</v>
      </c>
      <c r="P1223" s="77">
        <v>-6.9949064544750996</v>
      </c>
      <c r="Q1223" s="77">
        <v>-6.9949064544750899</v>
      </c>
      <c r="R1223" s="77">
        <v>0</v>
      </c>
      <c r="S1223" s="77">
        <v>7.93623778497227E-3</v>
      </c>
      <c r="T1223" s="77" t="s">
        <v>155</v>
      </c>
      <c r="U1223" s="105">
        <v>-0.30879490854609198</v>
      </c>
      <c r="V1223" s="105">
        <v>-0.225282357136076</v>
      </c>
      <c r="W1223" s="101">
        <v>-8.3507725426967397E-2</v>
      </c>
    </row>
    <row r="1224" spans="2:23" x14ac:dyDescent="0.35">
      <c r="B1224" s="55" t="s">
        <v>115</v>
      </c>
      <c r="C1224" s="76" t="s">
        <v>138</v>
      </c>
      <c r="D1224" s="55" t="s">
        <v>68</v>
      </c>
      <c r="E1224" s="55" t="s">
        <v>185</v>
      </c>
      <c r="F1224" s="70">
        <v>59.19</v>
      </c>
      <c r="G1224" s="77">
        <v>54050</v>
      </c>
      <c r="H1224" s="77">
        <v>59</v>
      </c>
      <c r="I1224" s="77">
        <v>1</v>
      </c>
      <c r="J1224" s="77">
        <v>-65.397431430294603</v>
      </c>
      <c r="K1224" s="77">
        <v>6.2013948546361199E-2</v>
      </c>
      <c r="L1224" s="77">
        <v>-10.677757168769901</v>
      </c>
      <c r="M1224" s="77">
        <v>1.65321022325065E-3</v>
      </c>
      <c r="N1224" s="77">
        <v>-54.719674261524702</v>
      </c>
      <c r="O1224" s="77">
        <v>6.0360738323110598E-2</v>
      </c>
      <c r="P1224" s="77">
        <v>-56.592512260140701</v>
      </c>
      <c r="Q1224" s="77">
        <v>-56.592512260140701</v>
      </c>
      <c r="R1224" s="77">
        <v>0</v>
      </c>
      <c r="S1224" s="77">
        <v>4.6439330436755598E-2</v>
      </c>
      <c r="T1224" s="77" t="s">
        <v>154</v>
      </c>
      <c r="U1224" s="105">
        <v>-6.8297202784853397</v>
      </c>
      <c r="V1224" s="105">
        <v>-4.9826452455500299</v>
      </c>
      <c r="W1224" s="101">
        <v>-1.84696829505404</v>
      </c>
    </row>
    <row r="1225" spans="2:23" x14ac:dyDescent="0.35">
      <c r="B1225" s="55" t="s">
        <v>115</v>
      </c>
      <c r="C1225" s="76" t="s">
        <v>138</v>
      </c>
      <c r="D1225" s="55" t="s">
        <v>68</v>
      </c>
      <c r="E1225" s="55" t="s">
        <v>185</v>
      </c>
      <c r="F1225" s="70">
        <v>59.19</v>
      </c>
      <c r="G1225" s="77">
        <v>54850</v>
      </c>
      <c r="H1225" s="77">
        <v>59.22</v>
      </c>
      <c r="I1225" s="77">
        <v>1</v>
      </c>
      <c r="J1225" s="77">
        <v>0.93732142182457701</v>
      </c>
      <c r="K1225" s="77">
        <v>2.2930714787874E-5</v>
      </c>
      <c r="L1225" s="77">
        <v>-2.19526205931097</v>
      </c>
      <c r="M1225" s="77">
        <v>1.2578048078621101E-4</v>
      </c>
      <c r="N1225" s="77">
        <v>3.1325834811355402</v>
      </c>
      <c r="O1225" s="77">
        <v>-1.02849765998337E-4</v>
      </c>
      <c r="P1225" s="77">
        <v>5.7389876894566898</v>
      </c>
      <c r="Q1225" s="77">
        <v>5.7389876894566898</v>
      </c>
      <c r="R1225" s="77">
        <v>0</v>
      </c>
      <c r="S1225" s="77">
        <v>8.5962907016309505E-4</v>
      </c>
      <c r="T1225" s="77" t="s">
        <v>155</v>
      </c>
      <c r="U1225" s="105">
        <v>-0.10006672483000099</v>
      </c>
      <c r="V1225" s="105">
        <v>-7.3004013397536205E-2</v>
      </c>
      <c r="W1225" s="101">
        <v>-2.70611475455475E-2</v>
      </c>
    </row>
    <row r="1226" spans="2:23" x14ac:dyDescent="0.35">
      <c r="B1226" s="55" t="s">
        <v>115</v>
      </c>
      <c r="C1226" s="76" t="s">
        <v>138</v>
      </c>
      <c r="D1226" s="55" t="s">
        <v>68</v>
      </c>
      <c r="E1226" s="55" t="s">
        <v>186</v>
      </c>
      <c r="F1226" s="70">
        <v>59.74</v>
      </c>
      <c r="G1226" s="77">
        <v>53654</v>
      </c>
      <c r="H1226" s="77">
        <v>59.53</v>
      </c>
      <c r="I1226" s="77">
        <v>1</v>
      </c>
      <c r="J1226" s="77">
        <v>-49.561227592152697</v>
      </c>
      <c r="K1226" s="77">
        <v>9.6533190521337298E-2</v>
      </c>
      <c r="L1226" s="77">
        <v>-46.311588576214497</v>
      </c>
      <c r="M1226" s="77">
        <v>8.42891951925855E-2</v>
      </c>
      <c r="N1226" s="77">
        <v>-3.24963901593819</v>
      </c>
      <c r="O1226" s="77">
        <v>1.2243995328751801E-2</v>
      </c>
      <c r="P1226" s="77">
        <v>-3.3631262202451402</v>
      </c>
      <c r="Q1226" s="77">
        <v>-3.36312622024513</v>
      </c>
      <c r="R1226" s="77">
        <v>0</v>
      </c>
      <c r="S1226" s="77">
        <v>4.4450728635070402E-4</v>
      </c>
      <c r="T1226" s="77" t="s">
        <v>155</v>
      </c>
      <c r="U1226" s="105">
        <v>4.77464680830917E-2</v>
      </c>
      <c r="V1226" s="105">
        <v>-3.4833595298983999E-2</v>
      </c>
      <c r="W1226" s="101">
        <v>8.2584835478955093E-2</v>
      </c>
    </row>
    <row r="1227" spans="2:23" x14ac:dyDescent="0.35">
      <c r="B1227" s="55" t="s">
        <v>115</v>
      </c>
      <c r="C1227" s="76" t="s">
        <v>138</v>
      </c>
      <c r="D1227" s="55" t="s">
        <v>68</v>
      </c>
      <c r="E1227" s="55" t="s">
        <v>187</v>
      </c>
      <c r="F1227" s="70">
        <v>59.41</v>
      </c>
      <c r="G1227" s="77">
        <v>58004</v>
      </c>
      <c r="H1227" s="77">
        <v>58.14</v>
      </c>
      <c r="I1227" s="77">
        <v>1</v>
      </c>
      <c r="J1227" s="77">
        <v>-61.613822451085298</v>
      </c>
      <c r="K1227" s="77">
        <v>0.78240982842067797</v>
      </c>
      <c r="L1227" s="77">
        <v>-57.358688510802999</v>
      </c>
      <c r="M1227" s="77">
        <v>0.678072946336708</v>
      </c>
      <c r="N1227" s="77">
        <v>-4.2551339402822697</v>
      </c>
      <c r="O1227" s="77">
        <v>0.10433688208397</v>
      </c>
      <c r="P1227" s="77">
        <v>-4.9148320014720301</v>
      </c>
      <c r="Q1227" s="77">
        <v>-4.9148320014720204</v>
      </c>
      <c r="R1227" s="77">
        <v>0</v>
      </c>
      <c r="S1227" s="77">
        <v>4.97846371951514E-3</v>
      </c>
      <c r="T1227" s="77" t="s">
        <v>155</v>
      </c>
      <c r="U1227" s="105">
        <v>0.72838014032685705</v>
      </c>
      <c r="V1227" s="105">
        <v>-0.53139216471066797</v>
      </c>
      <c r="W1227" s="101">
        <v>1.25984510415197</v>
      </c>
    </row>
    <row r="1228" spans="2:23" x14ac:dyDescent="0.35">
      <c r="B1228" s="55" t="s">
        <v>115</v>
      </c>
      <c r="C1228" s="76" t="s">
        <v>138</v>
      </c>
      <c r="D1228" s="55" t="s">
        <v>68</v>
      </c>
      <c r="E1228" s="55" t="s">
        <v>188</v>
      </c>
      <c r="F1228" s="70">
        <v>58.68</v>
      </c>
      <c r="G1228" s="77">
        <v>53854</v>
      </c>
      <c r="H1228" s="77">
        <v>58.41</v>
      </c>
      <c r="I1228" s="77">
        <v>1</v>
      </c>
      <c r="J1228" s="77">
        <v>-53.431543835072098</v>
      </c>
      <c r="K1228" s="77">
        <v>0.14131902889166201</v>
      </c>
      <c r="L1228" s="77">
        <v>-46.3172860412188</v>
      </c>
      <c r="M1228" s="77">
        <v>0.106191903818092</v>
      </c>
      <c r="N1228" s="77">
        <v>-7.1142577938533798</v>
      </c>
      <c r="O1228" s="77">
        <v>3.5127125073570298E-2</v>
      </c>
      <c r="P1228" s="77">
        <v>-7.9831180581638499</v>
      </c>
      <c r="Q1228" s="77">
        <v>-7.9831180581638499</v>
      </c>
      <c r="R1228" s="77">
        <v>0</v>
      </c>
      <c r="S1228" s="77">
        <v>3.1546436095638E-3</v>
      </c>
      <c r="T1228" s="77" t="s">
        <v>154</v>
      </c>
      <c r="U1228" s="105">
        <v>0.135667933091737</v>
      </c>
      <c r="V1228" s="105">
        <v>-9.8976993819586107E-2</v>
      </c>
      <c r="W1228" s="101">
        <v>0.23465848645920501</v>
      </c>
    </row>
    <row r="1229" spans="2:23" x14ac:dyDescent="0.35">
      <c r="B1229" s="55" t="s">
        <v>115</v>
      </c>
      <c r="C1229" s="76" t="s">
        <v>138</v>
      </c>
      <c r="D1229" s="55" t="s">
        <v>68</v>
      </c>
      <c r="E1229" s="55" t="s">
        <v>188</v>
      </c>
      <c r="F1229" s="70">
        <v>58.68</v>
      </c>
      <c r="G1229" s="77">
        <v>58104</v>
      </c>
      <c r="H1229" s="77">
        <v>57.88</v>
      </c>
      <c r="I1229" s="77">
        <v>1</v>
      </c>
      <c r="J1229" s="77">
        <v>-41.6405401106623</v>
      </c>
      <c r="K1229" s="77">
        <v>0.22263720016286501</v>
      </c>
      <c r="L1229" s="77">
        <v>-42.481237513181803</v>
      </c>
      <c r="M1229" s="77">
        <v>0.23171777141963501</v>
      </c>
      <c r="N1229" s="77">
        <v>0.84069740251950797</v>
      </c>
      <c r="O1229" s="77">
        <v>-9.08057125676974E-3</v>
      </c>
      <c r="P1229" s="77">
        <v>0.98821160368798899</v>
      </c>
      <c r="Q1229" s="77">
        <v>0.98821160368798799</v>
      </c>
      <c r="R1229" s="77">
        <v>0</v>
      </c>
      <c r="S1229" s="77">
        <v>1.25390583098405E-4</v>
      </c>
      <c r="T1229" s="77" t="s">
        <v>155</v>
      </c>
      <c r="U1229" s="105">
        <v>0.14334222917106301</v>
      </c>
      <c r="V1229" s="105">
        <v>-0.10457580216215499</v>
      </c>
      <c r="W1229" s="101">
        <v>0.24793235790085699</v>
      </c>
    </row>
    <row r="1230" spans="2:23" x14ac:dyDescent="0.35">
      <c r="B1230" s="55" t="s">
        <v>115</v>
      </c>
      <c r="C1230" s="76" t="s">
        <v>138</v>
      </c>
      <c r="D1230" s="55" t="s">
        <v>68</v>
      </c>
      <c r="E1230" s="55" t="s">
        <v>189</v>
      </c>
      <c r="F1230" s="70">
        <v>58.78</v>
      </c>
      <c r="G1230" s="77">
        <v>54050</v>
      </c>
      <c r="H1230" s="77">
        <v>59</v>
      </c>
      <c r="I1230" s="77">
        <v>1</v>
      </c>
      <c r="J1230" s="77">
        <v>78.487770032879794</v>
      </c>
      <c r="K1230" s="77">
        <v>0.109037841791796</v>
      </c>
      <c r="L1230" s="77">
        <v>46.895530199995399</v>
      </c>
      <c r="M1230" s="77">
        <v>3.8925676323474601E-2</v>
      </c>
      <c r="N1230" s="77">
        <v>31.592239832884399</v>
      </c>
      <c r="O1230" s="77">
        <v>7.0112165468321205E-2</v>
      </c>
      <c r="P1230" s="77">
        <v>48.424675369831</v>
      </c>
      <c r="Q1230" s="77">
        <v>48.424675369831</v>
      </c>
      <c r="R1230" s="77">
        <v>0</v>
      </c>
      <c r="S1230" s="77">
        <v>4.1505600568721303E-2</v>
      </c>
      <c r="T1230" s="77" t="s">
        <v>154</v>
      </c>
      <c r="U1230" s="105">
        <v>-2.8213873388051001</v>
      </c>
      <c r="V1230" s="105">
        <v>-2.0583525585721301</v>
      </c>
      <c r="W1230" s="101">
        <v>-0.76299068634705502</v>
      </c>
    </row>
    <row r="1231" spans="2:23" x14ac:dyDescent="0.35">
      <c r="B1231" s="55" t="s">
        <v>115</v>
      </c>
      <c r="C1231" s="76" t="s">
        <v>138</v>
      </c>
      <c r="D1231" s="55" t="s">
        <v>68</v>
      </c>
      <c r="E1231" s="55" t="s">
        <v>189</v>
      </c>
      <c r="F1231" s="70">
        <v>58.78</v>
      </c>
      <c r="G1231" s="77">
        <v>56000</v>
      </c>
      <c r="H1231" s="77">
        <v>58.61</v>
      </c>
      <c r="I1231" s="77">
        <v>1</v>
      </c>
      <c r="J1231" s="77">
        <v>-16.121547290988499</v>
      </c>
      <c r="K1231" s="77">
        <v>2.52107158443911E-2</v>
      </c>
      <c r="L1231" s="77">
        <v>52.748293898933603</v>
      </c>
      <c r="M1231" s="77">
        <v>0.269891103397083</v>
      </c>
      <c r="N1231" s="77">
        <v>-68.869841189922099</v>
      </c>
      <c r="O1231" s="77">
        <v>-0.244680387552692</v>
      </c>
      <c r="P1231" s="77">
        <v>-90.330871024675005</v>
      </c>
      <c r="Q1231" s="77">
        <v>-90.330871024674906</v>
      </c>
      <c r="R1231" s="77">
        <v>0</v>
      </c>
      <c r="S1231" s="77">
        <v>0.79148762722741695</v>
      </c>
      <c r="T1231" s="77" t="s">
        <v>154</v>
      </c>
      <c r="U1231" s="105">
        <v>-26.069388349692101</v>
      </c>
      <c r="V1231" s="105">
        <v>-19.0190093618003</v>
      </c>
      <c r="W1231" s="101">
        <v>-7.0499715639907503</v>
      </c>
    </row>
    <row r="1232" spans="2:23" x14ac:dyDescent="0.35">
      <c r="B1232" s="55" t="s">
        <v>115</v>
      </c>
      <c r="C1232" s="76" t="s">
        <v>138</v>
      </c>
      <c r="D1232" s="55" t="s">
        <v>68</v>
      </c>
      <c r="E1232" s="55" t="s">
        <v>189</v>
      </c>
      <c r="F1232" s="70">
        <v>58.78</v>
      </c>
      <c r="G1232" s="77">
        <v>58450</v>
      </c>
      <c r="H1232" s="77">
        <v>58.66</v>
      </c>
      <c r="I1232" s="77">
        <v>1</v>
      </c>
      <c r="J1232" s="77">
        <v>-65.343329449903095</v>
      </c>
      <c r="K1232" s="77">
        <v>0.10922022299805099</v>
      </c>
      <c r="L1232" s="77">
        <v>-80.640878392106401</v>
      </c>
      <c r="M1232" s="77">
        <v>0.166345493431615</v>
      </c>
      <c r="N1232" s="77">
        <v>15.297548942203299</v>
      </c>
      <c r="O1232" s="77">
        <v>-5.7125270433564003E-2</v>
      </c>
      <c r="P1232" s="77">
        <v>17.035650906237201</v>
      </c>
      <c r="Q1232" s="77">
        <v>17.035650906237102</v>
      </c>
      <c r="R1232" s="77">
        <v>0</v>
      </c>
      <c r="S1232" s="77">
        <v>7.4236588180230196E-3</v>
      </c>
      <c r="T1232" s="77" t="s">
        <v>154</v>
      </c>
      <c r="U1232" s="105">
        <v>-1.51869000679441</v>
      </c>
      <c r="V1232" s="105">
        <v>-1.1079653680189501</v>
      </c>
      <c r="W1232" s="101">
        <v>-0.410700904018102</v>
      </c>
    </row>
    <row r="1233" spans="2:23" x14ac:dyDescent="0.35">
      <c r="B1233" s="55" t="s">
        <v>115</v>
      </c>
      <c r="C1233" s="76" t="s">
        <v>138</v>
      </c>
      <c r="D1233" s="55" t="s">
        <v>68</v>
      </c>
      <c r="E1233" s="55" t="s">
        <v>190</v>
      </c>
      <c r="F1233" s="70">
        <v>58.41</v>
      </c>
      <c r="G1233" s="77">
        <v>53850</v>
      </c>
      <c r="H1233" s="77">
        <v>58.78</v>
      </c>
      <c r="I1233" s="77">
        <v>1</v>
      </c>
      <c r="J1233" s="77">
        <v>-0.86187505441915702</v>
      </c>
      <c r="K1233" s="77">
        <v>0</v>
      </c>
      <c r="L1233" s="77">
        <v>5.8076244619480697</v>
      </c>
      <c r="M1233" s="77">
        <v>0</v>
      </c>
      <c r="N1233" s="77">
        <v>-6.6694995163672299</v>
      </c>
      <c r="O1233" s="77">
        <v>0</v>
      </c>
      <c r="P1233" s="77">
        <v>-7.5070077466997001</v>
      </c>
      <c r="Q1233" s="77">
        <v>-7.5070077466996903</v>
      </c>
      <c r="R1233" s="77">
        <v>0</v>
      </c>
      <c r="S1233" s="77">
        <v>0</v>
      </c>
      <c r="T1233" s="77" t="s">
        <v>154</v>
      </c>
      <c r="U1233" s="105">
        <v>2.4677148210559001</v>
      </c>
      <c r="V1233" s="105">
        <v>-1.8003295917171001</v>
      </c>
      <c r="W1233" s="101">
        <v>4.2682910524653099</v>
      </c>
    </row>
    <row r="1234" spans="2:23" x14ac:dyDescent="0.35">
      <c r="B1234" s="55" t="s">
        <v>115</v>
      </c>
      <c r="C1234" s="76" t="s">
        <v>138</v>
      </c>
      <c r="D1234" s="55" t="s">
        <v>68</v>
      </c>
      <c r="E1234" s="55" t="s">
        <v>190</v>
      </c>
      <c r="F1234" s="70">
        <v>58.41</v>
      </c>
      <c r="G1234" s="77">
        <v>53850</v>
      </c>
      <c r="H1234" s="77">
        <v>58.78</v>
      </c>
      <c r="I1234" s="77">
        <v>2</v>
      </c>
      <c r="J1234" s="77">
        <v>-1.9934972632746499</v>
      </c>
      <c r="K1234" s="77">
        <v>0</v>
      </c>
      <c r="L1234" s="77">
        <v>13.4329023814525</v>
      </c>
      <c r="M1234" s="77">
        <v>0</v>
      </c>
      <c r="N1234" s="77">
        <v>-15.4263996447272</v>
      </c>
      <c r="O1234" s="77">
        <v>0</v>
      </c>
      <c r="P1234" s="77">
        <v>-17.363537001908401</v>
      </c>
      <c r="Q1234" s="77">
        <v>-17.363537001908298</v>
      </c>
      <c r="R1234" s="77">
        <v>0</v>
      </c>
      <c r="S1234" s="77">
        <v>0</v>
      </c>
      <c r="T1234" s="77" t="s">
        <v>154</v>
      </c>
      <c r="U1234" s="105">
        <v>5.7077678685491202</v>
      </c>
      <c r="V1234" s="105">
        <v>-4.1641211167196897</v>
      </c>
      <c r="W1234" s="101">
        <v>9.8724594572288709</v>
      </c>
    </row>
    <row r="1235" spans="2:23" x14ac:dyDescent="0.35">
      <c r="B1235" s="55" t="s">
        <v>115</v>
      </c>
      <c r="C1235" s="76" t="s">
        <v>138</v>
      </c>
      <c r="D1235" s="55" t="s">
        <v>68</v>
      </c>
      <c r="E1235" s="55" t="s">
        <v>190</v>
      </c>
      <c r="F1235" s="70">
        <v>58.41</v>
      </c>
      <c r="G1235" s="77">
        <v>58004</v>
      </c>
      <c r="H1235" s="77">
        <v>58.14</v>
      </c>
      <c r="I1235" s="77">
        <v>1</v>
      </c>
      <c r="J1235" s="77">
        <v>-42.932724868215097</v>
      </c>
      <c r="K1235" s="77">
        <v>6.2669441396735207E-2</v>
      </c>
      <c r="L1235" s="77">
        <v>-51.411653993163299</v>
      </c>
      <c r="M1235" s="77">
        <v>8.9867377654633304E-2</v>
      </c>
      <c r="N1235" s="77">
        <v>8.4789291249481504</v>
      </c>
      <c r="O1235" s="77">
        <v>-2.7197936257898001E-2</v>
      </c>
      <c r="P1235" s="77">
        <v>9.6763261399554494</v>
      </c>
      <c r="Q1235" s="77">
        <v>9.6763261399554406</v>
      </c>
      <c r="R1235" s="77">
        <v>0</v>
      </c>
      <c r="S1235" s="77">
        <v>3.1834637772706902E-3</v>
      </c>
      <c r="T1235" s="77" t="s">
        <v>154</v>
      </c>
      <c r="U1235" s="105">
        <v>0.70435112830695701</v>
      </c>
      <c r="V1235" s="105">
        <v>-0.51386171871665298</v>
      </c>
      <c r="W1235" s="101">
        <v>1.2182832445201399</v>
      </c>
    </row>
    <row r="1236" spans="2:23" x14ac:dyDescent="0.35">
      <c r="B1236" s="55" t="s">
        <v>115</v>
      </c>
      <c r="C1236" s="76" t="s">
        <v>138</v>
      </c>
      <c r="D1236" s="55" t="s">
        <v>68</v>
      </c>
      <c r="E1236" s="55" t="s">
        <v>191</v>
      </c>
      <c r="F1236" s="70">
        <v>59.22</v>
      </c>
      <c r="G1236" s="77">
        <v>54000</v>
      </c>
      <c r="H1236" s="77">
        <v>58.77</v>
      </c>
      <c r="I1236" s="77">
        <v>1</v>
      </c>
      <c r="J1236" s="77">
        <v>-58.328079605009499</v>
      </c>
      <c r="K1236" s="77">
        <v>0.20617119114674501</v>
      </c>
      <c r="L1236" s="77">
        <v>-12.868915653076</v>
      </c>
      <c r="M1236" s="77">
        <v>1.0035904799210699E-2</v>
      </c>
      <c r="N1236" s="77">
        <v>-45.459163951933498</v>
      </c>
      <c r="O1236" s="77">
        <v>0.19613528634753399</v>
      </c>
      <c r="P1236" s="77">
        <v>-37.6125877476887</v>
      </c>
      <c r="Q1236" s="77">
        <v>-37.6125877476886</v>
      </c>
      <c r="R1236" s="77">
        <v>0</v>
      </c>
      <c r="S1236" s="77">
        <v>8.5731229478901397E-2</v>
      </c>
      <c r="T1236" s="77" t="s">
        <v>154</v>
      </c>
      <c r="U1236" s="105">
        <v>-8.8856225602971097</v>
      </c>
      <c r="V1236" s="105">
        <v>-6.4825356234992499</v>
      </c>
      <c r="W1236" s="101">
        <v>-2.4029480683688198</v>
      </c>
    </row>
    <row r="1237" spans="2:23" x14ac:dyDescent="0.35">
      <c r="B1237" s="55" t="s">
        <v>115</v>
      </c>
      <c r="C1237" s="76" t="s">
        <v>138</v>
      </c>
      <c r="D1237" s="55" t="s">
        <v>68</v>
      </c>
      <c r="E1237" s="55" t="s">
        <v>191</v>
      </c>
      <c r="F1237" s="70">
        <v>59.22</v>
      </c>
      <c r="G1237" s="77">
        <v>54850</v>
      </c>
      <c r="H1237" s="77">
        <v>59.22</v>
      </c>
      <c r="I1237" s="77">
        <v>1</v>
      </c>
      <c r="J1237" s="77">
        <v>13.4097003327834</v>
      </c>
      <c r="K1237" s="77">
        <v>1.42057849781891E-3</v>
      </c>
      <c r="L1237" s="77">
        <v>16.542705910974199</v>
      </c>
      <c r="M1237" s="77">
        <v>2.16192283897016E-3</v>
      </c>
      <c r="N1237" s="77">
        <v>-3.1330055781908301</v>
      </c>
      <c r="O1237" s="77">
        <v>-7.4134434115125103E-4</v>
      </c>
      <c r="P1237" s="77">
        <v>-5.7389876894578498</v>
      </c>
      <c r="Q1237" s="77">
        <v>-5.7389876894578498</v>
      </c>
      <c r="R1237" s="77">
        <v>0</v>
      </c>
      <c r="S1237" s="77">
        <v>2.6019423962801502E-4</v>
      </c>
      <c r="T1237" s="77" t="s">
        <v>155</v>
      </c>
      <c r="U1237" s="105">
        <v>-4.3902411882977103E-2</v>
      </c>
      <c r="V1237" s="105">
        <v>-3.2029151256163603E-2</v>
      </c>
      <c r="W1237" s="101">
        <v>-1.18725745005541E-2</v>
      </c>
    </row>
    <row r="1238" spans="2:23" x14ac:dyDescent="0.35">
      <c r="B1238" s="55" t="s">
        <v>115</v>
      </c>
      <c r="C1238" s="76" t="s">
        <v>138</v>
      </c>
      <c r="D1238" s="55" t="s">
        <v>68</v>
      </c>
      <c r="E1238" s="55" t="s">
        <v>136</v>
      </c>
      <c r="F1238" s="70">
        <v>58.77</v>
      </c>
      <c r="G1238" s="77">
        <v>54250</v>
      </c>
      <c r="H1238" s="77">
        <v>58.72</v>
      </c>
      <c r="I1238" s="77">
        <v>1</v>
      </c>
      <c r="J1238" s="77">
        <v>-37.954894491778603</v>
      </c>
      <c r="K1238" s="77">
        <v>1.9591806615995799E-2</v>
      </c>
      <c r="L1238" s="77">
        <v>-11.2252846023489</v>
      </c>
      <c r="M1238" s="77">
        <v>1.71369539589074E-3</v>
      </c>
      <c r="N1238" s="77">
        <v>-26.7296098894297</v>
      </c>
      <c r="O1238" s="77">
        <v>1.7878111220105099E-2</v>
      </c>
      <c r="P1238" s="77">
        <v>8.1678368903062299</v>
      </c>
      <c r="Q1238" s="77">
        <v>8.1678368903062193</v>
      </c>
      <c r="R1238" s="77">
        <v>0</v>
      </c>
      <c r="S1238" s="77">
        <v>9.0730440874640396E-4</v>
      </c>
      <c r="T1238" s="77" t="s">
        <v>154</v>
      </c>
      <c r="U1238" s="105">
        <v>-0.286230850846526</v>
      </c>
      <c r="V1238" s="105">
        <v>-0.20882067346050601</v>
      </c>
      <c r="W1238" s="101">
        <v>-7.7405704044019905E-2</v>
      </c>
    </row>
    <row r="1239" spans="2:23" x14ac:dyDescent="0.35">
      <c r="B1239" s="55" t="s">
        <v>115</v>
      </c>
      <c r="C1239" s="76" t="s">
        <v>138</v>
      </c>
      <c r="D1239" s="55" t="s">
        <v>68</v>
      </c>
      <c r="E1239" s="55" t="s">
        <v>192</v>
      </c>
      <c r="F1239" s="70">
        <v>59</v>
      </c>
      <c r="G1239" s="77">
        <v>54250</v>
      </c>
      <c r="H1239" s="77">
        <v>58.72</v>
      </c>
      <c r="I1239" s="77">
        <v>1</v>
      </c>
      <c r="J1239" s="77">
        <v>-36.207648205617801</v>
      </c>
      <c r="K1239" s="77">
        <v>7.8921826072622797E-2</v>
      </c>
      <c r="L1239" s="77">
        <v>-12.980588131663399</v>
      </c>
      <c r="M1239" s="77">
        <v>1.01434392282817E-2</v>
      </c>
      <c r="N1239" s="77">
        <v>-23.227060073954299</v>
      </c>
      <c r="O1239" s="77">
        <v>6.8778386844341205E-2</v>
      </c>
      <c r="P1239" s="77">
        <v>-8.1678368903058391</v>
      </c>
      <c r="Q1239" s="77">
        <v>-8.1678368903058303</v>
      </c>
      <c r="R1239" s="77">
        <v>0</v>
      </c>
      <c r="S1239" s="77">
        <v>4.0161562798917798E-3</v>
      </c>
      <c r="T1239" s="77" t="s">
        <v>154</v>
      </c>
      <c r="U1239" s="105">
        <v>-2.45528097104931</v>
      </c>
      <c r="V1239" s="105">
        <v>-1.79125843490642</v>
      </c>
      <c r="W1239" s="101">
        <v>-0.66398416392879001</v>
      </c>
    </row>
    <row r="1240" spans="2:23" x14ac:dyDescent="0.35">
      <c r="B1240" s="55" t="s">
        <v>115</v>
      </c>
      <c r="C1240" s="76" t="s">
        <v>138</v>
      </c>
      <c r="D1240" s="55" t="s">
        <v>68</v>
      </c>
      <c r="E1240" s="55" t="s">
        <v>193</v>
      </c>
      <c r="F1240" s="70">
        <v>59.25</v>
      </c>
      <c r="G1240" s="77">
        <v>53550</v>
      </c>
      <c r="H1240" s="77">
        <v>59.19</v>
      </c>
      <c r="I1240" s="77">
        <v>1</v>
      </c>
      <c r="J1240" s="77">
        <v>-17.652675141332001</v>
      </c>
      <c r="K1240" s="77">
        <v>5.5156198317235696E-3</v>
      </c>
      <c r="L1240" s="77">
        <v>8.3328922055665107</v>
      </c>
      <c r="M1240" s="77">
        <v>1.2290365374197599E-3</v>
      </c>
      <c r="N1240" s="77">
        <v>-25.985567346898499</v>
      </c>
      <c r="O1240" s="77">
        <v>4.2865832943038001E-3</v>
      </c>
      <c r="P1240" s="77">
        <v>-25.631763489722399</v>
      </c>
      <c r="Q1240" s="77">
        <v>-25.631763489722399</v>
      </c>
      <c r="R1240" s="77">
        <v>0</v>
      </c>
      <c r="S1240" s="77">
        <v>1.16286752027973E-2</v>
      </c>
      <c r="T1240" s="77" t="s">
        <v>154</v>
      </c>
      <c r="U1240" s="105">
        <v>-1.3052825781252899</v>
      </c>
      <c r="V1240" s="105">
        <v>-0.95227326549274904</v>
      </c>
      <c r="W1240" s="101">
        <v>-0.35298891310062303</v>
      </c>
    </row>
    <row r="1241" spans="2:23" x14ac:dyDescent="0.35">
      <c r="B1241" s="55" t="s">
        <v>115</v>
      </c>
      <c r="C1241" s="76" t="s">
        <v>138</v>
      </c>
      <c r="D1241" s="55" t="s">
        <v>68</v>
      </c>
      <c r="E1241" s="55" t="s">
        <v>194</v>
      </c>
      <c r="F1241" s="70">
        <v>58.29</v>
      </c>
      <c r="G1241" s="77">
        <v>58200</v>
      </c>
      <c r="H1241" s="77">
        <v>58.89</v>
      </c>
      <c r="I1241" s="77">
        <v>1</v>
      </c>
      <c r="J1241" s="77">
        <v>31.234007009326</v>
      </c>
      <c r="K1241" s="77">
        <v>0.171699122119118</v>
      </c>
      <c r="L1241" s="77">
        <v>46.661493876498199</v>
      </c>
      <c r="M1241" s="77">
        <v>0.38320392189842001</v>
      </c>
      <c r="N1241" s="77">
        <v>-15.427486867172201</v>
      </c>
      <c r="O1241" s="77">
        <v>-0.21150479977930201</v>
      </c>
      <c r="P1241" s="77">
        <v>-17.035650906239201</v>
      </c>
      <c r="Q1241" s="77">
        <v>-17.035650906239098</v>
      </c>
      <c r="R1241" s="77">
        <v>0</v>
      </c>
      <c r="S1241" s="77">
        <v>5.1077558716667498E-2</v>
      </c>
      <c r="T1241" s="77" t="s">
        <v>155</v>
      </c>
      <c r="U1241" s="105">
        <v>-3.1355740987659599</v>
      </c>
      <c r="V1241" s="105">
        <v>-2.28756855892067</v>
      </c>
      <c r="W1241" s="101">
        <v>-0.847956535710091</v>
      </c>
    </row>
    <row r="1242" spans="2:23" x14ac:dyDescent="0.35">
      <c r="B1242" s="55" t="s">
        <v>115</v>
      </c>
      <c r="C1242" s="76" t="s">
        <v>138</v>
      </c>
      <c r="D1242" s="55" t="s">
        <v>68</v>
      </c>
      <c r="E1242" s="55" t="s">
        <v>195</v>
      </c>
      <c r="F1242" s="70">
        <v>59.44</v>
      </c>
      <c r="G1242" s="77">
        <v>53000</v>
      </c>
      <c r="H1242" s="77">
        <v>59.49</v>
      </c>
      <c r="I1242" s="77">
        <v>1</v>
      </c>
      <c r="J1242" s="77">
        <v>25.408980542591699</v>
      </c>
      <c r="K1242" s="77">
        <v>1.59596347435252E-2</v>
      </c>
      <c r="L1242" s="77">
        <v>52.751906707726597</v>
      </c>
      <c r="M1242" s="77">
        <v>6.8789917707353002E-2</v>
      </c>
      <c r="N1242" s="77">
        <v>-27.342926165134902</v>
      </c>
      <c r="O1242" s="77">
        <v>-5.2830282963827802E-2</v>
      </c>
      <c r="P1242" s="77">
        <v>-26.984444187905002</v>
      </c>
      <c r="Q1242" s="77">
        <v>-26.984444187905002</v>
      </c>
      <c r="R1242" s="77">
        <v>0</v>
      </c>
      <c r="S1242" s="77">
        <v>1.80001208393776E-2</v>
      </c>
      <c r="T1242" s="77" t="s">
        <v>155</v>
      </c>
      <c r="U1242" s="105">
        <v>-1.7744064681871601</v>
      </c>
      <c r="V1242" s="105">
        <v>-1.29452416671253</v>
      </c>
      <c r="W1242" s="101">
        <v>-0.47985457026760098</v>
      </c>
    </row>
    <row r="1243" spans="2:23" x14ac:dyDescent="0.35">
      <c r="B1243" s="55" t="s">
        <v>115</v>
      </c>
      <c r="C1243" s="76" t="s">
        <v>138</v>
      </c>
      <c r="D1243" s="55" t="s">
        <v>68</v>
      </c>
      <c r="E1243" s="55" t="s">
        <v>196</v>
      </c>
      <c r="F1243" s="70">
        <v>58.61</v>
      </c>
      <c r="G1243" s="77">
        <v>56100</v>
      </c>
      <c r="H1243" s="77">
        <v>58.1</v>
      </c>
      <c r="I1243" s="77">
        <v>1</v>
      </c>
      <c r="J1243" s="77">
        <v>-58.413135866028298</v>
      </c>
      <c r="K1243" s="77">
        <v>0.26136643423445599</v>
      </c>
      <c r="L1243" s="77">
        <v>10.460857196111199</v>
      </c>
      <c r="M1243" s="77">
        <v>8.3823022490511802E-3</v>
      </c>
      <c r="N1243" s="77">
        <v>-68.873993062139505</v>
      </c>
      <c r="O1243" s="77">
        <v>0.25298413198540498</v>
      </c>
      <c r="P1243" s="77">
        <v>-90.330871024676</v>
      </c>
      <c r="Q1243" s="77">
        <v>-90.330871024675901</v>
      </c>
      <c r="R1243" s="77">
        <v>0</v>
      </c>
      <c r="S1243" s="77">
        <v>0.62503043552187099</v>
      </c>
      <c r="T1243" s="77" t="s">
        <v>154</v>
      </c>
      <c r="U1243" s="105">
        <v>-20.3628474396826</v>
      </c>
      <c r="V1243" s="105">
        <v>-14.855783376782201</v>
      </c>
      <c r="W1243" s="101">
        <v>-5.5067458233380497</v>
      </c>
    </row>
    <row r="1244" spans="2:23" x14ac:dyDescent="0.35">
      <c r="B1244" s="55" t="s">
        <v>115</v>
      </c>
      <c r="C1244" s="76" t="s">
        <v>138</v>
      </c>
      <c r="D1244" s="55" t="s">
        <v>68</v>
      </c>
      <c r="E1244" s="55" t="s">
        <v>137</v>
      </c>
      <c r="F1244" s="70">
        <v>57.66</v>
      </c>
      <c r="G1244" s="77">
        <v>56100</v>
      </c>
      <c r="H1244" s="77">
        <v>58.1</v>
      </c>
      <c r="I1244" s="77">
        <v>1</v>
      </c>
      <c r="J1244" s="77">
        <v>49.892625720775499</v>
      </c>
      <c r="K1244" s="77">
        <v>0.20586296817861699</v>
      </c>
      <c r="L1244" s="77">
        <v>-14.016101152724501</v>
      </c>
      <c r="M1244" s="77">
        <v>1.6246505268985498E-2</v>
      </c>
      <c r="N1244" s="77">
        <v>63.908726873499901</v>
      </c>
      <c r="O1244" s="77">
        <v>0.18961646290963199</v>
      </c>
      <c r="P1244" s="77">
        <v>86.983586078955099</v>
      </c>
      <c r="Q1244" s="77">
        <v>86.983586078955</v>
      </c>
      <c r="R1244" s="77">
        <v>0</v>
      </c>
      <c r="S1244" s="77">
        <v>0.62572012923971698</v>
      </c>
      <c r="T1244" s="77" t="s">
        <v>154</v>
      </c>
      <c r="U1244" s="105">
        <v>-17.144838951130801</v>
      </c>
      <c r="V1244" s="105">
        <v>-12.508074533400601</v>
      </c>
      <c r="W1244" s="101">
        <v>-4.6364964706239604</v>
      </c>
    </row>
    <row r="1245" spans="2:23" x14ac:dyDescent="0.35">
      <c r="B1245" s="55" t="s">
        <v>115</v>
      </c>
      <c r="C1245" s="76" t="s">
        <v>138</v>
      </c>
      <c r="D1245" s="55" t="s">
        <v>68</v>
      </c>
      <c r="E1245" s="55" t="s">
        <v>197</v>
      </c>
      <c r="F1245" s="70">
        <v>58.14</v>
      </c>
      <c r="G1245" s="77">
        <v>58054</v>
      </c>
      <c r="H1245" s="77">
        <v>58</v>
      </c>
      <c r="I1245" s="77">
        <v>1</v>
      </c>
      <c r="J1245" s="77">
        <v>-26.1111651023155</v>
      </c>
      <c r="K1245" s="77">
        <v>3.8316763396621198E-2</v>
      </c>
      <c r="L1245" s="77">
        <v>-25.689853275417502</v>
      </c>
      <c r="M1245" s="77">
        <v>3.7090233145761299E-2</v>
      </c>
      <c r="N1245" s="77">
        <v>-0.42131182689798002</v>
      </c>
      <c r="O1245" s="77">
        <v>1.2265302508599001E-3</v>
      </c>
      <c r="P1245" s="77">
        <v>-0.49436757975235901</v>
      </c>
      <c r="Q1245" s="77">
        <v>-0.49436757975235801</v>
      </c>
      <c r="R1245" s="77">
        <v>0</v>
      </c>
      <c r="S1245" s="77">
        <v>1.3735240879754001E-5</v>
      </c>
      <c r="T1245" s="77" t="s">
        <v>154</v>
      </c>
      <c r="U1245" s="105">
        <v>1.22409559017168E-2</v>
      </c>
      <c r="V1245" s="105">
        <v>-8.9304302720584205E-3</v>
      </c>
      <c r="W1245" s="101">
        <v>2.1172609615629698E-2</v>
      </c>
    </row>
    <row r="1246" spans="2:23" x14ac:dyDescent="0.35">
      <c r="B1246" s="55" t="s">
        <v>115</v>
      </c>
      <c r="C1246" s="76" t="s">
        <v>138</v>
      </c>
      <c r="D1246" s="55" t="s">
        <v>68</v>
      </c>
      <c r="E1246" s="55" t="s">
        <v>197</v>
      </c>
      <c r="F1246" s="70">
        <v>58.14</v>
      </c>
      <c r="G1246" s="77">
        <v>58104</v>
      </c>
      <c r="H1246" s="77">
        <v>57.88</v>
      </c>
      <c r="I1246" s="77">
        <v>1</v>
      </c>
      <c r="J1246" s="77">
        <v>-28.9904075390379</v>
      </c>
      <c r="K1246" s="77">
        <v>7.5135669397588006E-2</v>
      </c>
      <c r="L1246" s="77">
        <v>-28.5691367921672</v>
      </c>
      <c r="M1246" s="77">
        <v>7.2967884588230697E-2</v>
      </c>
      <c r="N1246" s="77">
        <v>-0.42127074687075</v>
      </c>
      <c r="O1246" s="77">
        <v>2.1677848093572399E-3</v>
      </c>
      <c r="P1246" s="77">
        <v>-0.493844023936159</v>
      </c>
      <c r="Q1246" s="77">
        <v>-0.49384402393615801</v>
      </c>
      <c r="R1246" s="77">
        <v>0</v>
      </c>
      <c r="S1246" s="77">
        <v>2.1803043645985E-5</v>
      </c>
      <c r="T1246" s="77" t="s">
        <v>154</v>
      </c>
      <c r="U1246" s="105">
        <v>1.62228026044191E-2</v>
      </c>
      <c r="V1246" s="105">
        <v>-1.1835399836365199E-2</v>
      </c>
      <c r="W1246" s="101">
        <v>2.8059823854656302E-2</v>
      </c>
    </row>
    <row r="1247" spans="2:23" x14ac:dyDescent="0.35">
      <c r="B1247" s="55" t="s">
        <v>115</v>
      </c>
      <c r="C1247" s="76" t="s">
        <v>138</v>
      </c>
      <c r="D1247" s="55" t="s">
        <v>68</v>
      </c>
      <c r="E1247" s="55" t="s">
        <v>198</v>
      </c>
      <c r="F1247" s="70">
        <v>58</v>
      </c>
      <c r="G1247" s="77">
        <v>58104</v>
      </c>
      <c r="H1247" s="77">
        <v>57.88</v>
      </c>
      <c r="I1247" s="77">
        <v>1</v>
      </c>
      <c r="J1247" s="77">
        <v>-33.925644350652703</v>
      </c>
      <c r="K1247" s="77">
        <v>3.8441708109872998E-2</v>
      </c>
      <c r="L1247" s="77">
        <v>-33.503243493117402</v>
      </c>
      <c r="M1247" s="77">
        <v>3.7490408640274302E-2</v>
      </c>
      <c r="N1247" s="77">
        <v>-0.42240085753533202</v>
      </c>
      <c r="O1247" s="77">
        <v>9.5129946959859901E-4</v>
      </c>
      <c r="P1247" s="77">
        <v>-0.49436757975372297</v>
      </c>
      <c r="Q1247" s="77">
        <v>-0.49436757975372198</v>
      </c>
      <c r="R1247" s="77">
        <v>0</v>
      </c>
      <c r="S1247" s="77">
        <v>8.1629367506459998E-6</v>
      </c>
      <c r="T1247" s="77" t="s">
        <v>154</v>
      </c>
      <c r="U1247" s="105">
        <v>4.4301883643040598E-3</v>
      </c>
      <c r="V1247" s="105">
        <v>-3.2320587213252802E-3</v>
      </c>
      <c r="W1247" s="101">
        <v>7.6626898678688899E-3</v>
      </c>
    </row>
    <row r="1248" spans="2:23" x14ac:dyDescent="0.35">
      <c r="B1248" s="55" t="s">
        <v>115</v>
      </c>
      <c r="C1248" s="76" t="s">
        <v>138</v>
      </c>
      <c r="D1248" s="55" t="s">
        <v>68</v>
      </c>
      <c r="E1248" s="55" t="s">
        <v>199</v>
      </c>
      <c r="F1248" s="70">
        <v>58.71</v>
      </c>
      <c r="G1248" s="77">
        <v>58200</v>
      </c>
      <c r="H1248" s="77">
        <v>58.89</v>
      </c>
      <c r="I1248" s="77">
        <v>1</v>
      </c>
      <c r="J1248" s="77">
        <v>16.0513113837468</v>
      </c>
      <c r="K1248" s="77">
        <v>1.0537664022944201E-2</v>
      </c>
      <c r="L1248" s="77">
        <v>0.72431881329736403</v>
      </c>
      <c r="M1248" s="77">
        <v>2.1457683700827E-5</v>
      </c>
      <c r="N1248" s="77">
        <v>15.3269925704494</v>
      </c>
      <c r="O1248" s="77">
        <v>1.05162063392433E-2</v>
      </c>
      <c r="P1248" s="77">
        <v>17.035650906236501</v>
      </c>
      <c r="Q1248" s="77">
        <v>17.035650906236398</v>
      </c>
      <c r="R1248" s="77">
        <v>0</v>
      </c>
      <c r="S1248" s="77">
        <v>1.1869728133585399E-2</v>
      </c>
      <c r="T1248" s="77" t="s">
        <v>154</v>
      </c>
      <c r="U1248" s="105">
        <v>-2.1405057299333801</v>
      </c>
      <c r="V1248" s="105">
        <v>-1.5616131061652301</v>
      </c>
      <c r="W1248" s="101">
        <v>-0.57885917100037498</v>
      </c>
    </row>
    <row r="1249" spans="2:23" x14ac:dyDescent="0.35">
      <c r="B1249" s="55" t="s">
        <v>115</v>
      </c>
      <c r="C1249" s="76" t="s">
        <v>138</v>
      </c>
      <c r="D1249" s="55" t="s">
        <v>68</v>
      </c>
      <c r="E1249" s="55" t="s">
        <v>199</v>
      </c>
      <c r="F1249" s="70">
        <v>58.71</v>
      </c>
      <c r="G1249" s="77">
        <v>58300</v>
      </c>
      <c r="H1249" s="77">
        <v>58.81</v>
      </c>
      <c r="I1249" s="77">
        <v>1</v>
      </c>
      <c r="J1249" s="77">
        <v>23.581710091668199</v>
      </c>
      <c r="K1249" s="77">
        <v>2.1076078227119599E-2</v>
      </c>
      <c r="L1249" s="77">
        <v>24.4343807590779</v>
      </c>
      <c r="M1249" s="77">
        <v>2.2627776700716799E-2</v>
      </c>
      <c r="N1249" s="77">
        <v>-0.85267066740977704</v>
      </c>
      <c r="O1249" s="77">
        <v>-1.5516984735971301E-3</v>
      </c>
      <c r="P1249" s="77">
        <v>-0.94731142360913401</v>
      </c>
      <c r="Q1249" s="77">
        <v>-0.94731142360913301</v>
      </c>
      <c r="R1249" s="77">
        <v>0</v>
      </c>
      <c r="S1249" s="77">
        <v>3.4011419572084002E-5</v>
      </c>
      <c r="T1249" s="77" t="s">
        <v>154</v>
      </c>
      <c r="U1249" s="105">
        <v>-5.9107355675882198E-3</v>
      </c>
      <c r="V1249" s="105">
        <v>-4.3121968796178004E-3</v>
      </c>
      <c r="W1249" s="101">
        <v>-1.5984463123876001E-3</v>
      </c>
    </row>
    <row r="1250" spans="2:23" x14ac:dyDescent="0.35">
      <c r="B1250" s="55" t="s">
        <v>115</v>
      </c>
      <c r="C1250" s="76" t="s">
        <v>138</v>
      </c>
      <c r="D1250" s="55" t="s">
        <v>68</v>
      </c>
      <c r="E1250" s="55" t="s">
        <v>199</v>
      </c>
      <c r="F1250" s="70">
        <v>58.71</v>
      </c>
      <c r="G1250" s="77">
        <v>58500</v>
      </c>
      <c r="H1250" s="77">
        <v>58.66</v>
      </c>
      <c r="I1250" s="77">
        <v>1</v>
      </c>
      <c r="J1250" s="77">
        <v>-67.660631045125299</v>
      </c>
      <c r="K1250" s="77">
        <v>2.38053971658078E-2</v>
      </c>
      <c r="L1250" s="77">
        <v>-53.177276528690697</v>
      </c>
      <c r="M1250" s="77">
        <v>1.47046782428459E-2</v>
      </c>
      <c r="N1250" s="77">
        <v>-14.4833545164347</v>
      </c>
      <c r="O1250" s="77">
        <v>9.1007189229618604E-3</v>
      </c>
      <c r="P1250" s="77">
        <v>-16.088339482627401</v>
      </c>
      <c r="Q1250" s="77">
        <v>-16.088339482627401</v>
      </c>
      <c r="R1250" s="77">
        <v>0</v>
      </c>
      <c r="S1250" s="77">
        <v>1.3459402700030001E-3</v>
      </c>
      <c r="T1250" s="77" t="s">
        <v>154</v>
      </c>
      <c r="U1250" s="105">
        <v>-0.19009203582777801</v>
      </c>
      <c r="V1250" s="105">
        <v>-0.13868227978792999</v>
      </c>
      <c r="W1250" s="101">
        <v>-5.1406785197657803E-2</v>
      </c>
    </row>
    <row r="1251" spans="2:23" x14ac:dyDescent="0.35">
      <c r="B1251" s="55" t="s">
        <v>115</v>
      </c>
      <c r="C1251" s="76" t="s">
        <v>138</v>
      </c>
      <c r="D1251" s="55" t="s">
        <v>68</v>
      </c>
      <c r="E1251" s="55" t="s">
        <v>200</v>
      </c>
      <c r="F1251" s="70">
        <v>58.81</v>
      </c>
      <c r="G1251" s="77">
        <v>58305</v>
      </c>
      <c r="H1251" s="77">
        <v>58.81</v>
      </c>
      <c r="I1251" s="77">
        <v>1</v>
      </c>
      <c r="J1251" s="77">
        <v>25.893612454655301</v>
      </c>
      <c r="K1251" s="77">
        <v>0</v>
      </c>
      <c r="L1251" s="77">
        <v>25.893612454655301</v>
      </c>
      <c r="M1251" s="77">
        <v>0</v>
      </c>
      <c r="N1251" s="77">
        <v>2.2203999999999999E-14</v>
      </c>
      <c r="O1251" s="77">
        <v>0</v>
      </c>
      <c r="P1251" s="77">
        <v>5.3800000000000002E-14</v>
      </c>
      <c r="Q1251" s="77">
        <v>5.3802999999999998E-14</v>
      </c>
      <c r="R1251" s="77">
        <v>0</v>
      </c>
      <c r="S1251" s="77">
        <v>0</v>
      </c>
      <c r="T1251" s="77" t="s">
        <v>154</v>
      </c>
      <c r="U1251" s="105">
        <v>0</v>
      </c>
      <c r="V1251" s="105">
        <v>0</v>
      </c>
      <c r="W1251" s="101">
        <v>0</v>
      </c>
    </row>
    <row r="1252" spans="2:23" x14ac:dyDescent="0.35">
      <c r="B1252" s="55" t="s">
        <v>115</v>
      </c>
      <c r="C1252" s="76" t="s">
        <v>138</v>
      </c>
      <c r="D1252" s="55" t="s">
        <v>68</v>
      </c>
      <c r="E1252" s="55" t="s">
        <v>200</v>
      </c>
      <c r="F1252" s="70">
        <v>58.81</v>
      </c>
      <c r="G1252" s="77">
        <v>58600</v>
      </c>
      <c r="H1252" s="77">
        <v>58.8</v>
      </c>
      <c r="I1252" s="77">
        <v>1</v>
      </c>
      <c r="J1252" s="77">
        <v>-18.280969599650501</v>
      </c>
      <c r="K1252" s="77">
        <v>1.2833043820928401E-3</v>
      </c>
      <c r="L1252" s="77">
        <v>-17.429016368855699</v>
      </c>
      <c r="M1252" s="77">
        <v>1.1664791484896301E-3</v>
      </c>
      <c r="N1252" s="77">
        <v>-0.85195323079472995</v>
      </c>
      <c r="O1252" s="77">
        <v>1.1682523360321299E-4</v>
      </c>
      <c r="P1252" s="77">
        <v>-0.94731142361484399</v>
      </c>
      <c r="Q1252" s="77">
        <v>-0.94731142361484399</v>
      </c>
      <c r="R1252" s="77">
        <v>0</v>
      </c>
      <c r="S1252" s="77">
        <v>3.4460119039149999E-6</v>
      </c>
      <c r="T1252" s="77" t="s">
        <v>155</v>
      </c>
      <c r="U1252" s="105">
        <v>-1.64962444591472E-3</v>
      </c>
      <c r="V1252" s="105">
        <v>-1.20348902549826E-3</v>
      </c>
      <c r="W1252" s="101">
        <v>-4.4610963935792298E-4</v>
      </c>
    </row>
    <row r="1253" spans="2:23" x14ac:dyDescent="0.35">
      <c r="B1253" s="55" t="s">
        <v>115</v>
      </c>
      <c r="C1253" s="76" t="s">
        <v>138</v>
      </c>
      <c r="D1253" s="55" t="s">
        <v>68</v>
      </c>
      <c r="E1253" s="55" t="s">
        <v>201</v>
      </c>
      <c r="F1253" s="70">
        <v>58.81</v>
      </c>
      <c r="G1253" s="77">
        <v>58300</v>
      </c>
      <c r="H1253" s="77">
        <v>58.81</v>
      </c>
      <c r="I1253" s="77">
        <v>2</v>
      </c>
      <c r="J1253" s="77">
        <v>-15.9578875453445</v>
      </c>
      <c r="K1253" s="77">
        <v>0</v>
      </c>
      <c r="L1253" s="77">
        <v>-15.9578875453444</v>
      </c>
      <c r="M1253" s="77">
        <v>0</v>
      </c>
      <c r="N1253" s="77">
        <v>-2.7756000000000001E-14</v>
      </c>
      <c r="O1253" s="77">
        <v>0</v>
      </c>
      <c r="P1253" s="77">
        <v>-5.9980999999999997E-14</v>
      </c>
      <c r="Q1253" s="77">
        <v>-5.9984E-14</v>
      </c>
      <c r="R1253" s="77">
        <v>0</v>
      </c>
      <c r="S1253" s="77">
        <v>0</v>
      </c>
      <c r="T1253" s="77" t="s">
        <v>154</v>
      </c>
      <c r="U1253" s="105">
        <v>0</v>
      </c>
      <c r="V1253" s="105">
        <v>0</v>
      </c>
      <c r="W1253" s="101">
        <v>0</v>
      </c>
    </row>
    <row r="1254" spans="2:23" x14ac:dyDescent="0.35">
      <c r="B1254" s="55" t="s">
        <v>115</v>
      </c>
      <c r="C1254" s="76" t="s">
        <v>138</v>
      </c>
      <c r="D1254" s="55" t="s">
        <v>68</v>
      </c>
      <c r="E1254" s="55" t="s">
        <v>202</v>
      </c>
      <c r="F1254" s="70">
        <v>58.66</v>
      </c>
      <c r="G1254" s="77">
        <v>58500</v>
      </c>
      <c r="H1254" s="77">
        <v>58.66</v>
      </c>
      <c r="I1254" s="77">
        <v>1</v>
      </c>
      <c r="J1254" s="77">
        <v>-28.786281783965102</v>
      </c>
      <c r="K1254" s="77">
        <v>1.1683965267136401E-2</v>
      </c>
      <c r="L1254" s="77">
        <v>-44.1202726898726</v>
      </c>
      <c r="M1254" s="77">
        <v>2.7447038317424999E-2</v>
      </c>
      <c r="N1254" s="77">
        <v>15.3339909059075</v>
      </c>
      <c r="O1254" s="77">
        <v>-1.5763073050288599E-2</v>
      </c>
      <c r="P1254" s="77">
        <v>17.035650906232899</v>
      </c>
      <c r="Q1254" s="77">
        <v>17.035650906232899</v>
      </c>
      <c r="R1254" s="77">
        <v>0</v>
      </c>
      <c r="S1254" s="77">
        <v>4.0920089653663904E-3</v>
      </c>
      <c r="T1254" s="77" t="s">
        <v>154</v>
      </c>
      <c r="U1254" s="105">
        <v>-0.92466186512992898</v>
      </c>
      <c r="V1254" s="105">
        <v>-0.67459015276872103</v>
      </c>
      <c r="W1254" s="101">
        <v>-0.25005726133768802</v>
      </c>
    </row>
    <row r="1255" spans="2:23" x14ac:dyDescent="0.35">
      <c r="B1255" s="55" t="s">
        <v>115</v>
      </c>
      <c r="C1255" s="76" t="s">
        <v>138</v>
      </c>
      <c r="D1255" s="55" t="s">
        <v>68</v>
      </c>
      <c r="E1255" s="55" t="s">
        <v>203</v>
      </c>
      <c r="F1255" s="70">
        <v>58.66</v>
      </c>
      <c r="G1255" s="77">
        <v>58600</v>
      </c>
      <c r="H1255" s="77">
        <v>58.8</v>
      </c>
      <c r="I1255" s="77">
        <v>1</v>
      </c>
      <c r="J1255" s="77">
        <v>25.420076471407501</v>
      </c>
      <c r="K1255" s="77">
        <v>2.9530439153017701E-2</v>
      </c>
      <c r="L1255" s="77">
        <v>24.567090541702999</v>
      </c>
      <c r="M1255" s="77">
        <v>2.7581866552169401E-2</v>
      </c>
      <c r="N1255" s="77">
        <v>0.85298592970453102</v>
      </c>
      <c r="O1255" s="77">
        <v>1.9485726008484001E-3</v>
      </c>
      <c r="P1255" s="77">
        <v>0.94731142360712495</v>
      </c>
      <c r="Q1255" s="77">
        <v>0.94731142360712495</v>
      </c>
      <c r="R1255" s="77">
        <v>0</v>
      </c>
      <c r="S1255" s="77">
        <v>4.1011131251653003E-5</v>
      </c>
      <c r="T1255" s="77" t="s">
        <v>155</v>
      </c>
      <c r="U1255" s="105">
        <v>-4.9783613108083397E-3</v>
      </c>
      <c r="V1255" s="105">
        <v>-3.6319801257556901E-3</v>
      </c>
      <c r="W1255" s="101">
        <v>-1.3463033810259999E-3</v>
      </c>
    </row>
    <row r="1256" spans="2:23" x14ac:dyDescent="0.35">
      <c r="B1256" s="55" t="s">
        <v>115</v>
      </c>
      <c r="C1256" s="76" t="s">
        <v>116</v>
      </c>
      <c r="D1256" s="55" t="s">
        <v>69</v>
      </c>
      <c r="E1256" s="55" t="s">
        <v>117</v>
      </c>
      <c r="F1256" s="70">
        <v>62.61</v>
      </c>
      <c r="G1256" s="77">
        <v>50050</v>
      </c>
      <c r="H1256" s="77">
        <v>61.43</v>
      </c>
      <c r="I1256" s="77">
        <v>1</v>
      </c>
      <c r="J1256" s="77">
        <v>-51.381910001805203</v>
      </c>
      <c r="K1256" s="77">
        <v>0.48313842360435</v>
      </c>
      <c r="L1256" s="77">
        <v>14.7057104606381</v>
      </c>
      <c r="M1256" s="77">
        <v>3.9575199387838003E-2</v>
      </c>
      <c r="N1256" s="77">
        <v>-66.087620462443297</v>
      </c>
      <c r="O1256" s="77">
        <v>0.44356322421651201</v>
      </c>
      <c r="P1256" s="77">
        <v>-72.016365453520294</v>
      </c>
      <c r="Q1256" s="77">
        <v>-72.016365453520194</v>
      </c>
      <c r="R1256" s="77">
        <v>0</v>
      </c>
      <c r="S1256" s="77">
        <v>0.94910331144370297</v>
      </c>
      <c r="T1256" s="77" t="s">
        <v>132</v>
      </c>
      <c r="U1256" s="105">
        <v>-50.622636190049299</v>
      </c>
      <c r="V1256" s="105">
        <v>-31.6507507098848</v>
      </c>
      <c r="W1256" s="101">
        <v>-18.971992299044999</v>
      </c>
    </row>
    <row r="1257" spans="2:23" x14ac:dyDescent="0.35">
      <c r="B1257" s="55" t="s">
        <v>115</v>
      </c>
      <c r="C1257" s="76" t="s">
        <v>116</v>
      </c>
      <c r="D1257" s="55" t="s">
        <v>69</v>
      </c>
      <c r="E1257" s="55" t="s">
        <v>133</v>
      </c>
      <c r="F1257" s="70">
        <v>60.73</v>
      </c>
      <c r="G1257" s="77">
        <v>56050</v>
      </c>
      <c r="H1257" s="77">
        <v>60.83</v>
      </c>
      <c r="I1257" s="77">
        <v>1</v>
      </c>
      <c r="J1257" s="77">
        <v>14.9559652372416</v>
      </c>
      <c r="K1257" s="77">
        <v>7.1577886776825698E-3</v>
      </c>
      <c r="L1257" s="77">
        <v>-42.222678238355101</v>
      </c>
      <c r="M1257" s="77">
        <v>5.7048145843829397E-2</v>
      </c>
      <c r="N1257" s="77">
        <v>57.1786434755968</v>
      </c>
      <c r="O1257" s="77">
        <v>-4.9890357166146801E-2</v>
      </c>
      <c r="P1257" s="77">
        <v>60.910516734584</v>
      </c>
      <c r="Q1257" s="77">
        <v>60.910516734583901</v>
      </c>
      <c r="R1257" s="77">
        <v>0</v>
      </c>
      <c r="S1257" s="77">
        <v>0.118722913563969</v>
      </c>
      <c r="T1257" s="77" t="s">
        <v>132</v>
      </c>
      <c r="U1257" s="105">
        <v>-8.4015199381026502</v>
      </c>
      <c r="V1257" s="105">
        <v>-5.2528756532296796</v>
      </c>
      <c r="W1257" s="101">
        <v>-3.14866201292946</v>
      </c>
    </row>
    <row r="1258" spans="2:23" x14ac:dyDescent="0.35">
      <c r="B1258" s="55" t="s">
        <v>115</v>
      </c>
      <c r="C1258" s="76" t="s">
        <v>116</v>
      </c>
      <c r="D1258" s="55" t="s">
        <v>69</v>
      </c>
      <c r="E1258" s="55" t="s">
        <v>119</v>
      </c>
      <c r="F1258" s="70">
        <v>61.43</v>
      </c>
      <c r="G1258" s="77">
        <v>51450</v>
      </c>
      <c r="H1258" s="77">
        <v>62.37</v>
      </c>
      <c r="I1258" s="77">
        <v>10</v>
      </c>
      <c r="J1258" s="77">
        <v>35.825099158928602</v>
      </c>
      <c r="K1258" s="77">
        <v>0.223831540067888</v>
      </c>
      <c r="L1258" s="77">
        <v>68.608045354340504</v>
      </c>
      <c r="M1258" s="77">
        <v>0.82091194195266304</v>
      </c>
      <c r="N1258" s="77">
        <v>-32.782946195412002</v>
      </c>
      <c r="O1258" s="77">
        <v>-0.59708040188477496</v>
      </c>
      <c r="P1258" s="77">
        <v>-36.1135080354614</v>
      </c>
      <c r="Q1258" s="77">
        <v>-36.113508035461301</v>
      </c>
      <c r="R1258" s="77">
        <v>0</v>
      </c>
      <c r="S1258" s="77">
        <v>0.227449944682207</v>
      </c>
      <c r="T1258" s="77" t="s">
        <v>134</v>
      </c>
      <c r="U1258" s="105">
        <v>-6.14330745298036</v>
      </c>
      <c r="V1258" s="105">
        <v>-3.8409752506464501</v>
      </c>
      <c r="W1258" s="101">
        <v>-2.3023451653337399</v>
      </c>
    </row>
    <row r="1259" spans="2:23" x14ac:dyDescent="0.35">
      <c r="B1259" s="55" t="s">
        <v>115</v>
      </c>
      <c r="C1259" s="76" t="s">
        <v>116</v>
      </c>
      <c r="D1259" s="55" t="s">
        <v>69</v>
      </c>
      <c r="E1259" s="55" t="s">
        <v>135</v>
      </c>
      <c r="F1259" s="70">
        <v>62.37</v>
      </c>
      <c r="G1259" s="77">
        <v>54000</v>
      </c>
      <c r="H1259" s="77">
        <v>62.49</v>
      </c>
      <c r="I1259" s="77">
        <v>10</v>
      </c>
      <c r="J1259" s="77">
        <v>12.649955677515299</v>
      </c>
      <c r="K1259" s="77">
        <v>7.6554227542860002E-3</v>
      </c>
      <c r="L1259" s="77">
        <v>45.089558390204203</v>
      </c>
      <c r="M1259" s="77">
        <v>9.7261986315402796E-2</v>
      </c>
      <c r="N1259" s="77">
        <v>-32.439602712688902</v>
      </c>
      <c r="O1259" s="77">
        <v>-8.9606563561116806E-2</v>
      </c>
      <c r="P1259" s="77">
        <v>-36.113508035461201</v>
      </c>
      <c r="Q1259" s="77">
        <v>-36.113508035461201</v>
      </c>
      <c r="R1259" s="77">
        <v>0</v>
      </c>
      <c r="S1259" s="77">
        <v>6.2392232532091099E-2</v>
      </c>
      <c r="T1259" s="77" t="s">
        <v>134</v>
      </c>
      <c r="U1259" s="105">
        <v>-1.7013854375977</v>
      </c>
      <c r="V1259" s="105">
        <v>-1.06375586890945</v>
      </c>
      <c r="W1259" s="101">
        <v>-0.63763315878353599</v>
      </c>
    </row>
    <row r="1260" spans="2:23" x14ac:dyDescent="0.35">
      <c r="B1260" s="55" t="s">
        <v>115</v>
      </c>
      <c r="C1260" s="76" t="s">
        <v>116</v>
      </c>
      <c r="D1260" s="55" t="s">
        <v>69</v>
      </c>
      <c r="E1260" s="55" t="s">
        <v>136</v>
      </c>
      <c r="F1260" s="70">
        <v>62.49</v>
      </c>
      <c r="G1260" s="77">
        <v>56100</v>
      </c>
      <c r="H1260" s="77">
        <v>61.44</v>
      </c>
      <c r="I1260" s="77">
        <v>10</v>
      </c>
      <c r="J1260" s="77">
        <v>-44.253026756513599</v>
      </c>
      <c r="K1260" s="77">
        <v>0.357982792936203</v>
      </c>
      <c r="L1260" s="77">
        <v>30.300458727046099</v>
      </c>
      <c r="M1260" s="77">
        <v>0.16783193366989099</v>
      </c>
      <c r="N1260" s="77">
        <v>-74.553485483559697</v>
      </c>
      <c r="O1260" s="77">
        <v>0.19015085926631201</v>
      </c>
      <c r="P1260" s="77">
        <v>-83.028725947526496</v>
      </c>
      <c r="Q1260" s="77">
        <v>-83.028725947526496</v>
      </c>
      <c r="R1260" s="77">
        <v>0</v>
      </c>
      <c r="S1260" s="77">
        <v>1.26018103397542</v>
      </c>
      <c r="T1260" s="77" t="s">
        <v>134</v>
      </c>
      <c r="U1260" s="105">
        <v>-66.498461763300895</v>
      </c>
      <c r="V1260" s="105">
        <v>-41.576780552466801</v>
      </c>
      <c r="W1260" s="101">
        <v>-24.9218215293116</v>
      </c>
    </row>
    <row r="1261" spans="2:23" x14ac:dyDescent="0.35">
      <c r="B1261" s="55" t="s">
        <v>115</v>
      </c>
      <c r="C1261" s="76" t="s">
        <v>116</v>
      </c>
      <c r="D1261" s="55" t="s">
        <v>69</v>
      </c>
      <c r="E1261" s="55" t="s">
        <v>137</v>
      </c>
      <c r="F1261" s="70">
        <v>60.83</v>
      </c>
      <c r="G1261" s="77">
        <v>56100</v>
      </c>
      <c r="H1261" s="77">
        <v>61.44</v>
      </c>
      <c r="I1261" s="77">
        <v>10</v>
      </c>
      <c r="J1261" s="77">
        <v>63.522975163869297</v>
      </c>
      <c r="K1261" s="77">
        <v>0.28932157239210698</v>
      </c>
      <c r="L1261" s="77">
        <v>-14.418873958454601</v>
      </c>
      <c r="M1261" s="77">
        <v>1.49067115106766E-2</v>
      </c>
      <c r="N1261" s="77">
        <v>77.941849122323802</v>
      </c>
      <c r="O1261" s="77">
        <v>0.27441486088143002</v>
      </c>
      <c r="P1261" s="77">
        <v>86.458957015022605</v>
      </c>
      <c r="Q1261" s="77">
        <v>86.458957015022605</v>
      </c>
      <c r="R1261" s="77">
        <v>0</v>
      </c>
      <c r="S1261" s="77">
        <v>0.53596834449060005</v>
      </c>
      <c r="T1261" s="77" t="s">
        <v>134</v>
      </c>
      <c r="U1261" s="105">
        <v>-30.768175444631201</v>
      </c>
      <c r="V1261" s="105">
        <v>-19.2371619514245</v>
      </c>
      <c r="W1261" s="101">
        <v>-11.531078417167601</v>
      </c>
    </row>
    <row r="1262" spans="2:23" x14ac:dyDescent="0.35">
      <c r="B1262" s="55" t="s">
        <v>115</v>
      </c>
      <c r="C1262" s="76" t="s">
        <v>138</v>
      </c>
      <c r="D1262" s="55" t="s">
        <v>69</v>
      </c>
      <c r="E1262" s="55" t="s">
        <v>139</v>
      </c>
      <c r="F1262" s="70">
        <v>62.45</v>
      </c>
      <c r="G1262" s="77">
        <v>50000</v>
      </c>
      <c r="H1262" s="77">
        <v>61.16</v>
      </c>
      <c r="I1262" s="77">
        <v>1</v>
      </c>
      <c r="J1262" s="77">
        <v>-110.22984065200301</v>
      </c>
      <c r="K1262" s="77">
        <v>1.15795387349682</v>
      </c>
      <c r="L1262" s="77">
        <v>-14.7436440935191</v>
      </c>
      <c r="M1262" s="77">
        <v>2.07158414222012E-2</v>
      </c>
      <c r="N1262" s="77">
        <v>-95.486196558484096</v>
      </c>
      <c r="O1262" s="77">
        <v>1.13723803207462</v>
      </c>
      <c r="P1262" s="77">
        <v>-103.58363454642</v>
      </c>
      <c r="Q1262" s="77">
        <v>-103.58363454642</v>
      </c>
      <c r="R1262" s="77">
        <v>0</v>
      </c>
      <c r="S1262" s="77">
        <v>1.02252795865916</v>
      </c>
      <c r="T1262" s="77" t="s">
        <v>140</v>
      </c>
      <c r="U1262" s="105">
        <v>-53.043801939124002</v>
      </c>
      <c r="V1262" s="105">
        <v>-33.164534252558902</v>
      </c>
      <c r="W1262" s="101">
        <v>-19.8793796143501</v>
      </c>
    </row>
    <row r="1263" spans="2:23" x14ac:dyDescent="0.35">
      <c r="B1263" s="55" t="s">
        <v>115</v>
      </c>
      <c r="C1263" s="76" t="s">
        <v>138</v>
      </c>
      <c r="D1263" s="55" t="s">
        <v>69</v>
      </c>
      <c r="E1263" s="55" t="s">
        <v>141</v>
      </c>
      <c r="F1263" s="70">
        <v>60.02</v>
      </c>
      <c r="G1263" s="77">
        <v>56050</v>
      </c>
      <c r="H1263" s="77">
        <v>60.83</v>
      </c>
      <c r="I1263" s="77">
        <v>1</v>
      </c>
      <c r="J1263" s="77">
        <v>144.10059377327801</v>
      </c>
      <c r="K1263" s="77">
        <v>1.03824905629056</v>
      </c>
      <c r="L1263" s="77">
        <v>42.222619959988002</v>
      </c>
      <c r="M1263" s="77">
        <v>8.9137481814278996E-2</v>
      </c>
      <c r="N1263" s="77">
        <v>101.87797381329</v>
      </c>
      <c r="O1263" s="77">
        <v>0.94911157447628502</v>
      </c>
      <c r="P1263" s="77">
        <v>114.68948326534699</v>
      </c>
      <c r="Q1263" s="77">
        <v>114.689483265346</v>
      </c>
      <c r="R1263" s="77">
        <v>0</v>
      </c>
      <c r="S1263" s="77">
        <v>0.65768387858361299</v>
      </c>
      <c r="T1263" s="77" t="s">
        <v>140</v>
      </c>
      <c r="U1263" s="105">
        <v>-25.283440322940699</v>
      </c>
      <c r="V1263" s="105">
        <v>-15.807945357593701</v>
      </c>
      <c r="W1263" s="101">
        <v>-9.4755483159623299</v>
      </c>
    </row>
    <row r="1264" spans="2:23" x14ac:dyDescent="0.35">
      <c r="B1264" s="55" t="s">
        <v>115</v>
      </c>
      <c r="C1264" s="76" t="s">
        <v>138</v>
      </c>
      <c r="D1264" s="55" t="s">
        <v>69</v>
      </c>
      <c r="E1264" s="55" t="s">
        <v>153</v>
      </c>
      <c r="F1264" s="70">
        <v>61.16</v>
      </c>
      <c r="G1264" s="77">
        <v>50050</v>
      </c>
      <c r="H1264" s="77">
        <v>61.43</v>
      </c>
      <c r="I1264" s="77">
        <v>1</v>
      </c>
      <c r="J1264" s="77">
        <v>47.5016956006016</v>
      </c>
      <c r="K1264" s="77">
        <v>0.130646201817575</v>
      </c>
      <c r="L1264" s="77">
        <v>105.750805432196</v>
      </c>
      <c r="M1264" s="77">
        <v>0.64750918198942398</v>
      </c>
      <c r="N1264" s="77">
        <v>-58.249109831594801</v>
      </c>
      <c r="O1264" s="77">
        <v>-0.51686298017184795</v>
      </c>
      <c r="P1264" s="77">
        <v>-62.671441045081501</v>
      </c>
      <c r="Q1264" s="77">
        <v>-62.671441045081501</v>
      </c>
      <c r="R1264" s="77">
        <v>0</v>
      </c>
      <c r="S1264" s="77">
        <v>0.227414381362427</v>
      </c>
      <c r="T1264" s="77" t="s">
        <v>154</v>
      </c>
      <c r="U1264" s="105">
        <v>-15.953856715102599</v>
      </c>
      <c r="V1264" s="105">
        <v>-9.9748171915668102</v>
      </c>
      <c r="W1264" s="101">
        <v>-5.9790731877865104</v>
      </c>
    </row>
    <row r="1265" spans="2:23" x14ac:dyDescent="0.35">
      <c r="B1265" s="55" t="s">
        <v>115</v>
      </c>
      <c r="C1265" s="76" t="s">
        <v>138</v>
      </c>
      <c r="D1265" s="55" t="s">
        <v>69</v>
      </c>
      <c r="E1265" s="55" t="s">
        <v>153</v>
      </c>
      <c r="F1265" s="70">
        <v>61.16</v>
      </c>
      <c r="G1265" s="77">
        <v>51150</v>
      </c>
      <c r="H1265" s="77">
        <v>60.18</v>
      </c>
      <c r="I1265" s="77">
        <v>1</v>
      </c>
      <c r="J1265" s="77">
        <v>-238.24595616376101</v>
      </c>
      <c r="K1265" s="77">
        <v>1.98663974699346</v>
      </c>
      <c r="L1265" s="77">
        <v>-200.40822251130001</v>
      </c>
      <c r="M1265" s="77">
        <v>1.40572094775486</v>
      </c>
      <c r="N1265" s="77">
        <v>-37.837733652460798</v>
      </c>
      <c r="O1265" s="77">
        <v>0.58091879923860701</v>
      </c>
      <c r="P1265" s="77">
        <v>-40.912193501339502</v>
      </c>
      <c r="Q1265" s="77">
        <v>-40.912193501339502</v>
      </c>
      <c r="R1265" s="77">
        <v>0</v>
      </c>
      <c r="S1265" s="77">
        <v>5.8583265198186601E-2</v>
      </c>
      <c r="T1265" s="77" t="s">
        <v>154</v>
      </c>
      <c r="U1265" s="105">
        <v>-1.8366354296052001</v>
      </c>
      <c r="V1265" s="105">
        <v>-1.1483181142352801</v>
      </c>
      <c r="W1265" s="101">
        <v>-0.68832119085636201</v>
      </c>
    </row>
    <row r="1266" spans="2:23" x14ac:dyDescent="0.35">
      <c r="B1266" s="55" t="s">
        <v>115</v>
      </c>
      <c r="C1266" s="76" t="s">
        <v>138</v>
      </c>
      <c r="D1266" s="55" t="s">
        <v>69</v>
      </c>
      <c r="E1266" s="55" t="s">
        <v>153</v>
      </c>
      <c r="F1266" s="70">
        <v>61.16</v>
      </c>
      <c r="G1266" s="77">
        <v>51200</v>
      </c>
      <c r="H1266" s="77">
        <v>61.16</v>
      </c>
      <c r="I1266" s="77">
        <v>1</v>
      </c>
      <c r="J1266" s="77">
        <v>1.5259949999999999E-12</v>
      </c>
      <c r="K1266" s="77">
        <v>0</v>
      </c>
      <c r="L1266" s="77">
        <v>2.0988700000000001E-13</v>
      </c>
      <c r="M1266" s="77">
        <v>0</v>
      </c>
      <c r="N1266" s="77">
        <v>1.316109E-12</v>
      </c>
      <c r="O1266" s="77">
        <v>0</v>
      </c>
      <c r="P1266" s="77">
        <v>1.490794E-12</v>
      </c>
      <c r="Q1266" s="77">
        <v>1.490797E-12</v>
      </c>
      <c r="R1266" s="77">
        <v>0</v>
      </c>
      <c r="S1266" s="77">
        <v>0</v>
      </c>
      <c r="T1266" s="77" t="s">
        <v>155</v>
      </c>
      <c r="U1266" s="105">
        <v>0</v>
      </c>
      <c r="V1266" s="105">
        <v>0</v>
      </c>
      <c r="W1266" s="101">
        <v>0</v>
      </c>
    </row>
    <row r="1267" spans="2:23" x14ac:dyDescent="0.35">
      <c r="B1267" s="55" t="s">
        <v>115</v>
      </c>
      <c r="C1267" s="76" t="s">
        <v>138</v>
      </c>
      <c r="D1267" s="55" t="s">
        <v>69</v>
      </c>
      <c r="E1267" s="55" t="s">
        <v>119</v>
      </c>
      <c r="F1267" s="70">
        <v>61.43</v>
      </c>
      <c r="G1267" s="77">
        <v>50054</v>
      </c>
      <c r="H1267" s="77">
        <v>61.43</v>
      </c>
      <c r="I1267" s="77">
        <v>1</v>
      </c>
      <c r="J1267" s="77">
        <v>83.684100397350704</v>
      </c>
      <c r="K1267" s="77">
        <v>0</v>
      </c>
      <c r="L1267" s="77">
        <v>83.684100633413493</v>
      </c>
      <c r="M1267" s="77">
        <v>0</v>
      </c>
      <c r="N1267" s="77">
        <v>-2.36062713821E-7</v>
      </c>
      <c r="O1267" s="77">
        <v>0</v>
      </c>
      <c r="P1267" s="77">
        <v>-6.5999999999999996E-14</v>
      </c>
      <c r="Q1267" s="77">
        <v>-6.5999E-14</v>
      </c>
      <c r="R1267" s="77">
        <v>0</v>
      </c>
      <c r="S1267" s="77">
        <v>0</v>
      </c>
      <c r="T1267" s="77" t="s">
        <v>154</v>
      </c>
      <c r="U1267" s="105">
        <v>0</v>
      </c>
      <c r="V1267" s="105">
        <v>0</v>
      </c>
      <c r="W1267" s="101">
        <v>0</v>
      </c>
    </row>
    <row r="1268" spans="2:23" x14ac:dyDescent="0.35">
      <c r="B1268" s="55" t="s">
        <v>115</v>
      </c>
      <c r="C1268" s="76" t="s">
        <v>138</v>
      </c>
      <c r="D1268" s="55" t="s">
        <v>69</v>
      </c>
      <c r="E1268" s="55" t="s">
        <v>119</v>
      </c>
      <c r="F1268" s="70">
        <v>61.43</v>
      </c>
      <c r="G1268" s="77">
        <v>50100</v>
      </c>
      <c r="H1268" s="77">
        <v>61.19</v>
      </c>
      <c r="I1268" s="77">
        <v>1</v>
      </c>
      <c r="J1268" s="77">
        <v>-226.418163529162</v>
      </c>
      <c r="K1268" s="77">
        <v>0.408583522664068</v>
      </c>
      <c r="L1268" s="77">
        <v>-179.19971972382601</v>
      </c>
      <c r="M1268" s="77">
        <v>0.25593694020631003</v>
      </c>
      <c r="N1268" s="77">
        <v>-47.218443805335397</v>
      </c>
      <c r="O1268" s="77">
        <v>0.152646582457758</v>
      </c>
      <c r="P1268" s="77">
        <v>-51.094660896085998</v>
      </c>
      <c r="Q1268" s="77">
        <v>-51.094660896085898</v>
      </c>
      <c r="R1268" s="77">
        <v>0</v>
      </c>
      <c r="S1268" s="77">
        <v>2.0806995045525599E-2</v>
      </c>
      <c r="T1268" s="77" t="s">
        <v>154</v>
      </c>
      <c r="U1268" s="105">
        <v>-1.97366454279545</v>
      </c>
      <c r="V1268" s="105">
        <v>-1.2339927180883701</v>
      </c>
      <c r="W1268" s="101">
        <v>-0.73967598933881196</v>
      </c>
    </row>
    <row r="1269" spans="2:23" x14ac:dyDescent="0.35">
      <c r="B1269" s="55" t="s">
        <v>115</v>
      </c>
      <c r="C1269" s="76" t="s">
        <v>138</v>
      </c>
      <c r="D1269" s="55" t="s">
        <v>69</v>
      </c>
      <c r="E1269" s="55" t="s">
        <v>119</v>
      </c>
      <c r="F1269" s="70">
        <v>61.43</v>
      </c>
      <c r="G1269" s="77">
        <v>50900</v>
      </c>
      <c r="H1269" s="77">
        <v>62.23</v>
      </c>
      <c r="I1269" s="77">
        <v>1</v>
      </c>
      <c r="J1269" s="77">
        <v>88.916159971799203</v>
      </c>
      <c r="K1269" s="77">
        <v>0.55737888704120597</v>
      </c>
      <c r="L1269" s="77">
        <v>132.65105286000599</v>
      </c>
      <c r="M1269" s="77">
        <v>1.2405392786531899</v>
      </c>
      <c r="N1269" s="77">
        <v>-43.734892888206403</v>
      </c>
      <c r="O1269" s="77">
        <v>-0.68316039161198805</v>
      </c>
      <c r="P1269" s="77">
        <v>-47.479637567052698</v>
      </c>
      <c r="Q1269" s="77">
        <v>-47.479637567052698</v>
      </c>
      <c r="R1269" s="77">
        <v>0</v>
      </c>
      <c r="S1269" s="77">
        <v>0.158929276836657</v>
      </c>
      <c r="T1269" s="77" t="s">
        <v>154</v>
      </c>
      <c r="U1269" s="105">
        <v>-7.2518927028041897</v>
      </c>
      <c r="V1269" s="105">
        <v>-4.5340951279104997</v>
      </c>
      <c r="W1269" s="101">
        <v>-2.7178128771204801</v>
      </c>
    </row>
    <row r="1270" spans="2:23" x14ac:dyDescent="0.35">
      <c r="B1270" s="55" t="s">
        <v>115</v>
      </c>
      <c r="C1270" s="76" t="s">
        <v>138</v>
      </c>
      <c r="D1270" s="55" t="s">
        <v>69</v>
      </c>
      <c r="E1270" s="55" t="s">
        <v>156</v>
      </c>
      <c r="F1270" s="70">
        <v>61.43</v>
      </c>
      <c r="G1270" s="77">
        <v>50454</v>
      </c>
      <c r="H1270" s="77">
        <v>61.43</v>
      </c>
      <c r="I1270" s="77">
        <v>1</v>
      </c>
      <c r="J1270" s="77">
        <v>-1.08697E-12</v>
      </c>
      <c r="K1270" s="77">
        <v>0</v>
      </c>
      <c r="L1270" s="77">
        <v>-1.3685689999999999E-12</v>
      </c>
      <c r="M1270" s="77">
        <v>0</v>
      </c>
      <c r="N1270" s="77">
        <v>2.8159900000000001E-13</v>
      </c>
      <c r="O1270" s="77">
        <v>0</v>
      </c>
      <c r="P1270" s="77">
        <v>3.61379E-13</v>
      </c>
      <c r="Q1270" s="77">
        <v>3.61379E-13</v>
      </c>
      <c r="R1270" s="77">
        <v>0</v>
      </c>
      <c r="S1270" s="77">
        <v>0</v>
      </c>
      <c r="T1270" s="77" t="s">
        <v>155</v>
      </c>
      <c r="U1270" s="105">
        <v>0</v>
      </c>
      <c r="V1270" s="105">
        <v>0</v>
      </c>
      <c r="W1270" s="101">
        <v>0</v>
      </c>
    </row>
    <row r="1271" spans="2:23" x14ac:dyDescent="0.35">
      <c r="B1271" s="55" t="s">
        <v>115</v>
      </c>
      <c r="C1271" s="76" t="s">
        <v>138</v>
      </c>
      <c r="D1271" s="55" t="s">
        <v>69</v>
      </c>
      <c r="E1271" s="55" t="s">
        <v>156</v>
      </c>
      <c r="F1271" s="70">
        <v>61.43</v>
      </c>
      <c r="G1271" s="77">
        <v>50604</v>
      </c>
      <c r="H1271" s="77">
        <v>61.43</v>
      </c>
      <c r="I1271" s="77">
        <v>1</v>
      </c>
      <c r="J1271" s="77">
        <v>-4.11246E-13</v>
      </c>
      <c r="K1271" s="77">
        <v>0</v>
      </c>
      <c r="L1271" s="77">
        <v>2.5360199999999999E-13</v>
      </c>
      <c r="M1271" s="77">
        <v>0</v>
      </c>
      <c r="N1271" s="77">
        <v>-6.64848E-13</v>
      </c>
      <c r="O1271" s="77">
        <v>0</v>
      </c>
      <c r="P1271" s="77">
        <v>-7.2597399999999997E-13</v>
      </c>
      <c r="Q1271" s="77">
        <v>-7.25973E-13</v>
      </c>
      <c r="R1271" s="77">
        <v>0</v>
      </c>
      <c r="S1271" s="77">
        <v>0</v>
      </c>
      <c r="T1271" s="77" t="s">
        <v>155</v>
      </c>
      <c r="U1271" s="105">
        <v>0</v>
      </c>
      <c r="V1271" s="105">
        <v>0</v>
      </c>
      <c r="W1271" s="101">
        <v>0</v>
      </c>
    </row>
    <row r="1272" spans="2:23" x14ac:dyDescent="0.35">
      <c r="B1272" s="55" t="s">
        <v>115</v>
      </c>
      <c r="C1272" s="76" t="s">
        <v>138</v>
      </c>
      <c r="D1272" s="55" t="s">
        <v>69</v>
      </c>
      <c r="E1272" s="55" t="s">
        <v>157</v>
      </c>
      <c r="F1272" s="70">
        <v>61.19</v>
      </c>
      <c r="G1272" s="77">
        <v>50103</v>
      </c>
      <c r="H1272" s="77">
        <v>61.18</v>
      </c>
      <c r="I1272" s="77">
        <v>1</v>
      </c>
      <c r="J1272" s="77">
        <v>-15.1394266683265</v>
      </c>
      <c r="K1272" s="77">
        <v>1.1460111992281699E-3</v>
      </c>
      <c r="L1272" s="77">
        <v>-15.139426474634799</v>
      </c>
      <c r="M1272" s="77">
        <v>1.14601116990437E-3</v>
      </c>
      <c r="N1272" s="77">
        <v>-1.9369161552400001E-7</v>
      </c>
      <c r="O1272" s="77">
        <v>2.9323799999999998E-11</v>
      </c>
      <c r="P1272" s="77">
        <v>6.0928560000000001E-12</v>
      </c>
      <c r="Q1272" s="77">
        <v>6.0928560000000001E-12</v>
      </c>
      <c r="R1272" s="77">
        <v>0</v>
      </c>
      <c r="S1272" s="77">
        <v>0</v>
      </c>
      <c r="T1272" s="77" t="s">
        <v>155</v>
      </c>
      <c r="U1272" s="105">
        <v>-1.4273946100000001E-10</v>
      </c>
      <c r="V1272" s="105">
        <v>0</v>
      </c>
      <c r="W1272" s="101">
        <v>-1.4274026467999999E-10</v>
      </c>
    </row>
    <row r="1273" spans="2:23" x14ac:dyDescent="0.35">
      <c r="B1273" s="55" t="s">
        <v>115</v>
      </c>
      <c r="C1273" s="76" t="s">
        <v>138</v>
      </c>
      <c r="D1273" s="55" t="s">
        <v>69</v>
      </c>
      <c r="E1273" s="55" t="s">
        <v>157</v>
      </c>
      <c r="F1273" s="70">
        <v>61.19</v>
      </c>
      <c r="G1273" s="77">
        <v>50200</v>
      </c>
      <c r="H1273" s="77">
        <v>60.99</v>
      </c>
      <c r="I1273" s="77">
        <v>1</v>
      </c>
      <c r="J1273" s="77">
        <v>-91.755505157753007</v>
      </c>
      <c r="K1273" s="77">
        <v>0.126201900174049</v>
      </c>
      <c r="L1273" s="77">
        <v>-44.412422449675702</v>
      </c>
      <c r="M1273" s="77">
        <v>2.9567224385048298E-2</v>
      </c>
      <c r="N1273" s="77">
        <v>-47.343082708077297</v>
      </c>
      <c r="O1273" s="77">
        <v>9.6634675789000604E-2</v>
      </c>
      <c r="P1273" s="77">
        <v>-51.094660896082097</v>
      </c>
      <c r="Q1273" s="77">
        <v>-51.094660896081997</v>
      </c>
      <c r="R1273" s="77">
        <v>0</v>
      </c>
      <c r="S1273" s="77">
        <v>3.9133858937563402E-2</v>
      </c>
      <c r="T1273" s="77" t="s">
        <v>154</v>
      </c>
      <c r="U1273" s="105">
        <v>-3.56520419766521</v>
      </c>
      <c r="V1273" s="105">
        <v>-2.22906979530863</v>
      </c>
      <c r="W1273" s="101">
        <v>-1.3361419252978901</v>
      </c>
    </row>
    <row r="1274" spans="2:23" x14ac:dyDescent="0.35">
      <c r="B1274" s="55" t="s">
        <v>115</v>
      </c>
      <c r="C1274" s="76" t="s">
        <v>138</v>
      </c>
      <c r="D1274" s="55" t="s">
        <v>69</v>
      </c>
      <c r="E1274" s="55" t="s">
        <v>158</v>
      </c>
      <c r="F1274" s="70">
        <v>61</v>
      </c>
      <c r="G1274" s="77">
        <v>50800</v>
      </c>
      <c r="H1274" s="77">
        <v>61.61</v>
      </c>
      <c r="I1274" s="77">
        <v>1</v>
      </c>
      <c r="J1274" s="77">
        <v>75.454659976888195</v>
      </c>
      <c r="K1274" s="77">
        <v>0.28899727395268399</v>
      </c>
      <c r="L1274" s="77">
        <v>113.602720222672</v>
      </c>
      <c r="M1274" s="77">
        <v>0.65508714141144597</v>
      </c>
      <c r="N1274" s="77">
        <v>-38.148060245783697</v>
      </c>
      <c r="O1274" s="77">
        <v>-0.36608986745876299</v>
      </c>
      <c r="P1274" s="77">
        <v>-41.806686050038998</v>
      </c>
      <c r="Q1274" s="77">
        <v>-41.806686050038898</v>
      </c>
      <c r="R1274" s="77">
        <v>0</v>
      </c>
      <c r="S1274" s="77">
        <v>8.8718277163175999E-2</v>
      </c>
      <c r="T1274" s="77" t="s">
        <v>154</v>
      </c>
      <c r="U1274" s="105">
        <v>0.82717742536861305</v>
      </c>
      <c r="V1274" s="105">
        <v>-0.51717548617771503</v>
      </c>
      <c r="W1274" s="101">
        <v>1.3443453423317</v>
      </c>
    </row>
    <row r="1275" spans="2:23" x14ac:dyDescent="0.35">
      <c r="B1275" s="55" t="s">
        <v>115</v>
      </c>
      <c r="C1275" s="76" t="s">
        <v>138</v>
      </c>
      <c r="D1275" s="55" t="s">
        <v>69</v>
      </c>
      <c r="E1275" s="55" t="s">
        <v>159</v>
      </c>
      <c r="F1275" s="70">
        <v>60.99</v>
      </c>
      <c r="G1275" s="77">
        <v>50150</v>
      </c>
      <c r="H1275" s="77">
        <v>61</v>
      </c>
      <c r="I1275" s="77">
        <v>1</v>
      </c>
      <c r="J1275" s="77">
        <v>-4.1107955639833804</v>
      </c>
      <c r="K1275" s="77">
        <v>8.8210901681478002E-5</v>
      </c>
      <c r="L1275" s="77">
        <v>34.223323455561697</v>
      </c>
      <c r="M1275" s="77">
        <v>6.1138512327556602E-3</v>
      </c>
      <c r="N1275" s="77">
        <v>-38.334119019545</v>
      </c>
      <c r="O1275" s="77">
        <v>-6.0256403310741799E-3</v>
      </c>
      <c r="P1275" s="77">
        <v>-41.806686050037598</v>
      </c>
      <c r="Q1275" s="77">
        <v>-41.806686050037598</v>
      </c>
      <c r="R1275" s="77">
        <v>0</v>
      </c>
      <c r="S1275" s="77">
        <v>9.1235107720990596E-3</v>
      </c>
      <c r="T1275" s="77" t="s">
        <v>154</v>
      </c>
      <c r="U1275" s="105">
        <v>1.5807258201504099E-2</v>
      </c>
      <c r="V1275" s="105">
        <v>-9.8831595190796203E-3</v>
      </c>
      <c r="W1275" s="101">
        <v>2.56902730738293E-2</v>
      </c>
    </row>
    <row r="1276" spans="2:23" x14ac:dyDescent="0.35">
      <c r="B1276" s="55" t="s">
        <v>115</v>
      </c>
      <c r="C1276" s="76" t="s">
        <v>138</v>
      </c>
      <c r="D1276" s="55" t="s">
        <v>69</v>
      </c>
      <c r="E1276" s="55" t="s">
        <v>159</v>
      </c>
      <c r="F1276" s="70">
        <v>60.99</v>
      </c>
      <c r="G1276" s="77">
        <v>50250</v>
      </c>
      <c r="H1276" s="77">
        <v>59.97</v>
      </c>
      <c r="I1276" s="77">
        <v>1</v>
      </c>
      <c r="J1276" s="77">
        <v>-160.496146802693</v>
      </c>
      <c r="K1276" s="77">
        <v>1.2717224786483099</v>
      </c>
      <c r="L1276" s="77">
        <v>-198.39059050300199</v>
      </c>
      <c r="M1276" s="77">
        <v>1.9431452593744101</v>
      </c>
      <c r="N1276" s="77">
        <v>37.894443700309601</v>
      </c>
      <c r="O1276" s="77">
        <v>-0.67142278072610395</v>
      </c>
      <c r="P1276" s="77">
        <v>40.9121935013412</v>
      </c>
      <c r="Q1276" s="77">
        <v>40.9121935013412</v>
      </c>
      <c r="R1276" s="77">
        <v>0</v>
      </c>
      <c r="S1276" s="77">
        <v>8.2635880080991903E-2</v>
      </c>
      <c r="T1276" s="77" t="s">
        <v>154</v>
      </c>
      <c r="U1276" s="105">
        <v>-1.9553172039988</v>
      </c>
      <c r="V1276" s="105">
        <v>-1.2225214259916399</v>
      </c>
      <c r="W1276" s="101">
        <v>-0.73279990392415195</v>
      </c>
    </row>
    <row r="1277" spans="2:23" x14ac:dyDescent="0.35">
      <c r="B1277" s="55" t="s">
        <v>115</v>
      </c>
      <c r="C1277" s="76" t="s">
        <v>138</v>
      </c>
      <c r="D1277" s="55" t="s">
        <v>69</v>
      </c>
      <c r="E1277" s="55" t="s">
        <v>159</v>
      </c>
      <c r="F1277" s="70">
        <v>60.99</v>
      </c>
      <c r="G1277" s="77">
        <v>50900</v>
      </c>
      <c r="H1277" s="77">
        <v>62.23</v>
      </c>
      <c r="I1277" s="77">
        <v>1</v>
      </c>
      <c r="J1277" s="77">
        <v>117.023106342009</v>
      </c>
      <c r="K1277" s="77">
        <v>1.30781590841261</v>
      </c>
      <c r="L1277" s="77">
        <v>136.673208165289</v>
      </c>
      <c r="M1277" s="77">
        <v>1.78389853678338</v>
      </c>
      <c r="N1277" s="77">
        <v>-19.650101823280501</v>
      </c>
      <c r="O1277" s="77">
        <v>-0.47608262837077298</v>
      </c>
      <c r="P1277" s="77">
        <v>-21.4087199487074</v>
      </c>
      <c r="Q1277" s="77">
        <v>-21.408719948707301</v>
      </c>
      <c r="R1277" s="77">
        <v>0</v>
      </c>
      <c r="S1277" s="77">
        <v>4.3770829179928201E-2</v>
      </c>
      <c r="T1277" s="77" t="s">
        <v>155</v>
      </c>
      <c r="U1277" s="105">
        <v>-4.9653244730555803</v>
      </c>
      <c r="V1277" s="105">
        <v>-3.1044658855846801</v>
      </c>
      <c r="W1277" s="101">
        <v>-1.8608690648075501</v>
      </c>
    </row>
    <row r="1278" spans="2:23" x14ac:dyDescent="0.35">
      <c r="B1278" s="55" t="s">
        <v>115</v>
      </c>
      <c r="C1278" s="76" t="s">
        <v>138</v>
      </c>
      <c r="D1278" s="55" t="s">
        <v>69</v>
      </c>
      <c r="E1278" s="55" t="s">
        <v>159</v>
      </c>
      <c r="F1278" s="70">
        <v>60.99</v>
      </c>
      <c r="G1278" s="77">
        <v>53050</v>
      </c>
      <c r="H1278" s="77">
        <v>63.12</v>
      </c>
      <c r="I1278" s="77">
        <v>1</v>
      </c>
      <c r="J1278" s="77">
        <v>96.755082142362596</v>
      </c>
      <c r="K1278" s="77">
        <v>1.8788622662193299</v>
      </c>
      <c r="L1278" s="77">
        <v>122.90355347369299</v>
      </c>
      <c r="M1278" s="77">
        <v>3.0316303897117001</v>
      </c>
      <c r="N1278" s="77">
        <v>-26.148471331330299</v>
      </c>
      <c r="O1278" s="77">
        <v>-1.1527681234923699</v>
      </c>
      <c r="P1278" s="77">
        <v>-28.791448398677399</v>
      </c>
      <c r="Q1278" s="77">
        <v>-28.791448398677399</v>
      </c>
      <c r="R1278" s="77">
        <v>0</v>
      </c>
      <c r="S1278" s="77">
        <v>0.16636976342936699</v>
      </c>
      <c r="T1278" s="77" t="s">
        <v>155</v>
      </c>
      <c r="U1278" s="105">
        <v>-15.8387819675856</v>
      </c>
      <c r="V1278" s="105">
        <v>-9.9028690983661996</v>
      </c>
      <c r="W1278" s="101">
        <v>-5.9359462906507998</v>
      </c>
    </row>
    <row r="1279" spans="2:23" x14ac:dyDescent="0.35">
      <c r="B1279" s="55" t="s">
        <v>115</v>
      </c>
      <c r="C1279" s="76" t="s">
        <v>138</v>
      </c>
      <c r="D1279" s="55" t="s">
        <v>69</v>
      </c>
      <c r="E1279" s="55" t="s">
        <v>160</v>
      </c>
      <c r="F1279" s="70">
        <v>59.97</v>
      </c>
      <c r="G1279" s="77">
        <v>50300</v>
      </c>
      <c r="H1279" s="77">
        <v>59.92</v>
      </c>
      <c r="I1279" s="77">
        <v>1</v>
      </c>
      <c r="J1279" s="77">
        <v>-23.398916645651699</v>
      </c>
      <c r="K1279" s="77">
        <v>7.6103792726431897E-3</v>
      </c>
      <c r="L1279" s="77">
        <v>-61.651685040273101</v>
      </c>
      <c r="M1279" s="77">
        <v>5.2832930729440002E-2</v>
      </c>
      <c r="N1279" s="77">
        <v>38.252768394621398</v>
      </c>
      <c r="O1279" s="77">
        <v>-4.5222551456796801E-2</v>
      </c>
      <c r="P1279" s="77">
        <v>40.912193501342202</v>
      </c>
      <c r="Q1279" s="77">
        <v>40.912193501342102</v>
      </c>
      <c r="R1279" s="77">
        <v>0</v>
      </c>
      <c r="S1279" s="77">
        <v>2.3265925321568601E-2</v>
      </c>
      <c r="T1279" s="77" t="s">
        <v>154</v>
      </c>
      <c r="U1279" s="105">
        <v>-0.79822742734672403</v>
      </c>
      <c r="V1279" s="105">
        <v>-0.49907510185552101</v>
      </c>
      <c r="W1279" s="101">
        <v>-0.29915400983177798</v>
      </c>
    </row>
    <row r="1280" spans="2:23" x14ac:dyDescent="0.35">
      <c r="B1280" s="55" t="s">
        <v>115</v>
      </c>
      <c r="C1280" s="76" t="s">
        <v>138</v>
      </c>
      <c r="D1280" s="55" t="s">
        <v>69</v>
      </c>
      <c r="E1280" s="55" t="s">
        <v>161</v>
      </c>
      <c r="F1280" s="70">
        <v>59.92</v>
      </c>
      <c r="G1280" s="77">
        <v>51150</v>
      </c>
      <c r="H1280" s="77">
        <v>60.18</v>
      </c>
      <c r="I1280" s="77">
        <v>1</v>
      </c>
      <c r="J1280" s="77">
        <v>86.460377620660793</v>
      </c>
      <c r="K1280" s="77">
        <v>0.213796351291588</v>
      </c>
      <c r="L1280" s="77">
        <v>48.258591568184301</v>
      </c>
      <c r="M1280" s="77">
        <v>6.6606301480142197E-2</v>
      </c>
      <c r="N1280" s="77">
        <v>38.2017860524765</v>
      </c>
      <c r="O1280" s="77">
        <v>0.14719004981144601</v>
      </c>
      <c r="P1280" s="77">
        <v>40.912193501338599</v>
      </c>
      <c r="Q1280" s="77">
        <v>40.9121935013385</v>
      </c>
      <c r="R1280" s="77">
        <v>0</v>
      </c>
      <c r="S1280" s="77">
        <v>4.7870896704801699E-2</v>
      </c>
      <c r="T1280" s="77" t="s">
        <v>154</v>
      </c>
      <c r="U1280" s="105">
        <v>-1.0937018824664999</v>
      </c>
      <c r="V1280" s="105">
        <v>-0.68381436128534601</v>
      </c>
      <c r="W1280" s="101">
        <v>-0.40988982900270499</v>
      </c>
    </row>
    <row r="1281" spans="2:23" x14ac:dyDescent="0.35">
      <c r="B1281" s="55" t="s">
        <v>115</v>
      </c>
      <c r="C1281" s="76" t="s">
        <v>138</v>
      </c>
      <c r="D1281" s="55" t="s">
        <v>69</v>
      </c>
      <c r="E1281" s="55" t="s">
        <v>162</v>
      </c>
      <c r="F1281" s="70">
        <v>62.35</v>
      </c>
      <c r="G1281" s="77">
        <v>50354</v>
      </c>
      <c r="H1281" s="77">
        <v>62.35</v>
      </c>
      <c r="I1281" s="77">
        <v>1</v>
      </c>
      <c r="J1281" s="77">
        <v>3.5057100000000001E-13</v>
      </c>
      <c r="K1281" s="77">
        <v>0</v>
      </c>
      <c r="L1281" s="77">
        <v>2.1465299999999999E-13</v>
      </c>
      <c r="M1281" s="77">
        <v>0</v>
      </c>
      <c r="N1281" s="77">
        <v>1.35918E-13</v>
      </c>
      <c r="O1281" s="77">
        <v>0</v>
      </c>
      <c r="P1281" s="77">
        <v>1.48612E-13</v>
      </c>
      <c r="Q1281" s="77">
        <v>1.48612E-13</v>
      </c>
      <c r="R1281" s="77">
        <v>0</v>
      </c>
      <c r="S1281" s="77">
        <v>0</v>
      </c>
      <c r="T1281" s="77" t="s">
        <v>155</v>
      </c>
      <c r="U1281" s="105">
        <v>0</v>
      </c>
      <c r="V1281" s="105">
        <v>0</v>
      </c>
      <c r="W1281" s="101">
        <v>0</v>
      </c>
    </row>
    <row r="1282" spans="2:23" x14ac:dyDescent="0.35">
      <c r="B1282" s="55" t="s">
        <v>115</v>
      </c>
      <c r="C1282" s="76" t="s">
        <v>138</v>
      </c>
      <c r="D1282" s="55" t="s">
        <v>69</v>
      </c>
      <c r="E1282" s="55" t="s">
        <v>162</v>
      </c>
      <c r="F1282" s="70">
        <v>62.35</v>
      </c>
      <c r="G1282" s="77">
        <v>50900</v>
      </c>
      <c r="H1282" s="77">
        <v>62.23</v>
      </c>
      <c r="I1282" s="77">
        <v>1</v>
      </c>
      <c r="J1282" s="77">
        <v>-126.56352543265</v>
      </c>
      <c r="K1282" s="77">
        <v>0.12654477516253401</v>
      </c>
      <c r="L1282" s="77">
        <v>-164.05473754744199</v>
      </c>
      <c r="M1282" s="77">
        <v>0.21262025960290401</v>
      </c>
      <c r="N1282" s="77">
        <v>37.4912121147918</v>
      </c>
      <c r="O1282" s="77">
        <v>-8.6075484440369804E-2</v>
      </c>
      <c r="P1282" s="77">
        <v>41.234275009297903</v>
      </c>
      <c r="Q1282" s="77">
        <v>41.234275009297903</v>
      </c>
      <c r="R1282" s="77">
        <v>0</v>
      </c>
      <c r="S1282" s="77">
        <v>1.34320969407851E-2</v>
      </c>
      <c r="T1282" s="77" t="s">
        <v>154</v>
      </c>
      <c r="U1282" s="105">
        <v>-0.86269647201544497</v>
      </c>
      <c r="V1282" s="105">
        <v>-0.53938303156612799</v>
      </c>
      <c r="W1282" s="101">
        <v>-0.32331526082609502</v>
      </c>
    </row>
    <row r="1283" spans="2:23" x14ac:dyDescent="0.35">
      <c r="B1283" s="55" t="s">
        <v>115</v>
      </c>
      <c r="C1283" s="76" t="s">
        <v>138</v>
      </c>
      <c r="D1283" s="55" t="s">
        <v>69</v>
      </c>
      <c r="E1283" s="55" t="s">
        <v>162</v>
      </c>
      <c r="F1283" s="70">
        <v>62.35</v>
      </c>
      <c r="G1283" s="77">
        <v>53200</v>
      </c>
      <c r="H1283" s="77">
        <v>62.72</v>
      </c>
      <c r="I1283" s="77">
        <v>1</v>
      </c>
      <c r="J1283" s="77">
        <v>61.190428958469298</v>
      </c>
      <c r="K1283" s="77">
        <v>0.18084817319266699</v>
      </c>
      <c r="L1283" s="77">
        <v>98.494743089487798</v>
      </c>
      <c r="M1283" s="77">
        <v>0.46856865630556099</v>
      </c>
      <c r="N1283" s="77">
        <v>-37.304314131018501</v>
      </c>
      <c r="O1283" s="77">
        <v>-0.287720483112894</v>
      </c>
      <c r="P1283" s="77">
        <v>-41.234275009301598</v>
      </c>
      <c r="Q1283" s="77">
        <v>-41.234275009301498</v>
      </c>
      <c r="R1283" s="77">
        <v>0</v>
      </c>
      <c r="S1283" s="77">
        <v>8.2122820536713007E-2</v>
      </c>
      <c r="T1283" s="77" t="s">
        <v>154</v>
      </c>
      <c r="U1283" s="105">
        <v>-4.1900041829880603</v>
      </c>
      <c r="V1283" s="105">
        <v>-2.61971299501778</v>
      </c>
      <c r="W1283" s="101">
        <v>-1.57030002930273</v>
      </c>
    </row>
    <row r="1284" spans="2:23" x14ac:dyDescent="0.35">
      <c r="B1284" s="55" t="s">
        <v>115</v>
      </c>
      <c r="C1284" s="76" t="s">
        <v>138</v>
      </c>
      <c r="D1284" s="55" t="s">
        <v>69</v>
      </c>
      <c r="E1284" s="55" t="s">
        <v>163</v>
      </c>
      <c r="F1284" s="70">
        <v>62.35</v>
      </c>
      <c r="G1284" s="77">
        <v>50404</v>
      </c>
      <c r="H1284" s="77">
        <v>62.35</v>
      </c>
      <c r="I1284" s="77">
        <v>1</v>
      </c>
      <c r="J1284" s="77">
        <v>2.0934590000000001E-12</v>
      </c>
      <c r="K1284" s="77">
        <v>0</v>
      </c>
      <c r="L1284" s="77">
        <v>2.7750860000000002E-12</v>
      </c>
      <c r="M1284" s="77">
        <v>0</v>
      </c>
      <c r="N1284" s="77">
        <v>-6.8162699999999998E-13</v>
      </c>
      <c r="O1284" s="77">
        <v>0</v>
      </c>
      <c r="P1284" s="77">
        <v>-8.3457299999999996E-13</v>
      </c>
      <c r="Q1284" s="77">
        <v>-8.3457000000000005E-13</v>
      </c>
      <c r="R1284" s="77">
        <v>0</v>
      </c>
      <c r="S1284" s="77">
        <v>0</v>
      </c>
      <c r="T1284" s="77" t="s">
        <v>155</v>
      </c>
      <c r="U1284" s="105">
        <v>0</v>
      </c>
      <c r="V1284" s="105">
        <v>0</v>
      </c>
      <c r="W1284" s="101">
        <v>0</v>
      </c>
    </row>
    <row r="1285" spans="2:23" x14ac:dyDescent="0.35">
      <c r="B1285" s="55" t="s">
        <v>115</v>
      </c>
      <c r="C1285" s="76" t="s">
        <v>138</v>
      </c>
      <c r="D1285" s="55" t="s">
        <v>69</v>
      </c>
      <c r="E1285" s="55" t="s">
        <v>164</v>
      </c>
      <c r="F1285" s="70">
        <v>61.43</v>
      </c>
      <c r="G1285" s="77">
        <v>50499</v>
      </c>
      <c r="H1285" s="77">
        <v>61.43</v>
      </c>
      <c r="I1285" s="77">
        <v>1</v>
      </c>
      <c r="J1285" s="77">
        <v>-4.5644070000000002E-12</v>
      </c>
      <c r="K1285" s="77">
        <v>0</v>
      </c>
      <c r="L1285" s="77">
        <v>-3.9545510000000001E-12</v>
      </c>
      <c r="M1285" s="77">
        <v>0</v>
      </c>
      <c r="N1285" s="77">
        <v>-6.09856E-13</v>
      </c>
      <c r="O1285" s="77">
        <v>0</v>
      </c>
      <c r="P1285" s="77">
        <v>-6.9838900000000004E-13</v>
      </c>
      <c r="Q1285" s="77">
        <v>-6.9839099999999999E-13</v>
      </c>
      <c r="R1285" s="77">
        <v>0</v>
      </c>
      <c r="S1285" s="77">
        <v>0</v>
      </c>
      <c r="T1285" s="77" t="s">
        <v>155</v>
      </c>
      <c r="U1285" s="105">
        <v>0</v>
      </c>
      <c r="V1285" s="105">
        <v>0</v>
      </c>
      <c r="W1285" s="101">
        <v>0</v>
      </c>
    </row>
    <row r="1286" spans="2:23" x14ac:dyDescent="0.35">
      <c r="B1286" s="55" t="s">
        <v>115</v>
      </c>
      <c r="C1286" s="76" t="s">
        <v>138</v>
      </c>
      <c r="D1286" s="55" t="s">
        <v>69</v>
      </c>
      <c r="E1286" s="55" t="s">
        <v>164</v>
      </c>
      <c r="F1286" s="70">
        <v>61.43</v>
      </c>
      <c r="G1286" s="77">
        <v>50554</v>
      </c>
      <c r="H1286" s="77">
        <v>61.43</v>
      </c>
      <c r="I1286" s="77">
        <v>1</v>
      </c>
      <c r="J1286" s="77">
        <v>-7.7316700000000001E-13</v>
      </c>
      <c r="K1286" s="77">
        <v>0</v>
      </c>
      <c r="L1286" s="77">
        <v>-8.6444900000000005E-13</v>
      </c>
      <c r="M1286" s="77">
        <v>0</v>
      </c>
      <c r="N1286" s="77">
        <v>9.1281999999999997E-14</v>
      </c>
      <c r="O1286" s="77">
        <v>0</v>
      </c>
      <c r="P1286" s="77">
        <v>7.5865999999999997E-14</v>
      </c>
      <c r="Q1286" s="77">
        <v>7.5861000000000001E-14</v>
      </c>
      <c r="R1286" s="77">
        <v>0</v>
      </c>
      <c r="S1286" s="77">
        <v>0</v>
      </c>
      <c r="T1286" s="77" t="s">
        <v>155</v>
      </c>
      <c r="U1286" s="105">
        <v>0</v>
      </c>
      <c r="V1286" s="105">
        <v>0</v>
      </c>
      <c r="W1286" s="101">
        <v>0</v>
      </c>
    </row>
    <row r="1287" spans="2:23" x14ac:dyDescent="0.35">
      <c r="B1287" s="55" t="s">
        <v>115</v>
      </c>
      <c r="C1287" s="76" t="s">
        <v>138</v>
      </c>
      <c r="D1287" s="55" t="s">
        <v>69</v>
      </c>
      <c r="E1287" s="55" t="s">
        <v>165</v>
      </c>
      <c r="F1287" s="70">
        <v>61.43</v>
      </c>
      <c r="G1287" s="77">
        <v>50604</v>
      </c>
      <c r="H1287" s="77">
        <v>61.43</v>
      </c>
      <c r="I1287" s="77">
        <v>1</v>
      </c>
      <c r="J1287" s="77">
        <v>-1.89567E-13</v>
      </c>
      <c r="K1287" s="77">
        <v>0</v>
      </c>
      <c r="L1287" s="77">
        <v>7.3580000000000001E-14</v>
      </c>
      <c r="M1287" s="77">
        <v>0</v>
      </c>
      <c r="N1287" s="77">
        <v>-2.6314699999999998E-13</v>
      </c>
      <c r="O1287" s="77">
        <v>0</v>
      </c>
      <c r="P1287" s="77">
        <v>-3.3522000000000001E-13</v>
      </c>
      <c r="Q1287" s="77">
        <v>-3.3522300000000002E-13</v>
      </c>
      <c r="R1287" s="77">
        <v>0</v>
      </c>
      <c r="S1287" s="77">
        <v>0</v>
      </c>
      <c r="T1287" s="77" t="s">
        <v>155</v>
      </c>
      <c r="U1287" s="105">
        <v>0</v>
      </c>
      <c r="V1287" s="105">
        <v>0</v>
      </c>
      <c r="W1287" s="101">
        <v>0</v>
      </c>
    </row>
    <row r="1288" spans="2:23" x14ac:dyDescent="0.35">
      <c r="B1288" s="55" t="s">
        <v>115</v>
      </c>
      <c r="C1288" s="76" t="s">
        <v>138</v>
      </c>
      <c r="D1288" s="55" t="s">
        <v>69</v>
      </c>
      <c r="E1288" s="55" t="s">
        <v>166</v>
      </c>
      <c r="F1288" s="70">
        <v>61.63</v>
      </c>
      <c r="G1288" s="77">
        <v>50750</v>
      </c>
      <c r="H1288" s="77">
        <v>61.84</v>
      </c>
      <c r="I1288" s="77">
        <v>1</v>
      </c>
      <c r="J1288" s="77">
        <v>70.660269957547797</v>
      </c>
      <c r="K1288" s="77">
        <v>0.11932968263631701</v>
      </c>
      <c r="L1288" s="77">
        <v>98.080404289301796</v>
      </c>
      <c r="M1288" s="77">
        <v>0.22991240036271399</v>
      </c>
      <c r="N1288" s="77">
        <v>-27.420134331753999</v>
      </c>
      <c r="O1288" s="77">
        <v>-0.110582717726397</v>
      </c>
      <c r="P1288" s="77">
        <v>-30.320958070639499</v>
      </c>
      <c r="Q1288" s="77">
        <v>-30.320958070639499</v>
      </c>
      <c r="R1288" s="77">
        <v>0</v>
      </c>
      <c r="S1288" s="77">
        <v>2.1972715909883402E-2</v>
      </c>
      <c r="T1288" s="77" t="s">
        <v>154</v>
      </c>
      <c r="U1288" s="105">
        <v>-1.06859586917073</v>
      </c>
      <c r="V1288" s="105">
        <v>-0.66811734848735205</v>
      </c>
      <c r="W1288" s="101">
        <v>-0.40048077552870598</v>
      </c>
    </row>
    <row r="1289" spans="2:23" x14ac:dyDescent="0.35">
      <c r="B1289" s="55" t="s">
        <v>115</v>
      </c>
      <c r="C1289" s="76" t="s">
        <v>138</v>
      </c>
      <c r="D1289" s="55" t="s">
        <v>69</v>
      </c>
      <c r="E1289" s="55" t="s">
        <v>166</v>
      </c>
      <c r="F1289" s="70">
        <v>61.63</v>
      </c>
      <c r="G1289" s="77">
        <v>50800</v>
      </c>
      <c r="H1289" s="77">
        <v>61.61</v>
      </c>
      <c r="I1289" s="77">
        <v>1</v>
      </c>
      <c r="J1289" s="77">
        <v>-9.4187658492366495</v>
      </c>
      <c r="K1289" s="77">
        <v>1.65893590729536E-3</v>
      </c>
      <c r="L1289" s="77">
        <v>-36.906098273829897</v>
      </c>
      <c r="M1289" s="77">
        <v>2.5470523679214999E-2</v>
      </c>
      <c r="N1289" s="77">
        <v>27.487332424593301</v>
      </c>
      <c r="O1289" s="77">
        <v>-2.38115877719196E-2</v>
      </c>
      <c r="P1289" s="77">
        <v>30.3209580706373</v>
      </c>
      <c r="Q1289" s="77">
        <v>30.3209580706373</v>
      </c>
      <c r="R1289" s="77">
        <v>0</v>
      </c>
      <c r="S1289" s="77">
        <v>1.71920413186092E-2</v>
      </c>
      <c r="T1289" s="77" t="s">
        <v>154</v>
      </c>
      <c r="U1289" s="105">
        <v>-0.91752339001373395</v>
      </c>
      <c r="V1289" s="105">
        <v>-0.57366242205935203</v>
      </c>
      <c r="W1289" s="101">
        <v>-0.34386290402149899</v>
      </c>
    </row>
    <row r="1290" spans="2:23" x14ac:dyDescent="0.35">
      <c r="B1290" s="55" t="s">
        <v>115</v>
      </c>
      <c r="C1290" s="76" t="s">
        <v>138</v>
      </c>
      <c r="D1290" s="55" t="s">
        <v>69</v>
      </c>
      <c r="E1290" s="55" t="s">
        <v>167</v>
      </c>
      <c r="F1290" s="70">
        <v>61.92</v>
      </c>
      <c r="G1290" s="77">
        <v>50750</v>
      </c>
      <c r="H1290" s="77">
        <v>61.84</v>
      </c>
      <c r="I1290" s="77">
        <v>1</v>
      </c>
      <c r="J1290" s="77">
        <v>-93.512374819692596</v>
      </c>
      <c r="K1290" s="77">
        <v>6.6458688257581902E-2</v>
      </c>
      <c r="L1290" s="77">
        <v>-120.854944084355</v>
      </c>
      <c r="M1290" s="77">
        <v>0.111004973073208</v>
      </c>
      <c r="N1290" s="77">
        <v>27.342569264662799</v>
      </c>
      <c r="O1290" s="77">
        <v>-4.4546284815626301E-2</v>
      </c>
      <c r="P1290" s="77">
        <v>30.320958070639001</v>
      </c>
      <c r="Q1290" s="77">
        <v>30.320958070638898</v>
      </c>
      <c r="R1290" s="77">
        <v>0</v>
      </c>
      <c r="S1290" s="77">
        <v>6.9871397872429903E-3</v>
      </c>
      <c r="T1290" s="77" t="s">
        <v>155</v>
      </c>
      <c r="U1290" s="105">
        <v>-0.56911856321797905</v>
      </c>
      <c r="V1290" s="105">
        <v>-0.35582954829051</v>
      </c>
      <c r="W1290" s="101">
        <v>-0.21329021582517699</v>
      </c>
    </row>
    <row r="1291" spans="2:23" x14ac:dyDescent="0.35">
      <c r="B1291" s="55" t="s">
        <v>115</v>
      </c>
      <c r="C1291" s="76" t="s">
        <v>138</v>
      </c>
      <c r="D1291" s="55" t="s">
        <v>69</v>
      </c>
      <c r="E1291" s="55" t="s">
        <v>167</v>
      </c>
      <c r="F1291" s="70">
        <v>61.92</v>
      </c>
      <c r="G1291" s="77">
        <v>50950</v>
      </c>
      <c r="H1291" s="77">
        <v>62.07</v>
      </c>
      <c r="I1291" s="77">
        <v>1</v>
      </c>
      <c r="J1291" s="77">
        <v>131.988092721957</v>
      </c>
      <c r="K1291" s="77">
        <v>0.15330353825934301</v>
      </c>
      <c r="L1291" s="77">
        <v>159.27342072925899</v>
      </c>
      <c r="M1291" s="77">
        <v>0.223238598447035</v>
      </c>
      <c r="N1291" s="77">
        <v>-27.285328007301601</v>
      </c>
      <c r="O1291" s="77">
        <v>-6.9935060187691703E-2</v>
      </c>
      <c r="P1291" s="77">
        <v>-30.320958070642401</v>
      </c>
      <c r="Q1291" s="77">
        <v>-30.320958070642401</v>
      </c>
      <c r="R1291" s="77">
        <v>0</v>
      </c>
      <c r="S1291" s="77">
        <v>8.0903723852305803E-3</v>
      </c>
      <c r="T1291" s="77" t="s">
        <v>154</v>
      </c>
      <c r="U1291" s="105">
        <v>-0.24282485524073899</v>
      </c>
      <c r="V1291" s="105">
        <v>-0.15182119181891299</v>
      </c>
      <c r="W1291" s="101">
        <v>-9.1004175806821894E-2</v>
      </c>
    </row>
    <row r="1292" spans="2:23" x14ac:dyDescent="0.35">
      <c r="B1292" s="55" t="s">
        <v>115</v>
      </c>
      <c r="C1292" s="76" t="s">
        <v>138</v>
      </c>
      <c r="D1292" s="55" t="s">
        <v>69</v>
      </c>
      <c r="E1292" s="55" t="s">
        <v>168</v>
      </c>
      <c r="F1292" s="70">
        <v>61.61</v>
      </c>
      <c r="G1292" s="77">
        <v>51300</v>
      </c>
      <c r="H1292" s="77">
        <v>61.82</v>
      </c>
      <c r="I1292" s="77">
        <v>1</v>
      </c>
      <c r="J1292" s="77">
        <v>90.161936171575405</v>
      </c>
      <c r="K1292" s="77">
        <v>0.124457665180713</v>
      </c>
      <c r="L1292" s="77">
        <v>100.612450958849</v>
      </c>
      <c r="M1292" s="77">
        <v>0.154981067558464</v>
      </c>
      <c r="N1292" s="77">
        <v>-10.4505147872732</v>
      </c>
      <c r="O1292" s="77">
        <v>-3.0523402377751498E-2</v>
      </c>
      <c r="P1292" s="77">
        <v>-11.485727979402499</v>
      </c>
      <c r="Q1292" s="77">
        <v>-11.4857279794024</v>
      </c>
      <c r="R1292" s="77">
        <v>0</v>
      </c>
      <c r="S1292" s="77">
        <v>2.0197250118896498E-3</v>
      </c>
      <c r="T1292" s="77" t="s">
        <v>154</v>
      </c>
      <c r="U1292" s="105">
        <v>0.31085632758445297</v>
      </c>
      <c r="V1292" s="105">
        <v>-0.194356455361757</v>
      </c>
      <c r="W1292" s="101">
        <v>0.505209938407435</v>
      </c>
    </row>
    <row r="1293" spans="2:23" x14ac:dyDescent="0.35">
      <c r="B1293" s="55" t="s">
        <v>115</v>
      </c>
      <c r="C1293" s="76" t="s">
        <v>138</v>
      </c>
      <c r="D1293" s="55" t="s">
        <v>69</v>
      </c>
      <c r="E1293" s="55" t="s">
        <v>169</v>
      </c>
      <c r="F1293" s="70">
        <v>62.23</v>
      </c>
      <c r="G1293" s="77">
        <v>54750</v>
      </c>
      <c r="H1293" s="77">
        <v>63.22</v>
      </c>
      <c r="I1293" s="77">
        <v>1</v>
      </c>
      <c r="J1293" s="77">
        <v>82.002799546365296</v>
      </c>
      <c r="K1293" s="77">
        <v>0.71474276129348302</v>
      </c>
      <c r="L1293" s="77">
        <v>107.022580233412</v>
      </c>
      <c r="M1293" s="77">
        <v>1.2174278755377701</v>
      </c>
      <c r="N1293" s="77">
        <v>-25.019780687047099</v>
      </c>
      <c r="O1293" s="77">
        <v>-0.50268511424428697</v>
      </c>
      <c r="P1293" s="77">
        <v>-27.6540825064586</v>
      </c>
      <c r="Q1293" s="77">
        <v>-27.654082506458501</v>
      </c>
      <c r="R1293" s="77">
        <v>0</v>
      </c>
      <c r="S1293" s="77">
        <v>8.1285094604035296E-2</v>
      </c>
      <c r="T1293" s="77" t="s">
        <v>155</v>
      </c>
      <c r="U1293" s="105">
        <v>-6.7613409107961999</v>
      </c>
      <c r="V1293" s="105">
        <v>-4.2273878197244397</v>
      </c>
      <c r="W1293" s="101">
        <v>-2.5339673581846802</v>
      </c>
    </row>
    <row r="1294" spans="2:23" x14ac:dyDescent="0.35">
      <c r="B1294" s="55" t="s">
        <v>115</v>
      </c>
      <c r="C1294" s="76" t="s">
        <v>138</v>
      </c>
      <c r="D1294" s="55" t="s">
        <v>69</v>
      </c>
      <c r="E1294" s="55" t="s">
        <v>170</v>
      </c>
      <c r="F1294" s="70">
        <v>62.07</v>
      </c>
      <c r="G1294" s="77">
        <v>53150</v>
      </c>
      <c r="H1294" s="77">
        <v>63.02</v>
      </c>
      <c r="I1294" s="77">
        <v>1</v>
      </c>
      <c r="J1294" s="77">
        <v>151.858064937027</v>
      </c>
      <c r="K1294" s="77">
        <v>1.0146783630024101</v>
      </c>
      <c r="L1294" s="77">
        <v>163.248279241261</v>
      </c>
      <c r="M1294" s="77">
        <v>1.1726000297102499</v>
      </c>
      <c r="N1294" s="77">
        <v>-11.3902143042341</v>
      </c>
      <c r="O1294" s="77">
        <v>-0.157921666707837</v>
      </c>
      <c r="P1294" s="77">
        <v>-12.862882013447299</v>
      </c>
      <c r="Q1294" s="77">
        <v>-12.862882013447299</v>
      </c>
      <c r="R1294" s="77">
        <v>0</v>
      </c>
      <c r="S1294" s="77">
        <v>7.2799642824421503E-3</v>
      </c>
      <c r="T1294" s="77" t="s">
        <v>154</v>
      </c>
      <c r="U1294" s="105">
        <v>0.94349294478081003</v>
      </c>
      <c r="V1294" s="105">
        <v>-0.58989934620715101</v>
      </c>
      <c r="W1294" s="101">
        <v>1.53338365741023</v>
      </c>
    </row>
    <row r="1295" spans="2:23" x14ac:dyDescent="0.35">
      <c r="B1295" s="55" t="s">
        <v>115</v>
      </c>
      <c r="C1295" s="76" t="s">
        <v>138</v>
      </c>
      <c r="D1295" s="55" t="s">
        <v>69</v>
      </c>
      <c r="E1295" s="55" t="s">
        <v>170</v>
      </c>
      <c r="F1295" s="70">
        <v>62.07</v>
      </c>
      <c r="G1295" s="77">
        <v>54500</v>
      </c>
      <c r="H1295" s="77">
        <v>61.97</v>
      </c>
      <c r="I1295" s="77">
        <v>1</v>
      </c>
      <c r="J1295" s="77">
        <v>14.5481763717515</v>
      </c>
      <c r="K1295" s="77">
        <v>1.1719029257122499E-2</v>
      </c>
      <c r="L1295" s="77">
        <v>30.3097869189269</v>
      </c>
      <c r="M1295" s="77">
        <v>5.0867487846627597E-2</v>
      </c>
      <c r="N1295" s="77">
        <v>-15.761610547175501</v>
      </c>
      <c r="O1295" s="77">
        <v>-3.9148458589505199E-2</v>
      </c>
      <c r="P1295" s="77">
        <v>-17.4580760571918</v>
      </c>
      <c r="Q1295" s="77">
        <v>-17.4580760571917</v>
      </c>
      <c r="R1295" s="77">
        <v>0</v>
      </c>
      <c r="S1295" s="77">
        <v>1.6875913314286999E-2</v>
      </c>
      <c r="T1295" s="77" t="s">
        <v>154</v>
      </c>
      <c r="U1295" s="105">
        <v>-4.0041484564386698</v>
      </c>
      <c r="V1295" s="105">
        <v>-2.5035105663861499</v>
      </c>
      <c r="W1295" s="101">
        <v>-1.50064633921059</v>
      </c>
    </row>
    <row r="1296" spans="2:23" x14ac:dyDescent="0.35">
      <c r="B1296" s="55" t="s">
        <v>115</v>
      </c>
      <c r="C1296" s="76" t="s">
        <v>138</v>
      </c>
      <c r="D1296" s="55" t="s">
        <v>69</v>
      </c>
      <c r="E1296" s="55" t="s">
        <v>171</v>
      </c>
      <c r="F1296" s="70">
        <v>61.16</v>
      </c>
      <c r="G1296" s="77">
        <v>51250</v>
      </c>
      <c r="H1296" s="77">
        <v>61.16</v>
      </c>
      <c r="I1296" s="77">
        <v>1</v>
      </c>
      <c r="J1296" s="77">
        <v>2.03483E-13</v>
      </c>
      <c r="K1296" s="77">
        <v>0</v>
      </c>
      <c r="L1296" s="77">
        <v>-2.8968000000000002E-14</v>
      </c>
      <c r="M1296" s="77">
        <v>0</v>
      </c>
      <c r="N1296" s="77">
        <v>2.3245199999999998E-13</v>
      </c>
      <c r="O1296" s="77">
        <v>0</v>
      </c>
      <c r="P1296" s="77">
        <v>3.3151299999999998E-13</v>
      </c>
      <c r="Q1296" s="77">
        <v>3.3151299999999998E-13</v>
      </c>
      <c r="R1296" s="77">
        <v>0</v>
      </c>
      <c r="S1296" s="77">
        <v>0</v>
      </c>
      <c r="T1296" s="77" t="s">
        <v>155</v>
      </c>
      <c r="U1296" s="105">
        <v>0</v>
      </c>
      <c r="V1296" s="105">
        <v>0</v>
      </c>
      <c r="W1296" s="101">
        <v>0</v>
      </c>
    </row>
    <row r="1297" spans="2:23" x14ac:dyDescent="0.35">
      <c r="B1297" s="55" t="s">
        <v>115</v>
      </c>
      <c r="C1297" s="76" t="s">
        <v>138</v>
      </c>
      <c r="D1297" s="55" t="s">
        <v>69</v>
      </c>
      <c r="E1297" s="55" t="s">
        <v>172</v>
      </c>
      <c r="F1297" s="70">
        <v>61.82</v>
      </c>
      <c r="G1297" s="77">
        <v>53200</v>
      </c>
      <c r="H1297" s="77">
        <v>62.72</v>
      </c>
      <c r="I1297" s="77">
        <v>1</v>
      </c>
      <c r="J1297" s="77">
        <v>121.39026504837</v>
      </c>
      <c r="K1297" s="77">
        <v>0.75888321709844198</v>
      </c>
      <c r="L1297" s="77">
        <v>131.757935384223</v>
      </c>
      <c r="M1297" s="77">
        <v>0.89404790714072402</v>
      </c>
      <c r="N1297" s="77">
        <v>-10.367670335853401</v>
      </c>
      <c r="O1297" s="77">
        <v>-0.13516469004228199</v>
      </c>
      <c r="P1297" s="77">
        <v>-11.485727979401201</v>
      </c>
      <c r="Q1297" s="77">
        <v>-11.485727979401201</v>
      </c>
      <c r="R1297" s="77">
        <v>0</v>
      </c>
      <c r="S1297" s="77">
        <v>6.7939802816651997E-3</v>
      </c>
      <c r="T1297" s="77" t="s">
        <v>155</v>
      </c>
      <c r="U1297" s="105">
        <v>0.91419805333510595</v>
      </c>
      <c r="V1297" s="105">
        <v>-0.57158332444289195</v>
      </c>
      <c r="W1297" s="101">
        <v>1.48577301226769</v>
      </c>
    </row>
    <row r="1298" spans="2:23" x14ac:dyDescent="0.35">
      <c r="B1298" s="55" t="s">
        <v>115</v>
      </c>
      <c r="C1298" s="76" t="s">
        <v>138</v>
      </c>
      <c r="D1298" s="55" t="s">
        <v>69</v>
      </c>
      <c r="E1298" s="55" t="s">
        <v>173</v>
      </c>
      <c r="F1298" s="70">
        <v>63.28</v>
      </c>
      <c r="G1298" s="77">
        <v>53100</v>
      </c>
      <c r="H1298" s="77">
        <v>63.28</v>
      </c>
      <c r="I1298" s="77">
        <v>1</v>
      </c>
      <c r="J1298" s="77">
        <v>2.7676579000000001E-11</v>
      </c>
      <c r="K1298" s="77">
        <v>0</v>
      </c>
      <c r="L1298" s="77">
        <v>2.7316477000000001E-11</v>
      </c>
      <c r="M1298" s="77">
        <v>0</v>
      </c>
      <c r="N1298" s="77">
        <v>3.6010199999999999E-13</v>
      </c>
      <c r="O1298" s="77">
        <v>0</v>
      </c>
      <c r="P1298" s="77">
        <v>1.1670579999999999E-12</v>
      </c>
      <c r="Q1298" s="77">
        <v>1.167062E-12</v>
      </c>
      <c r="R1298" s="77">
        <v>0</v>
      </c>
      <c r="S1298" s="77">
        <v>0</v>
      </c>
      <c r="T1298" s="77" t="s">
        <v>155</v>
      </c>
      <c r="U1298" s="105">
        <v>0</v>
      </c>
      <c r="V1298" s="105">
        <v>0</v>
      </c>
      <c r="W1298" s="101">
        <v>0</v>
      </c>
    </row>
    <row r="1299" spans="2:23" x14ac:dyDescent="0.35">
      <c r="B1299" s="55" t="s">
        <v>115</v>
      </c>
      <c r="C1299" s="76" t="s">
        <v>138</v>
      </c>
      <c r="D1299" s="55" t="s">
        <v>69</v>
      </c>
      <c r="E1299" s="55" t="s">
        <v>174</v>
      </c>
      <c r="F1299" s="70">
        <v>63.28</v>
      </c>
      <c r="G1299" s="77">
        <v>52000</v>
      </c>
      <c r="H1299" s="77">
        <v>63.28</v>
      </c>
      <c r="I1299" s="77">
        <v>1</v>
      </c>
      <c r="J1299" s="77">
        <v>-9.4321780000000004E-12</v>
      </c>
      <c r="K1299" s="77">
        <v>0</v>
      </c>
      <c r="L1299" s="77">
        <v>-1.0905381E-11</v>
      </c>
      <c r="M1299" s="77">
        <v>0</v>
      </c>
      <c r="N1299" s="77">
        <v>1.4732029999999999E-12</v>
      </c>
      <c r="O1299" s="77">
        <v>0</v>
      </c>
      <c r="P1299" s="77">
        <v>1.3936480000000001E-12</v>
      </c>
      <c r="Q1299" s="77">
        <v>1.3936459999999999E-12</v>
      </c>
      <c r="R1299" s="77">
        <v>0</v>
      </c>
      <c r="S1299" s="77">
        <v>0</v>
      </c>
      <c r="T1299" s="77" t="s">
        <v>155</v>
      </c>
      <c r="U1299" s="105">
        <v>0</v>
      </c>
      <c r="V1299" s="105">
        <v>0</v>
      </c>
      <c r="W1299" s="101">
        <v>0</v>
      </c>
    </row>
    <row r="1300" spans="2:23" x14ac:dyDescent="0.35">
      <c r="B1300" s="55" t="s">
        <v>115</v>
      </c>
      <c r="C1300" s="76" t="s">
        <v>138</v>
      </c>
      <c r="D1300" s="55" t="s">
        <v>69</v>
      </c>
      <c r="E1300" s="55" t="s">
        <v>174</v>
      </c>
      <c r="F1300" s="70">
        <v>63.28</v>
      </c>
      <c r="G1300" s="77">
        <v>53050</v>
      </c>
      <c r="H1300" s="77">
        <v>63.12</v>
      </c>
      <c r="I1300" s="77">
        <v>1</v>
      </c>
      <c r="J1300" s="77">
        <v>-135.56379544544501</v>
      </c>
      <c r="K1300" s="77">
        <v>0.172748900774401</v>
      </c>
      <c r="L1300" s="77">
        <v>-129.75735031366401</v>
      </c>
      <c r="M1300" s="77">
        <v>0.158267517627975</v>
      </c>
      <c r="N1300" s="77">
        <v>-5.8064451317818602</v>
      </c>
      <c r="O1300" s="77">
        <v>1.44813831464266E-2</v>
      </c>
      <c r="P1300" s="77">
        <v>-6.4081290627596097</v>
      </c>
      <c r="Q1300" s="77">
        <v>-6.4081290627596097</v>
      </c>
      <c r="R1300" s="77">
        <v>0</v>
      </c>
      <c r="S1300" s="77">
        <v>3.8600270999885299E-4</v>
      </c>
      <c r="T1300" s="77" t="s">
        <v>154</v>
      </c>
      <c r="U1300" s="105">
        <v>-1.3807806230959599E-2</v>
      </c>
      <c r="V1300" s="105">
        <v>-8.6330437479746093E-3</v>
      </c>
      <c r="W1300" s="101">
        <v>-5.1747916188522097E-3</v>
      </c>
    </row>
    <row r="1301" spans="2:23" x14ac:dyDescent="0.35">
      <c r="B1301" s="55" t="s">
        <v>115</v>
      </c>
      <c r="C1301" s="76" t="s">
        <v>138</v>
      </c>
      <c r="D1301" s="55" t="s">
        <v>69</v>
      </c>
      <c r="E1301" s="55" t="s">
        <v>174</v>
      </c>
      <c r="F1301" s="70">
        <v>63.28</v>
      </c>
      <c r="G1301" s="77">
        <v>53050</v>
      </c>
      <c r="H1301" s="77">
        <v>63.12</v>
      </c>
      <c r="I1301" s="77">
        <v>2</v>
      </c>
      <c r="J1301" s="77">
        <v>-119.89442504369499</v>
      </c>
      <c r="K1301" s="77">
        <v>0.122184721830746</v>
      </c>
      <c r="L1301" s="77">
        <v>-114.759127685463</v>
      </c>
      <c r="M1301" s="77">
        <v>0.111942087790592</v>
      </c>
      <c r="N1301" s="77">
        <v>-5.1352973582320196</v>
      </c>
      <c r="O1301" s="77">
        <v>1.02426340401533E-2</v>
      </c>
      <c r="P1301" s="77">
        <v>-5.6674346351913201</v>
      </c>
      <c r="Q1301" s="77">
        <v>-5.6674346351913103</v>
      </c>
      <c r="R1301" s="77">
        <v>0</v>
      </c>
      <c r="S1301" s="77">
        <v>2.7301843042541198E-4</v>
      </c>
      <c r="T1301" s="77" t="s">
        <v>154</v>
      </c>
      <c r="U1301" s="105">
        <v>-0.17431310597944999</v>
      </c>
      <c r="V1301" s="105">
        <v>-0.108985645119481</v>
      </c>
      <c r="W1301" s="101">
        <v>-6.5327828678246505E-2</v>
      </c>
    </row>
    <row r="1302" spans="2:23" x14ac:dyDescent="0.35">
      <c r="B1302" s="55" t="s">
        <v>115</v>
      </c>
      <c r="C1302" s="76" t="s">
        <v>138</v>
      </c>
      <c r="D1302" s="55" t="s">
        <v>69</v>
      </c>
      <c r="E1302" s="55" t="s">
        <v>174</v>
      </c>
      <c r="F1302" s="70">
        <v>63.28</v>
      </c>
      <c r="G1302" s="77">
        <v>53100</v>
      </c>
      <c r="H1302" s="77">
        <v>63.28</v>
      </c>
      <c r="I1302" s="77">
        <v>2</v>
      </c>
      <c r="J1302" s="77">
        <v>-4.5578340000000001E-12</v>
      </c>
      <c r="K1302" s="77">
        <v>0</v>
      </c>
      <c r="L1302" s="77">
        <v>-5.4631590000000001E-12</v>
      </c>
      <c r="M1302" s="77">
        <v>0</v>
      </c>
      <c r="N1302" s="77">
        <v>9.0532499999999998E-13</v>
      </c>
      <c r="O1302" s="77">
        <v>0</v>
      </c>
      <c r="P1302" s="77">
        <v>8.3921099999999999E-13</v>
      </c>
      <c r="Q1302" s="77">
        <v>8.3920900000000004E-13</v>
      </c>
      <c r="R1302" s="77">
        <v>0</v>
      </c>
      <c r="S1302" s="77">
        <v>0</v>
      </c>
      <c r="T1302" s="77" t="s">
        <v>155</v>
      </c>
      <c r="U1302" s="105">
        <v>0</v>
      </c>
      <c r="V1302" s="105">
        <v>0</v>
      </c>
      <c r="W1302" s="101">
        <v>0</v>
      </c>
    </row>
    <row r="1303" spans="2:23" x14ac:dyDescent="0.35">
      <c r="B1303" s="55" t="s">
        <v>115</v>
      </c>
      <c r="C1303" s="76" t="s">
        <v>138</v>
      </c>
      <c r="D1303" s="55" t="s">
        <v>69</v>
      </c>
      <c r="E1303" s="55" t="s">
        <v>175</v>
      </c>
      <c r="F1303" s="70">
        <v>63.32</v>
      </c>
      <c r="G1303" s="77">
        <v>53000</v>
      </c>
      <c r="H1303" s="77">
        <v>63.28</v>
      </c>
      <c r="I1303" s="77">
        <v>1</v>
      </c>
      <c r="J1303" s="77">
        <v>-33.056551012985899</v>
      </c>
      <c r="K1303" s="77">
        <v>0</v>
      </c>
      <c r="L1303" s="77">
        <v>-36.747659529436</v>
      </c>
      <c r="M1303" s="77">
        <v>0</v>
      </c>
      <c r="N1303" s="77">
        <v>3.6911085164500501</v>
      </c>
      <c r="O1303" s="77">
        <v>0</v>
      </c>
      <c r="P1303" s="77">
        <v>4.16963945913907</v>
      </c>
      <c r="Q1303" s="77">
        <v>4.1696394591390602</v>
      </c>
      <c r="R1303" s="77">
        <v>0</v>
      </c>
      <c r="S1303" s="77">
        <v>0</v>
      </c>
      <c r="T1303" s="77" t="s">
        <v>154</v>
      </c>
      <c r="U1303" s="105">
        <v>0.147644340657998</v>
      </c>
      <c r="V1303" s="105">
        <v>-9.2311554110850402E-2</v>
      </c>
      <c r="W1303" s="101">
        <v>0.23995454372653499</v>
      </c>
    </row>
    <row r="1304" spans="2:23" x14ac:dyDescent="0.35">
      <c r="B1304" s="55" t="s">
        <v>115</v>
      </c>
      <c r="C1304" s="76" t="s">
        <v>138</v>
      </c>
      <c r="D1304" s="55" t="s">
        <v>69</v>
      </c>
      <c r="E1304" s="55" t="s">
        <v>175</v>
      </c>
      <c r="F1304" s="70">
        <v>63.32</v>
      </c>
      <c r="G1304" s="77">
        <v>53000</v>
      </c>
      <c r="H1304" s="77">
        <v>63.28</v>
      </c>
      <c r="I1304" s="77">
        <v>2</v>
      </c>
      <c r="J1304" s="77">
        <v>-29.1999533948043</v>
      </c>
      <c r="K1304" s="77">
        <v>0</v>
      </c>
      <c r="L1304" s="77">
        <v>-32.460432584335202</v>
      </c>
      <c r="M1304" s="77">
        <v>0</v>
      </c>
      <c r="N1304" s="77">
        <v>3.2604791895308698</v>
      </c>
      <c r="O1304" s="77">
        <v>0</v>
      </c>
      <c r="P1304" s="77">
        <v>3.6831815222394901</v>
      </c>
      <c r="Q1304" s="77">
        <v>3.6831815222394901</v>
      </c>
      <c r="R1304" s="77">
        <v>0</v>
      </c>
      <c r="S1304" s="77">
        <v>0</v>
      </c>
      <c r="T1304" s="77" t="s">
        <v>154</v>
      </c>
      <c r="U1304" s="105">
        <v>0.13041916758123101</v>
      </c>
      <c r="V1304" s="105">
        <v>-8.1541872797917594E-2</v>
      </c>
      <c r="W1304" s="101">
        <v>0.211959846958439</v>
      </c>
    </row>
    <row r="1305" spans="2:23" x14ac:dyDescent="0.35">
      <c r="B1305" s="55" t="s">
        <v>115</v>
      </c>
      <c r="C1305" s="76" t="s">
        <v>138</v>
      </c>
      <c r="D1305" s="55" t="s">
        <v>69</v>
      </c>
      <c r="E1305" s="55" t="s">
        <v>175</v>
      </c>
      <c r="F1305" s="70">
        <v>63.32</v>
      </c>
      <c r="G1305" s="77">
        <v>53000</v>
      </c>
      <c r="H1305" s="77">
        <v>63.28</v>
      </c>
      <c r="I1305" s="77">
        <v>3</v>
      </c>
      <c r="J1305" s="77">
        <v>-29.1999533948043</v>
      </c>
      <c r="K1305" s="77">
        <v>0</v>
      </c>
      <c r="L1305" s="77">
        <v>-32.460432584335202</v>
      </c>
      <c r="M1305" s="77">
        <v>0</v>
      </c>
      <c r="N1305" s="77">
        <v>3.2604791895308698</v>
      </c>
      <c r="O1305" s="77">
        <v>0</v>
      </c>
      <c r="P1305" s="77">
        <v>3.6831815222394901</v>
      </c>
      <c r="Q1305" s="77">
        <v>3.6831815222394901</v>
      </c>
      <c r="R1305" s="77">
        <v>0</v>
      </c>
      <c r="S1305" s="77">
        <v>0</v>
      </c>
      <c r="T1305" s="77" t="s">
        <v>154</v>
      </c>
      <c r="U1305" s="105">
        <v>0.13041916758123101</v>
      </c>
      <c r="V1305" s="105">
        <v>-8.1541872797917594E-2</v>
      </c>
      <c r="W1305" s="101">
        <v>0.211959846958439</v>
      </c>
    </row>
    <row r="1306" spans="2:23" x14ac:dyDescent="0.35">
      <c r="B1306" s="55" t="s">
        <v>115</v>
      </c>
      <c r="C1306" s="76" t="s">
        <v>138</v>
      </c>
      <c r="D1306" s="55" t="s">
        <v>69</v>
      </c>
      <c r="E1306" s="55" t="s">
        <v>175</v>
      </c>
      <c r="F1306" s="70">
        <v>63.32</v>
      </c>
      <c r="G1306" s="77">
        <v>53000</v>
      </c>
      <c r="H1306" s="77">
        <v>63.28</v>
      </c>
      <c r="I1306" s="77">
        <v>4</v>
      </c>
      <c r="J1306" s="77">
        <v>-32.048729335760903</v>
      </c>
      <c r="K1306" s="77">
        <v>0</v>
      </c>
      <c r="L1306" s="77">
        <v>-35.627304055977703</v>
      </c>
      <c r="M1306" s="77">
        <v>0</v>
      </c>
      <c r="N1306" s="77">
        <v>3.5785747202167801</v>
      </c>
      <c r="O1306" s="77">
        <v>0</v>
      </c>
      <c r="P1306" s="77">
        <v>4.0425163048970001</v>
      </c>
      <c r="Q1306" s="77">
        <v>4.0425163048969903</v>
      </c>
      <c r="R1306" s="77">
        <v>0</v>
      </c>
      <c r="S1306" s="77">
        <v>0</v>
      </c>
      <c r="T1306" s="77" t="s">
        <v>154</v>
      </c>
      <c r="U1306" s="105">
        <v>0.14314298880866699</v>
      </c>
      <c r="V1306" s="105">
        <v>-8.9497177461128397E-2</v>
      </c>
      <c r="W1306" s="101">
        <v>0.232638856417797</v>
      </c>
    </row>
    <row r="1307" spans="2:23" x14ac:dyDescent="0.35">
      <c r="B1307" s="55" t="s">
        <v>115</v>
      </c>
      <c r="C1307" s="76" t="s">
        <v>138</v>
      </c>
      <c r="D1307" s="55" t="s">
        <v>69</v>
      </c>
      <c r="E1307" s="55" t="s">
        <v>175</v>
      </c>
      <c r="F1307" s="70">
        <v>63.32</v>
      </c>
      <c r="G1307" s="77">
        <v>53204</v>
      </c>
      <c r="H1307" s="77">
        <v>63.08</v>
      </c>
      <c r="I1307" s="77">
        <v>1</v>
      </c>
      <c r="J1307" s="77">
        <v>-5.7292351189671402</v>
      </c>
      <c r="K1307" s="77">
        <v>4.1949244591863496E-3</v>
      </c>
      <c r="L1307" s="77">
        <v>-9.9911122242411405</v>
      </c>
      <c r="M1307" s="77">
        <v>1.2757292940409301E-2</v>
      </c>
      <c r="N1307" s="77">
        <v>4.2618771052740003</v>
      </c>
      <c r="O1307" s="77">
        <v>-8.5623684812229095E-3</v>
      </c>
      <c r="P1307" s="77">
        <v>4.7761796015590701</v>
      </c>
      <c r="Q1307" s="77">
        <v>4.7761796015590603</v>
      </c>
      <c r="R1307" s="77">
        <v>0</v>
      </c>
      <c r="S1307" s="77">
        <v>2.9153597447353998E-3</v>
      </c>
      <c r="T1307" s="77" t="s">
        <v>154</v>
      </c>
      <c r="U1307" s="105">
        <v>0.48170881725247899</v>
      </c>
      <c r="V1307" s="105">
        <v>-0.301178422087165</v>
      </c>
      <c r="W1307" s="101">
        <v>0.78288283138880799</v>
      </c>
    </row>
    <row r="1308" spans="2:23" x14ac:dyDescent="0.35">
      <c r="B1308" s="55" t="s">
        <v>115</v>
      </c>
      <c r="C1308" s="76" t="s">
        <v>138</v>
      </c>
      <c r="D1308" s="55" t="s">
        <v>69</v>
      </c>
      <c r="E1308" s="55" t="s">
        <v>175</v>
      </c>
      <c r="F1308" s="70">
        <v>63.32</v>
      </c>
      <c r="G1308" s="77">
        <v>53304</v>
      </c>
      <c r="H1308" s="77">
        <v>63.65</v>
      </c>
      <c r="I1308" s="77">
        <v>1</v>
      </c>
      <c r="J1308" s="77">
        <v>33.515502162162299</v>
      </c>
      <c r="K1308" s="77">
        <v>0.104128879656363</v>
      </c>
      <c r="L1308" s="77">
        <v>30.794298501669498</v>
      </c>
      <c r="M1308" s="77">
        <v>8.7906373633460197E-2</v>
      </c>
      <c r="N1308" s="77">
        <v>2.7212036604927801</v>
      </c>
      <c r="O1308" s="77">
        <v>1.6222506022902601E-2</v>
      </c>
      <c r="P1308" s="77">
        <v>3.0512758389273</v>
      </c>
      <c r="Q1308" s="77">
        <v>3.0512758389273</v>
      </c>
      <c r="R1308" s="77">
        <v>0</v>
      </c>
      <c r="S1308" s="77">
        <v>8.6306334953203403E-4</v>
      </c>
      <c r="T1308" s="77" t="s">
        <v>154</v>
      </c>
      <c r="U1308" s="105">
        <v>0.13188858690135599</v>
      </c>
      <c r="V1308" s="105">
        <v>-8.2460596675017594E-2</v>
      </c>
      <c r="W1308" s="101">
        <v>0.214347976709515</v>
      </c>
    </row>
    <row r="1309" spans="2:23" x14ac:dyDescent="0.35">
      <c r="B1309" s="55" t="s">
        <v>115</v>
      </c>
      <c r="C1309" s="76" t="s">
        <v>138</v>
      </c>
      <c r="D1309" s="55" t="s">
        <v>69</v>
      </c>
      <c r="E1309" s="55" t="s">
        <v>175</v>
      </c>
      <c r="F1309" s="70">
        <v>63.32</v>
      </c>
      <c r="G1309" s="77">
        <v>53354</v>
      </c>
      <c r="H1309" s="77">
        <v>63.44</v>
      </c>
      <c r="I1309" s="77">
        <v>1</v>
      </c>
      <c r="J1309" s="77">
        <v>34.533893368993098</v>
      </c>
      <c r="K1309" s="77">
        <v>2.50443856156406E-2</v>
      </c>
      <c r="L1309" s="77">
        <v>41.075977185464602</v>
      </c>
      <c r="M1309" s="77">
        <v>3.5431953936557001E-2</v>
      </c>
      <c r="N1309" s="77">
        <v>-6.54208381647158</v>
      </c>
      <c r="O1309" s="77">
        <v>-1.0387568320916399E-2</v>
      </c>
      <c r="P1309" s="77">
        <v>-7.38994785474799</v>
      </c>
      <c r="Q1309" s="77">
        <v>-7.3899478547479802</v>
      </c>
      <c r="R1309" s="77">
        <v>0</v>
      </c>
      <c r="S1309" s="77">
        <v>1.1468379152137799E-3</v>
      </c>
      <c r="T1309" s="77" t="s">
        <v>155</v>
      </c>
      <c r="U1309" s="105">
        <v>0.126685977796891</v>
      </c>
      <c r="V1309" s="105">
        <v>-7.92077735073696E-2</v>
      </c>
      <c r="W1309" s="101">
        <v>0.205892592044679</v>
      </c>
    </row>
    <row r="1310" spans="2:23" x14ac:dyDescent="0.35">
      <c r="B1310" s="55" t="s">
        <v>115</v>
      </c>
      <c r="C1310" s="76" t="s">
        <v>138</v>
      </c>
      <c r="D1310" s="55" t="s">
        <v>69</v>
      </c>
      <c r="E1310" s="55" t="s">
        <v>175</v>
      </c>
      <c r="F1310" s="70">
        <v>63.32</v>
      </c>
      <c r="G1310" s="77">
        <v>53454</v>
      </c>
      <c r="H1310" s="77">
        <v>63.59</v>
      </c>
      <c r="I1310" s="77">
        <v>1</v>
      </c>
      <c r="J1310" s="77">
        <v>29.6259002847499</v>
      </c>
      <c r="K1310" s="77">
        <v>5.9858728595908801E-2</v>
      </c>
      <c r="L1310" s="77">
        <v>35.969078043389402</v>
      </c>
      <c r="M1310" s="77">
        <v>8.8235426034876205E-2</v>
      </c>
      <c r="N1310" s="77">
        <v>-6.3431777586394897</v>
      </c>
      <c r="O1310" s="77">
        <v>-2.83766974389674E-2</v>
      </c>
      <c r="P1310" s="77">
        <v>-7.1683920426985903</v>
      </c>
      <c r="Q1310" s="77">
        <v>-7.1683920426985797</v>
      </c>
      <c r="R1310" s="77">
        <v>0</v>
      </c>
      <c r="S1310" s="77">
        <v>3.5045145933876301E-3</v>
      </c>
      <c r="T1310" s="77" t="s">
        <v>155</v>
      </c>
      <c r="U1310" s="105">
        <v>-8.7985341156996494E-2</v>
      </c>
      <c r="V1310" s="105">
        <v>-5.50110051288017E-2</v>
      </c>
      <c r="W1310" s="101">
        <v>-3.2974521686160302E-2</v>
      </c>
    </row>
    <row r="1311" spans="2:23" x14ac:dyDescent="0.35">
      <c r="B1311" s="55" t="s">
        <v>115</v>
      </c>
      <c r="C1311" s="76" t="s">
        <v>138</v>
      </c>
      <c r="D1311" s="55" t="s">
        <v>69</v>
      </c>
      <c r="E1311" s="55" t="s">
        <v>175</v>
      </c>
      <c r="F1311" s="70">
        <v>63.32</v>
      </c>
      <c r="G1311" s="77">
        <v>53604</v>
      </c>
      <c r="H1311" s="77">
        <v>63.57</v>
      </c>
      <c r="I1311" s="77">
        <v>1</v>
      </c>
      <c r="J1311" s="77">
        <v>40.308444198903103</v>
      </c>
      <c r="K1311" s="77">
        <v>7.0677524307519904E-2</v>
      </c>
      <c r="L1311" s="77">
        <v>43.373511323831501</v>
      </c>
      <c r="M1311" s="77">
        <v>8.1834874578296302E-2</v>
      </c>
      <c r="N1311" s="77">
        <v>-3.0650671249283099</v>
      </c>
      <c r="O1311" s="77">
        <v>-1.1157350270776399E-2</v>
      </c>
      <c r="P1311" s="77">
        <v>-3.4465489632546902</v>
      </c>
      <c r="Q1311" s="77">
        <v>-3.44654896325468</v>
      </c>
      <c r="R1311" s="77">
        <v>0</v>
      </c>
      <c r="S1311" s="77">
        <v>5.1672343939087098E-4</v>
      </c>
      <c r="T1311" s="77" t="s">
        <v>155</v>
      </c>
      <c r="U1311" s="105">
        <v>5.8388693302666397E-2</v>
      </c>
      <c r="V1311" s="105">
        <v>-3.6506316444299997E-2</v>
      </c>
      <c r="W1311" s="101">
        <v>9.4894475452221794E-2</v>
      </c>
    </row>
    <row r="1312" spans="2:23" x14ac:dyDescent="0.35">
      <c r="B1312" s="55" t="s">
        <v>115</v>
      </c>
      <c r="C1312" s="76" t="s">
        <v>138</v>
      </c>
      <c r="D1312" s="55" t="s">
        <v>69</v>
      </c>
      <c r="E1312" s="55" t="s">
        <v>175</v>
      </c>
      <c r="F1312" s="70">
        <v>63.32</v>
      </c>
      <c r="G1312" s="77">
        <v>53654</v>
      </c>
      <c r="H1312" s="77">
        <v>63.33</v>
      </c>
      <c r="I1312" s="77">
        <v>1</v>
      </c>
      <c r="J1312" s="77">
        <v>-8.8831942269430293</v>
      </c>
      <c r="K1312" s="77">
        <v>3.8484962818811802E-3</v>
      </c>
      <c r="L1312" s="77">
        <v>-4.0794128422274296</v>
      </c>
      <c r="M1312" s="77">
        <v>8.1161127762758602E-4</v>
      </c>
      <c r="N1312" s="77">
        <v>-4.8037813847156103</v>
      </c>
      <c r="O1312" s="77">
        <v>3.0368850042536001E-3</v>
      </c>
      <c r="P1312" s="77">
        <v>-5.4010853883024703</v>
      </c>
      <c r="Q1312" s="77">
        <v>-5.4010853883024597</v>
      </c>
      <c r="R1312" s="77">
        <v>0</v>
      </c>
      <c r="S1312" s="77">
        <v>1.4227049488394899E-3</v>
      </c>
      <c r="T1312" s="77" t="s">
        <v>155</v>
      </c>
      <c r="U1312" s="105">
        <v>0.24034855674150499</v>
      </c>
      <c r="V1312" s="105">
        <v>-0.150272937670545</v>
      </c>
      <c r="W1312" s="101">
        <v>0.39061929506550802</v>
      </c>
    </row>
    <row r="1313" spans="2:23" x14ac:dyDescent="0.35">
      <c r="B1313" s="55" t="s">
        <v>115</v>
      </c>
      <c r="C1313" s="76" t="s">
        <v>138</v>
      </c>
      <c r="D1313" s="55" t="s">
        <v>69</v>
      </c>
      <c r="E1313" s="55" t="s">
        <v>176</v>
      </c>
      <c r="F1313" s="70">
        <v>63.12</v>
      </c>
      <c r="G1313" s="77">
        <v>53150</v>
      </c>
      <c r="H1313" s="77">
        <v>63.02</v>
      </c>
      <c r="I1313" s="77">
        <v>1</v>
      </c>
      <c r="J1313" s="77">
        <v>-13.8961907559297</v>
      </c>
      <c r="K1313" s="77">
        <v>5.2833286554891E-3</v>
      </c>
      <c r="L1313" s="77">
        <v>4.6302972646643203</v>
      </c>
      <c r="M1313" s="77">
        <v>5.8658889949055905E-4</v>
      </c>
      <c r="N1313" s="77">
        <v>-18.526488020594002</v>
      </c>
      <c r="O1313" s="77">
        <v>4.6967397559985399E-3</v>
      </c>
      <c r="P1313" s="77">
        <v>-20.696920516550598</v>
      </c>
      <c r="Q1313" s="77">
        <v>-20.696920516550499</v>
      </c>
      <c r="R1313" s="77">
        <v>0</v>
      </c>
      <c r="S1313" s="77">
        <v>1.1719998516239701E-2</v>
      </c>
      <c r="T1313" s="77" t="s">
        <v>155</v>
      </c>
      <c r="U1313" s="105">
        <v>-1.55642542564847</v>
      </c>
      <c r="V1313" s="105">
        <v>-0.97312263551002798</v>
      </c>
      <c r="W1313" s="101">
        <v>-0.58330607435345105</v>
      </c>
    </row>
    <row r="1314" spans="2:23" x14ac:dyDescent="0.35">
      <c r="B1314" s="55" t="s">
        <v>115</v>
      </c>
      <c r="C1314" s="76" t="s">
        <v>138</v>
      </c>
      <c r="D1314" s="55" t="s">
        <v>69</v>
      </c>
      <c r="E1314" s="55" t="s">
        <v>176</v>
      </c>
      <c r="F1314" s="70">
        <v>63.12</v>
      </c>
      <c r="G1314" s="77">
        <v>53150</v>
      </c>
      <c r="H1314" s="77">
        <v>63.02</v>
      </c>
      <c r="I1314" s="77">
        <v>2</v>
      </c>
      <c r="J1314" s="77">
        <v>-13.855389796977899</v>
      </c>
      <c r="K1314" s="77">
        <v>5.2581083258135897E-3</v>
      </c>
      <c r="L1314" s="77">
        <v>4.6167021311508902</v>
      </c>
      <c r="M1314" s="77">
        <v>5.8378877737130699E-4</v>
      </c>
      <c r="N1314" s="77">
        <v>-18.472091928128801</v>
      </c>
      <c r="O1314" s="77">
        <v>4.67431954844228E-3</v>
      </c>
      <c r="P1314" s="77">
        <v>-20.636151762056301</v>
      </c>
      <c r="Q1314" s="77">
        <v>-20.636151762056301</v>
      </c>
      <c r="R1314" s="77">
        <v>0</v>
      </c>
      <c r="S1314" s="77">
        <v>1.16640523039819E-2</v>
      </c>
      <c r="T1314" s="77" t="s">
        <v>155</v>
      </c>
      <c r="U1314" s="105">
        <v>-1.5523998588925101</v>
      </c>
      <c r="V1314" s="105">
        <v>-0.97060573359720903</v>
      </c>
      <c r="W1314" s="101">
        <v>-0.581797401015964</v>
      </c>
    </row>
    <row r="1315" spans="2:23" x14ac:dyDescent="0.35">
      <c r="B1315" s="55" t="s">
        <v>115</v>
      </c>
      <c r="C1315" s="76" t="s">
        <v>138</v>
      </c>
      <c r="D1315" s="55" t="s">
        <v>69</v>
      </c>
      <c r="E1315" s="55" t="s">
        <v>176</v>
      </c>
      <c r="F1315" s="70">
        <v>63.12</v>
      </c>
      <c r="G1315" s="77">
        <v>53900</v>
      </c>
      <c r="H1315" s="77">
        <v>62.98</v>
      </c>
      <c r="I1315" s="77">
        <v>1</v>
      </c>
      <c r="J1315" s="77">
        <v>-17.875348136842099</v>
      </c>
      <c r="K1315" s="77">
        <v>1.5017819337625299E-2</v>
      </c>
      <c r="L1315" s="77">
        <v>1.9853698313785</v>
      </c>
      <c r="M1315" s="77">
        <v>1.8525958826535099E-4</v>
      </c>
      <c r="N1315" s="77">
        <v>-19.860717968220602</v>
      </c>
      <c r="O1315" s="77">
        <v>1.4832559749359899E-2</v>
      </c>
      <c r="P1315" s="77">
        <v>-22.226700303711599</v>
      </c>
      <c r="Q1315" s="77">
        <v>-22.2267003037115</v>
      </c>
      <c r="R1315" s="77">
        <v>0</v>
      </c>
      <c r="S1315" s="77">
        <v>2.32192317003776E-2</v>
      </c>
      <c r="T1315" s="77" t="s">
        <v>154</v>
      </c>
      <c r="U1315" s="105">
        <v>-1.84530762335375</v>
      </c>
      <c r="V1315" s="105">
        <v>-1.15374022306053</v>
      </c>
      <c r="W1315" s="101">
        <v>-0.69157129407887197</v>
      </c>
    </row>
    <row r="1316" spans="2:23" x14ac:dyDescent="0.35">
      <c r="B1316" s="55" t="s">
        <v>115</v>
      </c>
      <c r="C1316" s="76" t="s">
        <v>138</v>
      </c>
      <c r="D1316" s="55" t="s">
        <v>69</v>
      </c>
      <c r="E1316" s="55" t="s">
        <v>176</v>
      </c>
      <c r="F1316" s="70">
        <v>63.12</v>
      </c>
      <c r="G1316" s="77">
        <v>53900</v>
      </c>
      <c r="H1316" s="77">
        <v>62.98</v>
      </c>
      <c r="I1316" s="77">
        <v>2</v>
      </c>
      <c r="J1316" s="77">
        <v>-17.853703738470401</v>
      </c>
      <c r="K1316" s="77">
        <v>1.4936846984305001E-2</v>
      </c>
      <c r="L1316" s="77">
        <v>1.98296584264342</v>
      </c>
      <c r="M1316" s="77">
        <v>1.8426071456062199E-4</v>
      </c>
      <c r="N1316" s="77">
        <v>-19.836669581113799</v>
      </c>
      <c r="O1316" s="77">
        <v>1.47525862697444E-2</v>
      </c>
      <c r="P1316" s="77">
        <v>-22.199787062515298</v>
      </c>
      <c r="Q1316" s="77">
        <v>-22.199787062515199</v>
      </c>
      <c r="R1316" s="77">
        <v>0</v>
      </c>
      <c r="S1316" s="77">
        <v>2.3094039367801002E-2</v>
      </c>
      <c r="T1316" s="77" t="s">
        <v>154</v>
      </c>
      <c r="U1316" s="105">
        <v>-1.8469831770485601</v>
      </c>
      <c r="V1316" s="105">
        <v>-1.15478782816936</v>
      </c>
      <c r="W1316" s="101">
        <v>-0.69219924620043405</v>
      </c>
    </row>
    <row r="1317" spans="2:23" x14ac:dyDescent="0.35">
      <c r="B1317" s="55" t="s">
        <v>115</v>
      </c>
      <c r="C1317" s="76" t="s">
        <v>138</v>
      </c>
      <c r="D1317" s="55" t="s">
        <v>69</v>
      </c>
      <c r="E1317" s="55" t="s">
        <v>177</v>
      </c>
      <c r="F1317" s="70">
        <v>63.02</v>
      </c>
      <c r="G1317" s="77">
        <v>53550</v>
      </c>
      <c r="H1317" s="77">
        <v>62.94</v>
      </c>
      <c r="I1317" s="77">
        <v>1</v>
      </c>
      <c r="J1317" s="77">
        <v>-12.1938245257614</v>
      </c>
      <c r="K1317" s="77">
        <v>3.6577581715004702E-3</v>
      </c>
      <c r="L1317" s="77">
        <v>10.9348123744882</v>
      </c>
      <c r="M1317" s="77">
        <v>2.9414249929653798E-3</v>
      </c>
      <c r="N1317" s="77">
        <v>-23.1286369002495</v>
      </c>
      <c r="O1317" s="77">
        <v>7.1633317853509295E-4</v>
      </c>
      <c r="P1317" s="77">
        <v>-25.847195969749102</v>
      </c>
      <c r="Q1317" s="77">
        <v>-25.847195969749102</v>
      </c>
      <c r="R1317" s="77">
        <v>0</v>
      </c>
      <c r="S1317" s="77">
        <v>1.6434707471665901E-2</v>
      </c>
      <c r="T1317" s="77" t="s">
        <v>154</v>
      </c>
      <c r="U1317" s="105">
        <v>-1.8051762884359399</v>
      </c>
      <c r="V1317" s="105">
        <v>-1.1286489403314</v>
      </c>
      <c r="W1317" s="101">
        <v>-0.67653115720902302</v>
      </c>
    </row>
    <row r="1318" spans="2:23" x14ac:dyDescent="0.35">
      <c r="B1318" s="55" t="s">
        <v>115</v>
      </c>
      <c r="C1318" s="76" t="s">
        <v>138</v>
      </c>
      <c r="D1318" s="55" t="s">
        <v>69</v>
      </c>
      <c r="E1318" s="55" t="s">
        <v>177</v>
      </c>
      <c r="F1318" s="70">
        <v>63.02</v>
      </c>
      <c r="G1318" s="77">
        <v>54200</v>
      </c>
      <c r="H1318" s="77">
        <v>63.01</v>
      </c>
      <c r="I1318" s="77">
        <v>1</v>
      </c>
      <c r="J1318" s="77">
        <v>5.0673899028880802</v>
      </c>
      <c r="K1318" s="77">
        <v>1.6947770682408799E-4</v>
      </c>
      <c r="L1318" s="77">
        <v>28.571742202895098</v>
      </c>
      <c r="M1318" s="77">
        <v>5.3878733865573899E-3</v>
      </c>
      <c r="N1318" s="77">
        <v>-23.504352300007</v>
      </c>
      <c r="O1318" s="77">
        <v>-5.2183956797332998E-3</v>
      </c>
      <c r="P1318" s="77">
        <v>-26.267365385090599</v>
      </c>
      <c r="Q1318" s="77">
        <v>-26.2673653850905</v>
      </c>
      <c r="R1318" s="77">
        <v>0</v>
      </c>
      <c r="S1318" s="77">
        <v>4.5538315962074397E-3</v>
      </c>
      <c r="T1318" s="77" t="s">
        <v>154</v>
      </c>
      <c r="U1318" s="105">
        <v>-0.56388072675858403</v>
      </c>
      <c r="V1318" s="105">
        <v>-0.352554699951655</v>
      </c>
      <c r="W1318" s="101">
        <v>-0.211327216652273</v>
      </c>
    </row>
    <row r="1319" spans="2:23" x14ac:dyDescent="0.35">
      <c r="B1319" s="55" t="s">
        <v>115</v>
      </c>
      <c r="C1319" s="76" t="s">
        <v>138</v>
      </c>
      <c r="D1319" s="55" t="s">
        <v>69</v>
      </c>
      <c r="E1319" s="55" t="s">
        <v>178</v>
      </c>
      <c r="F1319" s="70">
        <v>63.07</v>
      </c>
      <c r="G1319" s="77">
        <v>53150</v>
      </c>
      <c r="H1319" s="77">
        <v>63.02</v>
      </c>
      <c r="I1319" s="77">
        <v>1</v>
      </c>
      <c r="J1319" s="77">
        <v>-31.1659572733818</v>
      </c>
      <c r="K1319" s="77">
        <v>0</v>
      </c>
      <c r="L1319" s="77">
        <v>-31.751701793081299</v>
      </c>
      <c r="M1319" s="77">
        <v>0</v>
      </c>
      <c r="N1319" s="77">
        <v>0.58574451969947094</v>
      </c>
      <c r="O1319" s="77">
        <v>0</v>
      </c>
      <c r="P1319" s="77">
        <v>0.72600485757953304</v>
      </c>
      <c r="Q1319" s="77">
        <v>0.72600485757953304</v>
      </c>
      <c r="R1319" s="77">
        <v>0</v>
      </c>
      <c r="S1319" s="77">
        <v>0</v>
      </c>
      <c r="T1319" s="77" t="s">
        <v>155</v>
      </c>
      <c r="U1319" s="105">
        <v>2.9287225984971899E-2</v>
      </c>
      <c r="V1319" s="105">
        <v>-1.8311229094319901E-2</v>
      </c>
      <c r="W1319" s="101">
        <v>4.7598187082012897E-2</v>
      </c>
    </row>
    <row r="1320" spans="2:23" x14ac:dyDescent="0.35">
      <c r="B1320" s="55" t="s">
        <v>115</v>
      </c>
      <c r="C1320" s="76" t="s">
        <v>138</v>
      </c>
      <c r="D1320" s="55" t="s">
        <v>69</v>
      </c>
      <c r="E1320" s="55" t="s">
        <v>178</v>
      </c>
      <c r="F1320" s="70">
        <v>63.07</v>
      </c>
      <c r="G1320" s="77">
        <v>53150</v>
      </c>
      <c r="H1320" s="77">
        <v>63.02</v>
      </c>
      <c r="I1320" s="77">
        <v>2</v>
      </c>
      <c r="J1320" s="77">
        <v>-26.167233303453202</v>
      </c>
      <c r="K1320" s="77">
        <v>0</v>
      </c>
      <c r="L1320" s="77">
        <v>-26.659029957371001</v>
      </c>
      <c r="M1320" s="77">
        <v>0</v>
      </c>
      <c r="N1320" s="77">
        <v>0.49179665391778099</v>
      </c>
      <c r="O1320" s="77">
        <v>0</v>
      </c>
      <c r="P1320" s="77">
        <v>0.60956056382541801</v>
      </c>
      <c r="Q1320" s="77">
        <v>0.60956056382541801</v>
      </c>
      <c r="R1320" s="77">
        <v>0</v>
      </c>
      <c r="S1320" s="77">
        <v>0</v>
      </c>
      <c r="T1320" s="77" t="s">
        <v>155</v>
      </c>
      <c r="U1320" s="105">
        <v>2.45898326958876E-2</v>
      </c>
      <c r="V1320" s="105">
        <v>-1.53742816105712E-2</v>
      </c>
      <c r="W1320" s="101">
        <v>3.9963889293401798E-2</v>
      </c>
    </row>
    <row r="1321" spans="2:23" x14ac:dyDescent="0.35">
      <c r="B1321" s="55" t="s">
        <v>115</v>
      </c>
      <c r="C1321" s="76" t="s">
        <v>138</v>
      </c>
      <c r="D1321" s="55" t="s">
        <v>69</v>
      </c>
      <c r="E1321" s="55" t="s">
        <v>178</v>
      </c>
      <c r="F1321" s="70">
        <v>63.07</v>
      </c>
      <c r="G1321" s="77">
        <v>53150</v>
      </c>
      <c r="H1321" s="77">
        <v>63.02</v>
      </c>
      <c r="I1321" s="77">
        <v>3</v>
      </c>
      <c r="J1321" s="77">
        <v>-32.016904912245998</v>
      </c>
      <c r="K1321" s="77">
        <v>0</v>
      </c>
      <c r="L1321" s="77">
        <v>-32.618642456374097</v>
      </c>
      <c r="M1321" s="77">
        <v>0</v>
      </c>
      <c r="N1321" s="77">
        <v>0.60173754412809499</v>
      </c>
      <c r="O1321" s="77">
        <v>0</v>
      </c>
      <c r="P1321" s="77">
        <v>0.74582751580692197</v>
      </c>
      <c r="Q1321" s="77">
        <v>0.74582751580692197</v>
      </c>
      <c r="R1321" s="77">
        <v>0</v>
      </c>
      <c r="S1321" s="77">
        <v>0</v>
      </c>
      <c r="T1321" s="77" t="s">
        <v>155</v>
      </c>
      <c r="U1321" s="105">
        <v>3.0086877206403E-2</v>
      </c>
      <c r="V1321" s="105">
        <v>-1.8811194393822599E-2</v>
      </c>
      <c r="W1321" s="101">
        <v>4.8897796285614803E-2</v>
      </c>
    </row>
    <row r="1322" spans="2:23" x14ac:dyDescent="0.35">
      <c r="B1322" s="55" t="s">
        <v>115</v>
      </c>
      <c r="C1322" s="76" t="s">
        <v>138</v>
      </c>
      <c r="D1322" s="55" t="s">
        <v>69</v>
      </c>
      <c r="E1322" s="55" t="s">
        <v>178</v>
      </c>
      <c r="F1322" s="70">
        <v>63.07</v>
      </c>
      <c r="G1322" s="77">
        <v>53654</v>
      </c>
      <c r="H1322" s="77">
        <v>63.33</v>
      </c>
      <c r="I1322" s="77">
        <v>1</v>
      </c>
      <c r="J1322" s="77">
        <v>72.128682124580706</v>
      </c>
      <c r="K1322" s="77">
        <v>0.16335996904990499</v>
      </c>
      <c r="L1322" s="77">
        <v>68.181342670776502</v>
      </c>
      <c r="M1322" s="77">
        <v>0.145969038335441</v>
      </c>
      <c r="N1322" s="77">
        <v>3.9473394538042101</v>
      </c>
      <c r="O1322" s="77">
        <v>1.7390930714463401E-2</v>
      </c>
      <c r="P1322" s="77">
        <v>4.4238171757790496</v>
      </c>
      <c r="Q1322" s="77">
        <v>4.4238171757790399</v>
      </c>
      <c r="R1322" s="77">
        <v>0</v>
      </c>
      <c r="S1322" s="77">
        <v>6.1450297390813595E-4</v>
      </c>
      <c r="T1322" s="77" t="s">
        <v>155</v>
      </c>
      <c r="U1322" s="105">
        <v>7.2798563164998803E-2</v>
      </c>
      <c r="V1322" s="105">
        <v>-4.5515787959420698E-2</v>
      </c>
      <c r="W1322" s="101">
        <v>0.11831368496993699</v>
      </c>
    </row>
    <row r="1323" spans="2:23" x14ac:dyDescent="0.35">
      <c r="B1323" s="55" t="s">
        <v>115</v>
      </c>
      <c r="C1323" s="76" t="s">
        <v>138</v>
      </c>
      <c r="D1323" s="55" t="s">
        <v>69</v>
      </c>
      <c r="E1323" s="55" t="s">
        <v>178</v>
      </c>
      <c r="F1323" s="70">
        <v>63.07</v>
      </c>
      <c r="G1323" s="77">
        <v>53654</v>
      </c>
      <c r="H1323" s="77">
        <v>63.33</v>
      </c>
      <c r="I1323" s="77">
        <v>2</v>
      </c>
      <c r="J1323" s="77">
        <v>72.128682124580706</v>
      </c>
      <c r="K1323" s="77">
        <v>0.16335996904990499</v>
      </c>
      <c r="L1323" s="77">
        <v>68.181342670776502</v>
      </c>
      <c r="M1323" s="77">
        <v>0.145969038335441</v>
      </c>
      <c r="N1323" s="77">
        <v>3.9473394538042101</v>
      </c>
      <c r="O1323" s="77">
        <v>1.7390930714463401E-2</v>
      </c>
      <c r="P1323" s="77">
        <v>4.4238171757790496</v>
      </c>
      <c r="Q1323" s="77">
        <v>4.4238171757790399</v>
      </c>
      <c r="R1323" s="77">
        <v>0</v>
      </c>
      <c r="S1323" s="77">
        <v>6.1450297390813595E-4</v>
      </c>
      <c r="T1323" s="77" t="s">
        <v>155</v>
      </c>
      <c r="U1323" s="105">
        <v>7.2798563164998803E-2</v>
      </c>
      <c r="V1323" s="105">
        <v>-4.5515787959420698E-2</v>
      </c>
      <c r="W1323" s="101">
        <v>0.11831368496993699</v>
      </c>
    </row>
    <row r="1324" spans="2:23" x14ac:dyDescent="0.35">
      <c r="B1324" s="55" t="s">
        <v>115</v>
      </c>
      <c r="C1324" s="76" t="s">
        <v>138</v>
      </c>
      <c r="D1324" s="55" t="s">
        <v>69</v>
      </c>
      <c r="E1324" s="55" t="s">
        <v>178</v>
      </c>
      <c r="F1324" s="70">
        <v>63.07</v>
      </c>
      <c r="G1324" s="77">
        <v>53704</v>
      </c>
      <c r="H1324" s="77">
        <v>63.18</v>
      </c>
      <c r="I1324" s="77">
        <v>1</v>
      </c>
      <c r="J1324" s="77">
        <v>9.4523790176183091</v>
      </c>
      <c r="K1324" s="77">
        <v>3.73472420807532E-3</v>
      </c>
      <c r="L1324" s="77">
        <v>13.876915121049301</v>
      </c>
      <c r="M1324" s="77">
        <v>8.0493747229705495E-3</v>
      </c>
      <c r="N1324" s="77">
        <v>-4.4245361034310102</v>
      </c>
      <c r="O1324" s="77">
        <v>-4.3146505148952304E-3</v>
      </c>
      <c r="P1324" s="77">
        <v>-5.0367239870140104</v>
      </c>
      <c r="Q1324" s="77">
        <v>-5.0367239870139997</v>
      </c>
      <c r="R1324" s="77">
        <v>0</v>
      </c>
      <c r="S1324" s="77">
        <v>1.06040700019294E-3</v>
      </c>
      <c r="T1324" s="77" t="s">
        <v>155</v>
      </c>
      <c r="U1324" s="105">
        <v>0.21433665762464699</v>
      </c>
      <c r="V1324" s="105">
        <v>-0.13400953859848799</v>
      </c>
      <c r="W1324" s="101">
        <v>0.348344234902488</v>
      </c>
    </row>
    <row r="1325" spans="2:23" x14ac:dyDescent="0.35">
      <c r="B1325" s="55" t="s">
        <v>115</v>
      </c>
      <c r="C1325" s="76" t="s">
        <v>138</v>
      </c>
      <c r="D1325" s="55" t="s">
        <v>69</v>
      </c>
      <c r="E1325" s="55" t="s">
        <v>178</v>
      </c>
      <c r="F1325" s="70">
        <v>63.07</v>
      </c>
      <c r="G1325" s="77">
        <v>58004</v>
      </c>
      <c r="H1325" s="77">
        <v>61.68</v>
      </c>
      <c r="I1325" s="77">
        <v>1</v>
      </c>
      <c r="J1325" s="77">
        <v>-64.971916060779193</v>
      </c>
      <c r="K1325" s="77">
        <v>0.89408190386577302</v>
      </c>
      <c r="L1325" s="77">
        <v>-59.738139520144799</v>
      </c>
      <c r="M1325" s="77">
        <v>0.75583907736292999</v>
      </c>
      <c r="N1325" s="77">
        <v>-5.2337765406344099</v>
      </c>
      <c r="O1325" s="77">
        <v>0.138242826502842</v>
      </c>
      <c r="P1325" s="77">
        <v>-5.89230330175935</v>
      </c>
      <c r="Q1325" s="77">
        <v>-5.8923033017593403</v>
      </c>
      <c r="R1325" s="77">
        <v>0</v>
      </c>
      <c r="S1325" s="77">
        <v>7.3535346507439198E-3</v>
      </c>
      <c r="T1325" s="77" t="s">
        <v>155</v>
      </c>
      <c r="U1325" s="105">
        <v>1.3479469116329501</v>
      </c>
      <c r="V1325" s="105">
        <v>-0.84277577939807302</v>
      </c>
      <c r="W1325" s="101">
        <v>2.1907103564348902</v>
      </c>
    </row>
    <row r="1326" spans="2:23" x14ac:dyDescent="0.35">
      <c r="B1326" s="55" t="s">
        <v>115</v>
      </c>
      <c r="C1326" s="76" t="s">
        <v>138</v>
      </c>
      <c r="D1326" s="55" t="s">
        <v>69</v>
      </c>
      <c r="E1326" s="55" t="s">
        <v>179</v>
      </c>
      <c r="F1326" s="70">
        <v>62.72</v>
      </c>
      <c r="G1326" s="77">
        <v>53050</v>
      </c>
      <c r="H1326" s="77">
        <v>63.12</v>
      </c>
      <c r="I1326" s="77">
        <v>1</v>
      </c>
      <c r="J1326" s="77">
        <v>139.03498760603301</v>
      </c>
      <c r="K1326" s="77">
        <v>0.46587053946449303</v>
      </c>
      <c r="L1326" s="77">
        <v>179.339912002685</v>
      </c>
      <c r="M1326" s="77">
        <v>0.77512357729484804</v>
      </c>
      <c r="N1326" s="77">
        <v>-40.304924396651899</v>
      </c>
      <c r="O1326" s="77">
        <v>-0.30925303783035601</v>
      </c>
      <c r="P1326" s="77">
        <v>-44.892547548219603</v>
      </c>
      <c r="Q1326" s="77">
        <v>-44.892547548219603</v>
      </c>
      <c r="R1326" s="77">
        <v>0</v>
      </c>
      <c r="S1326" s="77">
        <v>4.8569713891396797E-2</v>
      </c>
      <c r="T1326" s="77" t="s">
        <v>154</v>
      </c>
      <c r="U1326" s="105">
        <v>-3.3362313816252702</v>
      </c>
      <c r="V1326" s="105">
        <v>-2.0859093029823699</v>
      </c>
      <c r="W1326" s="101">
        <v>-1.25032911842842</v>
      </c>
    </row>
    <row r="1327" spans="2:23" x14ac:dyDescent="0.35">
      <c r="B1327" s="55" t="s">
        <v>115</v>
      </c>
      <c r="C1327" s="76" t="s">
        <v>138</v>
      </c>
      <c r="D1327" s="55" t="s">
        <v>69</v>
      </c>
      <c r="E1327" s="55" t="s">
        <v>179</v>
      </c>
      <c r="F1327" s="70">
        <v>62.72</v>
      </c>
      <c r="G1327" s="77">
        <v>53204</v>
      </c>
      <c r="H1327" s="77">
        <v>63.08</v>
      </c>
      <c r="I1327" s="77">
        <v>1</v>
      </c>
      <c r="J1327" s="77">
        <v>27.6714525833553</v>
      </c>
      <c r="K1327" s="77">
        <v>0</v>
      </c>
      <c r="L1327" s="77">
        <v>31.171947985753999</v>
      </c>
      <c r="M1327" s="77">
        <v>0</v>
      </c>
      <c r="N1327" s="77">
        <v>-3.5004954023986299</v>
      </c>
      <c r="O1327" s="77">
        <v>0</v>
      </c>
      <c r="P1327" s="77">
        <v>-3.9137277202440601</v>
      </c>
      <c r="Q1327" s="77">
        <v>-3.9137277202440601</v>
      </c>
      <c r="R1327" s="77">
        <v>0</v>
      </c>
      <c r="S1327" s="77">
        <v>0</v>
      </c>
      <c r="T1327" s="77" t="s">
        <v>155</v>
      </c>
      <c r="U1327" s="105">
        <v>1.2601783448635</v>
      </c>
      <c r="V1327" s="105">
        <v>-0.78790030794781596</v>
      </c>
      <c r="W1327" s="101">
        <v>2.0480671213549901</v>
      </c>
    </row>
    <row r="1328" spans="2:23" x14ac:dyDescent="0.35">
      <c r="B1328" s="55" t="s">
        <v>115</v>
      </c>
      <c r="C1328" s="76" t="s">
        <v>138</v>
      </c>
      <c r="D1328" s="55" t="s">
        <v>69</v>
      </c>
      <c r="E1328" s="55" t="s">
        <v>179</v>
      </c>
      <c r="F1328" s="70">
        <v>62.72</v>
      </c>
      <c r="G1328" s="77">
        <v>53204</v>
      </c>
      <c r="H1328" s="77">
        <v>63.08</v>
      </c>
      <c r="I1328" s="77">
        <v>2</v>
      </c>
      <c r="J1328" s="77">
        <v>27.6714525833553</v>
      </c>
      <c r="K1328" s="77">
        <v>0</v>
      </c>
      <c r="L1328" s="77">
        <v>31.171947985753999</v>
      </c>
      <c r="M1328" s="77">
        <v>0</v>
      </c>
      <c r="N1328" s="77">
        <v>-3.5004954023986299</v>
      </c>
      <c r="O1328" s="77">
        <v>0</v>
      </c>
      <c r="P1328" s="77">
        <v>-3.9137277202440601</v>
      </c>
      <c r="Q1328" s="77">
        <v>-3.9137277202440601</v>
      </c>
      <c r="R1328" s="77">
        <v>0</v>
      </c>
      <c r="S1328" s="77">
        <v>0</v>
      </c>
      <c r="T1328" s="77" t="s">
        <v>155</v>
      </c>
      <c r="U1328" s="105">
        <v>1.2601783448635</v>
      </c>
      <c r="V1328" s="105">
        <v>-0.78790030794781596</v>
      </c>
      <c r="W1328" s="101">
        <v>2.0480671213549901</v>
      </c>
    </row>
    <row r="1329" spans="2:23" x14ac:dyDescent="0.35">
      <c r="B1329" s="55" t="s">
        <v>115</v>
      </c>
      <c r="C1329" s="76" t="s">
        <v>138</v>
      </c>
      <c r="D1329" s="55" t="s">
        <v>69</v>
      </c>
      <c r="E1329" s="55" t="s">
        <v>180</v>
      </c>
      <c r="F1329" s="70">
        <v>63.08</v>
      </c>
      <c r="G1329" s="77">
        <v>53254</v>
      </c>
      <c r="H1329" s="77">
        <v>63.46</v>
      </c>
      <c r="I1329" s="77">
        <v>1</v>
      </c>
      <c r="J1329" s="77">
        <v>28.0702581480219</v>
      </c>
      <c r="K1329" s="77">
        <v>8.3048811969140907E-2</v>
      </c>
      <c r="L1329" s="77">
        <v>28.0702582053143</v>
      </c>
      <c r="M1329" s="77">
        <v>8.3048812308151601E-2</v>
      </c>
      <c r="N1329" s="77">
        <v>-5.7292320887000002E-8</v>
      </c>
      <c r="O1329" s="77">
        <v>-3.3901071000000001E-10</v>
      </c>
      <c r="P1329" s="77">
        <v>-3.8905100000000002E-13</v>
      </c>
      <c r="Q1329" s="77">
        <v>-3.8905100000000002E-13</v>
      </c>
      <c r="R1329" s="77">
        <v>0</v>
      </c>
      <c r="S1329" s="77">
        <v>0</v>
      </c>
      <c r="T1329" s="77" t="s">
        <v>155</v>
      </c>
      <c r="U1329" s="105">
        <v>3.2187433500000002E-10</v>
      </c>
      <c r="V1329" s="105">
        <v>0</v>
      </c>
      <c r="W1329" s="101">
        <v>3.2187252273000001E-10</v>
      </c>
    </row>
    <row r="1330" spans="2:23" x14ac:dyDescent="0.35">
      <c r="B1330" s="55" t="s">
        <v>115</v>
      </c>
      <c r="C1330" s="76" t="s">
        <v>138</v>
      </c>
      <c r="D1330" s="55" t="s">
        <v>69</v>
      </c>
      <c r="E1330" s="55" t="s">
        <v>180</v>
      </c>
      <c r="F1330" s="70">
        <v>63.08</v>
      </c>
      <c r="G1330" s="77">
        <v>53304</v>
      </c>
      <c r="H1330" s="77">
        <v>63.65</v>
      </c>
      <c r="I1330" s="77">
        <v>1</v>
      </c>
      <c r="J1330" s="77">
        <v>34.457997949829199</v>
      </c>
      <c r="K1330" s="77">
        <v>0.13227119356994199</v>
      </c>
      <c r="L1330" s="77">
        <v>37.1819599520338</v>
      </c>
      <c r="M1330" s="77">
        <v>0.15401029345043499</v>
      </c>
      <c r="N1330" s="77">
        <v>-2.7239620022045901</v>
      </c>
      <c r="O1330" s="77">
        <v>-2.17390998804932E-2</v>
      </c>
      <c r="P1330" s="77">
        <v>-3.0512758389289698</v>
      </c>
      <c r="Q1330" s="77">
        <v>-3.05127583892896</v>
      </c>
      <c r="R1330" s="77">
        <v>0</v>
      </c>
      <c r="S1330" s="77">
        <v>1.0371656649188099E-3</v>
      </c>
      <c r="T1330" s="77" t="s">
        <v>155</v>
      </c>
      <c r="U1330" s="105">
        <v>0.17516027732917</v>
      </c>
      <c r="V1330" s="105">
        <v>-0.109515321391137</v>
      </c>
      <c r="W1330" s="101">
        <v>0.28467399588917103</v>
      </c>
    </row>
    <row r="1331" spans="2:23" x14ac:dyDescent="0.35">
      <c r="B1331" s="55" t="s">
        <v>115</v>
      </c>
      <c r="C1331" s="76" t="s">
        <v>138</v>
      </c>
      <c r="D1331" s="55" t="s">
        <v>69</v>
      </c>
      <c r="E1331" s="55" t="s">
        <v>180</v>
      </c>
      <c r="F1331" s="70">
        <v>63.08</v>
      </c>
      <c r="G1331" s="77">
        <v>54104</v>
      </c>
      <c r="H1331" s="77">
        <v>63.41</v>
      </c>
      <c r="I1331" s="77">
        <v>1</v>
      </c>
      <c r="J1331" s="77">
        <v>25.832389845274999</v>
      </c>
      <c r="K1331" s="77">
        <v>6.5930461673684701E-2</v>
      </c>
      <c r="L1331" s="77">
        <v>25.832389913835499</v>
      </c>
      <c r="M1331" s="77">
        <v>6.5930462023650493E-2</v>
      </c>
      <c r="N1331" s="77">
        <v>-6.8560529475999998E-8</v>
      </c>
      <c r="O1331" s="77">
        <v>-3.49965868E-10</v>
      </c>
      <c r="P1331" s="77">
        <v>8.0059499999999998E-13</v>
      </c>
      <c r="Q1331" s="77">
        <v>8.0059499999999998E-13</v>
      </c>
      <c r="R1331" s="77">
        <v>0</v>
      </c>
      <c r="S1331" s="77">
        <v>0</v>
      </c>
      <c r="T1331" s="77" t="s">
        <v>155</v>
      </c>
      <c r="U1331" s="105">
        <v>4.9138341100000005E-10</v>
      </c>
      <c r="V1331" s="105">
        <v>0</v>
      </c>
      <c r="W1331" s="101">
        <v>4.9138064433000003E-10</v>
      </c>
    </row>
    <row r="1332" spans="2:23" x14ac:dyDescent="0.35">
      <c r="B1332" s="55" t="s">
        <v>115</v>
      </c>
      <c r="C1332" s="76" t="s">
        <v>138</v>
      </c>
      <c r="D1332" s="55" t="s">
        <v>69</v>
      </c>
      <c r="E1332" s="55" t="s">
        <v>181</v>
      </c>
      <c r="F1332" s="70">
        <v>63.46</v>
      </c>
      <c r="G1332" s="77">
        <v>54104</v>
      </c>
      <c r="H1332" s="77">
        <v>63.41</v>
      </c>
      <c r="I1332" s="77">
        <v>1</v>
      </c>
      <c r="J1332" s="77">
        <v>-5.0771954126184804</v>
      </c>
      <c r="K1332" s="77">
        <v>2.2581452013932801E-3</v>
      </c>
      <c r="L1332" s="77">
        <v>-5.07719540424148</v>
      </c>
      <c r="M1332" s="77">
        <v>2.2581451939417299E-3</v>
      </c>
      <c r="N1332" s="77">
        <v>-8.3770011759999996E-9</v>
      </c>
      <c r="O1332" s="77">
        <v>7.4515489999999999E-12</v>
      </c>
      <c r="P1332" s="77">
        <v>1.520643E-12</v>
      </c>
      <c r="Q1332" s="77">
        <v>1.520642E-12</v>
      </c>
      <c r="R1332" s="77">
        <v>0</v>
      </c>
      <c r="S1332" s="77">
        <v>0</v>
      </c>
      <c r="T1332" s="77" t="s">
        <v>155</v>
      </c>
      <c r="U1332" s="105">
        <v>5.3838956999999997E-11</v>
      </c>
      <c r="V1332" s="105">
        <v>0</v>
      </c>
      <c r="W1332" s="101">
        <v>5.3838653870000001E-11</v>
      </c>
    </row>
    <row r="1333" spans="2:23" x14ac:dyDescent="0.35">
      <c r="B1333" s="55" t="s">
        <v>115</v>
      </c>
      <c r="C1333" s="76" t="s">
        <v>138</v>
      </c>
      <c r="D1333" s="55" t="s">
        <v>69</v>
      </c>
      <c r="E1333" s="55" t="s">
        <v>182</v>
      </c>
      <c r="F1333" s="70">
        <v>63.44</v>
      </c>
      <c r="G1333" s="77">
        <v>53404</v>
      </c>
      <c r="H1333" s="77">
        <v>63.53</v>
      </c>
      <c r="I1333" s="77">
        <v>1</v>
      </c>
      <c r="J1333" s="77">
        <v>-1.54394479542371</v>
      </c>
      <c r="K1333" s="77">
        <v>2.3170200964391099E-4</v>
      </c>
      <c r="L1333" s="77">
        <v>4.9918499739255102</v>
      </c>
      <c r="M1333" s="77">
        <v>2.4220846309639102E-3</v>
      </c>
      <c r="N1333" s="77">
        <v>-6.53579476934922</v>
      </c>
      <c r="O1333" s="77">
        <v>-2.1903826213200001E-3</v>
      </c>
      <c r="P1333" s="77">
        <v>-7.3899478547469997</v>
      </c>
      <c r="Q1333" s="77">
        <v>-7.3899478547469899</v>
      </c>
      <c r="R1333" s="77">
        <v>0</v>
      </c>
      <c r="S1333" s="77">
        <v>5.3082212075595096E-3</v>
      </c>
      <c r="T1333" s="77" t="s">
        <v>155</v>
      </c>
      <c r="U1333" s="105">
        <v>0.44916508852695203</v>
      </c>
      <c r="V1333" s="105">
        <v>-0.28083113236493901</v>
      </c>
      <c r="W1333" s="101">
        <v>0.72999211073746395</v>
      </c>
    </row>
    <row r="1334" spans="2:23" x14ac:dyDescent="0.35">
      <c r="B1334" s="55" t="s">
        <v>115</v>
      </c>
      <c r="C1334" s="76" t="s">
        <v>138</v>
      </c>
      <c r="D1334" s="55" t="s">
        <v>69</v>
      </c>
      <c r="E1334" s="55" t="s">
        <v>183</v>
      </c>
      <c r="F1334" s="70">
        <v>63.53</v>
      </c>
      <c r="G1334" s="77">
        <v>53854</v>
      </c>
      <c r="H1334" s="77">
        <v>62</v>
      </c>
      <c r="I1334" s="77">
        <v>1</v>
      </c>
      <c r="J1334" s="77">
        <v>-70.821382332344797</v>
      </c>
      <c r="K1334" s="77">
        <v>0.99024337183048805</v>
      </c>
      <c r="L1334" s="77">
        <v>-64.198408590110802</v>
      </c>
      <c r="M1334" s="77">
        <v>0.81369504344021903</v>
      </c>
      <c r="N1334" s="77">
        <v>-6.6229737422339996</v>
      </c>
      <c r="O1334" s="77">
        <v>0.17654832839026899</v>
      </c>
      <c r="P1334" s="77">
        <v>-7.3899478547473496</v>
      </c>
      <c r="Q1334" s="77">
        <v>-7.3899478547473398</v>
      </c>
      <c r="R1334" s="77">
        <v>0</v>
      </c>
      <c r="S1334" s="77">
        <v>1.07819147428866E-2</v>
      </c>
      <c r="T1334" s="77" t="s">
        <v>155</v>
      </c>
      <c r="U1334" s="105">
        <v>0.94790600579718798</v>
      </c>
      <c r="V1334" s="105">
        <v>-0.592658520849351</v>
      </c>
      <c r="W1334" s="101">
        <v>1.54055585268641</v>
      </c>
    </row>
    <row r="1335" spans="2:23" x14ac:dyDescent="0.35">
      <c r="B1335" s="55" t="s">
        <v>115</v>
      </c>
      <c r="C1335" s="76" t="s">
        <v>138</v>
      </c>
      <c r="D1335" s="55" t="s">
        <v>69</v>
      </c>
      <c r="E1335" s="55" t="s">
        <v>184</v>
      </c>
      <c r="F1335" s="70">
        <v>63.59</v>
      </c>
      <c r="G1335" s="77">
        <v>53754</v>
      </c>
      <c r="H1335" s="77">
        <v>62.32</v>
      </c>
      <c r="I1335" s="77">
        <v>1</v>
      </c>
      <c r="J1335" s="77">
        <v>-62.962936352363897</v>
      </c>
      <c r="K1335" s="77">
        <v>0.64301454563693805</v>
      </c>
      <c r="L1335" s="77">
        <v>-56.5719913149549</v>
      </c>
      <c r="M1335" s="77">
        <v>0.51910329065724004</v>
      </c>
      <c r="N1335" s="77">
        <v>-6.3909450374089198</v>
      </c>
      <c r="O1335" s="77">
        <v>0.123911254979697</v>
      </c>
      <c r="P1335" s="77">
        <v>-7.1683920426975103</v>
      </c>
      <c r="Q1335" s="77">
        <v>-7.1683920426975103</v>
      </c>
      <c r="R1335" s="77">
        <v>0</v>
      </c>
      <c r="S1335" s="77">
        <v>8.3347839743006195E-3</v>
      </c>
      <c r="T1335" s="77" t="s">
        <v>155</v>
      </c>
      <c r="U1335" s="105">
        <v>-0.31566714026251402</v>
      </c>
      <c r="V1335" s="105">
        <v>-0.19736431596019799</v>
      </c>
      <c r="W1335" s="101">
        <v>-0.118303490391896</v>
      </c>
    </row>
    <row r="1336" spans="2:23" x14ac:dyDescent="0.35">
      <c r="B1336" s="55" t="s">
        <v>115</v>
      </c>
      <c r="C1336" s="76" t="s">
        <v>138</v>
      </c>
      <c r="D1336" s="55" t="s">
        <v>69</v>
      </c>
      <c r="E1336" s="55" t="s">
        <v>185</v>
      </c>
      <c r="F1336" s="70">
        <v>62.94</v>
      </c>
      <c r="G1336" s="77">
        <v>54050</v>
      </c>
      <c r="H1336" s="77">
        <v>62.73</v>
      </c>
      <c r="I1336" s="77">
        <v>1</v>
      </c>
      <c r="J1336" s="77">
        <v>-70.422432834276194</v>
      </c>
      <c r="K1336" s="77">
        <v>7.1910126171323099E-2</v>
      </c>
      <c r="L1336" s="77">
        <v>-18.460327689549398</v>
      </c>
      <c r="M1336" s="77">
        <v>4.9413636268804198E-3</v>
      </c>
      <c r="N1336" s="77">
        <v>-51.962105144726799</v>
      </c>
      <c r="O1336" s="77">
        <v>6.69687625444427E-2</v>
      </c>
      <c r="P1336" s="77">
        <v>-57.995974250019799</v>
      </c>
      <c r="Q1336" s="77">
        <v>-57.995974250019799</v>
      </c>
      <c r="R1336" s="77">
        <v>0</v>
      </c>
      <c r="S1336" s="77">
        <v>4.8771228923530002E-2</v>
      </c>
      <c r="T1336" s="77" t="s">
        <v>154</v>
      </c>
      <c r="U1336" s="105">
        <v>-6.7040598859126002</v>
      </c>
      <c r="V1336" s="105">
        <v>-4.1915740499280396</v>
      </c>
      <c r="W1336" s="101">
        <v>-2.5124999822287299</v>
      </c>
    </row>
    <row r="1337" spans="2:23" x14ac:dyDescent="0.35">
      <c r="B1337" s="55" t="s">
        <v>115</v>
      </c>
      <c r="C1337" s="76" t="s">
        <v>138</v>
      </c>
      <c r="D1337" s="55" t="s">
        <v>69</v>
      </c>
      <c r="E1337" s="55" t="s">
        <v>185</v>
      </c>
      <c r="F1337" s="70">
        <v>62.94</v>
      </c>
      <c r="G1337" s="77">
        <v>54850</v>
      </c>
      <c r="H1337" s="77">
        <v>62.98</v>
      </c>
      <c r="I1337" s="77">
        <v>1</v>
      </c>
      <c r="J1337" s="77">
        <v>1.5951831020432199</v>
      </c>
      <c r="K1337" s="77">
        <v>6.6414298268054994E-5</v>
      </c>
      <c r="L1337" s="77">
        <v>-3.6969090132309201</v>
      </c>
      <c r="M1337" s="77">
        <v>3.5671225618001901E-4</v>
      </c>
      <c r="N1337" s="77">
        <v>5.2920921152741398</v>
      </c>
      <c r="O1337" s="77">
        <v>-2.9029795791196401E-4</v>
      </c>
      <c r="P1337" s="77">
        <v>5.8814128951736597</v>
      </c>
      <c r="Q1337" s="77">
        <v>5.88141289517365</v>
      </c>
      <c r="R1337" s="77">
        <v>0</v>
      </c>
      <c r="S1337" s="77">
        <v>9.0282556049574097E-4</v>
      </c>
      <c r="T1337" s="77" t="s">
        <v>155</v>
      </c>
      <c r="U1337" s="105">
        <v>-0.22996084404109801</v>
      </c>
      <c r="V1337" s="105">
        <v>-0.14377823629047101</v>
      </c>
      <c r="W1337" s="101">
        <v>-8.6183092991257204E-2</v>
      </c>
    </row>
    <row r="1338" spans="2:23" x14ac:dyDescent="0.35">
      <c r="B1338" s="55" t="s">
        <v>115</v>
      </c>
      <c r="C1338" s="76" t="s">
        <v>138</v>
      </c>
      <c r="D1338" s="55" t="s">
        <v>69</v>
      </c>
      <c r="E1338" s="55" t="s">
        <v>186</v>
      </c>
      <c r="F1338" s="70">
        <v>63.57</v>
      </c>
      <c r="G1338" s="77">
        <v>53654</v>
      </c>
      <c r="H1338" s="77">
        <v>63.33</v>
      </c>
      <c r="I1338" s="77">
        <v>1</v>
      </c>
      <c r="J1338" s="77">
        <v>-53.405940184130102</v>
      </c>
      <c r="K1338" s="77">
        <v>0.11209124176517</v>
      </c>
      <c r="L1338" s="77">
        <v>-50.340201884396897</v>
      </c>
      <c r="M1338" s="77">
        <v>9.9591541882440404E-2</v>
      </c>
      <c r="N1338" s="77">
        <v>-3.0657382997331499</v>
      </c>
      <c r="O1338" s="77">
        <v>1.2499699882729301E-2</v>
      </c>
      <c r="P1338" s="77">
        <v>-3.4465489632533202</v>
      </c>
      <c r="Q1338" s="77">
        <v>-3.4465489632533099</v>
      </c>
      <c r="R1338" s="77">
        <v>0</v>
      </c>
      <c r="S1338" s="77">
        <v>4.6683290041482899E-4</v>
      </c>
      <c r="T1338" s="77" t="s">
        <v>155</v>
      </c>
      <c r="U1338" s="105">
        <v>5.7328765623210799E-2</v>
      </c>
      <c r="V1338" s="105">
        <v>-3.5843618701199301E-2</v>
      </c>
      <c r="W1338" s="101">
        <v>9.3171859728697196E-2</v>
      </c>
    </row>
    <row r="1339" spans="2:23" x14ac:dyDescent="0.35">
      <c r="B1339" s="55" t="s">
        <v>115</v>
      </c>
      <c r="C1339" s="76" t="s">
        <v>138</v>
      </c>
      <c r="D1339" s="55" t="s">
        <v>69</v>
      </c>
      <c r="E1339" s="55" t="s">
        <v>187</v>
      </c>
      <c r="F1339" s="70">
        <v>63.18</v>
      </c>
      <c r="G1339" s="77">
        <v>58004</v>
      </c>
      <c r="H1339" s="77">
        <v>61.68</v>
      </c>
      <c r="I1339" s="77">
        <v>1</v>
      </c>
      <c r="J1339" s="77">
        <v>-68.725412279782304</v>
      </c>
      <c r="K1339" s="77">
        <v>0.97344787059266902</v>
      </c>
      <c r="L1339" s="77">
        <v>-64.241595117393899</v>
      </c>
      <c r="M1339" s="77">
        <v>0.85057110215911902</v>
      </c>
      <c r="N1339" s="77">
        <v>-4.48381716238839</v>
      </c>
      <c r="O1339" s="77">
        <v>0.12287676843355</v>
      </c>
      <c r="P1339" s="77">
        <v>-5.0367239870118796</v>
      </c>
      <c r="Q1339" s="77">
        <v>-5.0367239870118699</v>
      </c>
      <c r="R1339" s="77">
        <v>0</v>
      </c>
      <c r="S1339" s="77">
        <v>5.2284660942483498E-3</v>
      </c>
      <c r="T1339" s="77" t="s">
        <v>155</v>
      </c>
      <c r="U1339" s="105">
        <v>0.945470909723927</v>
      </c>
      <c r="V1339" s="105">
        <v>-0.59113602766112505</v>
      </c>
      <c r="W1339" s="101">
        <v>1.5365982857076499</v>
      </c>
    </row>
    <row r="1340" spans="2:23" x14ac:dyDescent="0.35">
      <c r="B1340" s="55" t="s">
        <v>115</v>
      </c>
      <c r="C1340" s="76" t="s">
        <v>138</v>
      </c>
      <c r="D1340" s="55" t="s">
        <v>69</v>
      </c>
      <c r="E1340" s="55" t="s">
        <v>188</v>
      </c>
      <c r="F1340" s="70">
        <v>62.32</v>
      </c>
      <c r="G1340" s="77">
        <v>53854</v>
      </c>
      <c r="H1340" s="77">
        <v>62</v>
      </c>
      <c r="I1340" s="77">
        <v>1</v>
      </c>
      <c r="J1340" s="77">
        <v>-60.293917395072903</v>
      </c>
      <c r="K1340" s="77">
        <v>0.17995014550477201</v>
      </c>
      <c r="L1340" s="77">
        <v>-52.917720122422402</v>
      </c>
      <c r="M1340" s="77">
        <v>0.13861411259627399</v>
      </c>
      <c r="N1340" s="77">
        <v>-7.3761972726505398</v>
      </c>
      <c r="O1340" s="77">
        <v>4.1336032908498098E-2</v>
      </c>
      <c r="P1340" s="77">
        <v>-8.1811112857575097</v>
      </c>
      <c r="Q1340" s="77">
        <v>-8.1811112857575008</v>
      </c>
      <c r="R1340" s="77">
        <v>0</v>
      </c>
      <c r="S1340" s="77">
        <v>3.3130638025624698E-3</v>
      </c>
      <c r="T1340" s="77" t="s">
        <v>154</v>
      </c>
      <c r="U1340" s="105">
        <v>0.209064678344067</v>
      </c>
      <c r="V1340" s="105">
        <v>-0.13071334317059899</v>
      </c>
      <c r="W1340" s="101">
        <v>0.33977610843607903</v>
      </c>
    </row>
    <row r="1341" spans="2:23" x14ac:dyDescent="0.35">
      <c r="B1341" s="55" t="s">
        <v>115</v>
      </c>
      <c r="C1341" s="76" t="s">
        <v>138</v>
      </c>
      <c r="D1341" s="55" t="s">
        <v>69</v>
      </c>
      <c r="E1341" s="55" t="s">
        <v>188</v>
      </c>
      <c r="F1341" s="70">
        <v>62.32</v>
      </c>
      <c r="G1341" s="77">
        <v>58104</v>
      </c>
      <c r="H1341" s="77">
        <v>61.43</v>
      </c>
      <c r="I1341" s="77">
        <v>1</v>
      </c>
      <c r="J1341" s="77">
        <v>-44.340323262632701</v>
      </c>
      <c r="K1341" s="77">
        <v>0.252442651887264</v>
      </c>
      <c r="L1341" s="77">
        <v>-45.248173806883898</v>
      </c>
      <c r="M1341" s="77">
        <v>0.262885804698963</v>
      </c>
      <c r="N1341" s="77">
        <v>0.90785054425118705</v>
      </c>
      <c r="O1341" s="77">
        <v>-1.0443152811699699E-2</v>
      </c>
      <c r="P1341" s="77">
        <v>1.01271924305919</v>
      </c>
      <c r="Q1341" s="77">
        <v>1.01271924305919</v>
      </c>
      <c r="R1341" s="77">
        <v>0</v>
      </c>
      <c r="S1341" s="77">
        <v>1.3168707405969001E-4</v>
      </c>
      <c r="T1341" s="77" t="s">
        <v>155</v>
      </c>
      <c r="U1341" s="105">
        <v>0.16181690415963801</v>
      </c>
      <c r="V1341" s="105">
        <v>-0.10117265475812499</v>
      </c>
      <c r="W1341" s="101">
        <v>0.26298807818722097</v>
      </c>
    </row>
    <row r="1342" spans="2:23" x14ac:dyDescent="0.35">
      <c r="B1342" s="55" t="s">
        <v>115</v>
      </c>
      <c r="C1342" s="76" t="s">
        <v>138</v>
      </c>
      <c r="D1342" s="55" t="s">
        <v>69</v>
      </c>
      <c r="E1342" s="55" t="s">
        <v>189</v>
      </c>
      <c r="F1342" s="70">
        <v>62.45</v>
      </c>
      <c r="G1342" s="77">
        <v>54050</v>
      </c>
      <c r="H1342" s="77">
        <v>62.73</v>
      </c>
      <c r="I1342" s="77">
        <v>1</v>
      </c>
      <c r="J1342" s="77">
        <v>90.915977749626506</v>
      </c>
      <c r="K1342" s="77">
        <v>0.146303155680019</v>
      </c>
      <c r="L1342" s="77">
        <v>46.317986514909002</v>
      </c>
      <c r="M1342" s="77">
        <v>3.79727989838766E-2</v>
      </c>
      <c r="N1342" s="77">
        <v>44.597991234717497</v>
      </c>
      <c r="O1342" s="77">
        <v>0.10833035669614299</v>
      </c>
      <c r="P1342" s="77">
        <v>49.625830809001997</v>
      </c>
      <c r="Q1342" s="77">
        <v>49.625830809001997</v>
      </c>
      <c r="R1342" s="77">
        <v>0</v>
      </c>
      <c r="S1342" s="77">
        <v>4.3590198577661401E-2</v>
      </c>
      <c r="T1342" s="77" t="s">
        <v>154</v>
      </c>
      <c r="U1342" s="105">
        <v>-5.7070405201090697</v>
      </c>
      <c r="V1342" s="105">
        <v>-3.5682084219211299</v>
      </c>
      <c r="W1342" s="101">
        <v>-2.1388441406204302</v>
      </c>
    </row>
    <row r="1343" spans="2:23" x14ac:dyDescent="0.35">
      <c r="B1343" s="55" t="s">
        <v>115</v>
      </c>
      <c r="C1343" s="76" t="s">
        <v>138</v>
      </c>
      <c r="D1343" s="55" t="s">
        <v>69</v>
      </c>
      <c r="E1343" s="55" t="s">
        <v>189</v>
      </c>
      <c r="F1343" s="70">
        <v>62.45</v>
      </c>
      <c r="G1343" s="77">
        <v>56000</v>
      </c>
      <c r="H1343" s="77">
        <v>62.12</v>
      </c>
      <c r="I1343" s="77">
        <v>1</v>
      </c>
      <c r="J1343" s="77">
        <v>-28.778738247091201</v>
      </c>
      <c r="K1343" s="77">
        <v>8.0336930184174996E-2</v>
      </c>
      <c r="L1343" s="77">
        <v>54.260183616317597</v>
      </c>
      <c r="M1343" s="77">
        <v>0.28558425002942001</v>
      </c>
      <c r="N1343" s="77">
        <v>-83.038921863408703</v>
      </c>
      <c r="O1343" s="77">
        <v>-0.205247319845245</v>
      </c>
      <c r="P1343" s="77">
        <v>-92.571274052406196</v>
      </c>
      <c r="Q1343" s="77">
        <v>-92.571274052406196</v>
      </c>
      <c r="R1343" s="77">
        <v>0</v>
      </c>
      <c r="S1343" s="77">
        <v>0.83123575562951202</v>
      </c>
      <c r="T1343" s="77" t="s">
        <v>154</v>
      </c>
      <c r="U1343" s="105">
        <v>-40.186673531486399</v>
      </c>
      <c r="V1343" s="105">
        <v>-25.125882046708199</v>
      </c>
      <c r="W1343" s="101">
        <v>-15.060876282722299</v>
      </c>
    </row>
    <row r="1344" spans="2:23" x14ac:dyDescent="0.35">
      <c r="B1344" s="55" t="s">
        <v>115</v>
      </c>
      <c r="C1344" s="76" t="s">
        <v>138</v>
      </c>
      <c r="D1344" s="55" t="s">
        <v>69</v>
      </c>
      <c r="E1344" s="55" t="s">
        <v>189</v>
      </c>
      <c r="F1344" s="70">
        <v>62.45</v>
      </c>
      <c r="G1344" s="77">
        <v>58450</v>
      </c>
      <c r="H1344" s="77">
        <v>62.35</v>
      </c>
      <c r="I1344" s="77">
        <v>1</v>
      </c>
      <c r="J1344" s="77">
        <v>-59.643169279510502</v>
      </c>
      <c r="K1344" s="77">
        <v>9.0995929474797205E-2</v>
      </c>
      <c r="L1344" s="77">
        <v>-75.143477522790604</v>
      </c>
      <c r="M1344" s="77">
        <v>0.1444385498397</v>
      </c>
      <c r="N1344" s="77">
        <v>15.500308243279999</v>
      </c>
      <c r="O1344" s="77">
        <v>-5.3442620364902597E-2</v>
      </c>
      <c r="P1344" s="77">
        <v>17.458076057190901</v>
      </c>
      <c r="Q1344" s="77">
        <v>17.458076057190901</v>
      </c>
      <c r="R1344" s="77">
        <v>0</v>
      </c>
      <c r="S1344" s="77">
        <v>7.7963854538453999E-3</v>
      </c>
      <c r="T1344" s="77" t="s">
        <v>154</v>
      </c>
      <c r="U1344" s="105">
        <v>-1.78478868644189</v>
      </c>
      <c r="V1344" s="105">
        <v>-1.1159020160925299</v>
      </c>
      <c r="W1344" s="101">
        <v>-0.66889043643393198</v>
      </c>
    </row>
    <row r="1345" spans="2:23" x14ac:dyDescent="0.35">
      <c r="B1345" s="55" t="s">
        <v>115</v>
      </c>
      <c r="C1345" s="76" t="s">
        <v>138</v>
      </c>
      <c r="D1345" s="55" t="s">
        <v>69</v>
      </c>
      <c r="E1345" s="55" t="s">
        <v>190</v>
      </c>
      <c r="F1345" s="70">
        <v>62</v>
      </c>
      <c r="G1345" s="77">
        <v>53850</v>
      </c>
      <c r="H1345" s="77">
        <v>62.45</v>
      </c>
      <c r="I1345" s="77">
        <v>1</v>
      </c>
      <c r="J1345" s="77">
        <v>0.80075658576284203</v>
      </c>
      <c r="K1345" s="77">
        <v>0</v>
      </c>
      <c r="L1345" s="77">
        <v>7.7479226807148596</v>
      </c>
      <c r="M1345" s="77">
        <v>0</v>
      </c>
      <c r="N1345" s="77">
        <v>-6.94716609495201</v>
      </c>
      <c r="O1345" s="77">
        <v>0</v>
      </c>
      <c r="P1345" s="77">
        <v>-7.6931914778666401</v>
      </c>
      <c r="Q1345" s="77">
        <v>-7.6931914778666401</v>
      </c>
      <c r="R1345" s="77">
        <v>0</v>
      </c>
      <c r="S1345" s="77">
        <v>0</v>
      </c>
      <c r="T1345" s="77" t="s">
        <v>154</v>
      </c>
      <c r="U1345" s="105">
        <v>3.1262247427284202</v>
      </c>
      <c r="V1345" s="105">
        <v>-1.9546070185618001</v>
      </c>
      <c r="W1345" s="101">
        <v>5.0808031542884899</v>
      </c>
    </row>
    <row r="1346" spans="2:23" x14ac:dyDescent="0.35">
      <c r="B1346" s="55" t="s">
        <v>115</v>
      </c>
      <c r="C1346" s="76" t="s">
        <v>138</v>
      </c>
      <c r="D1346" s="55" t="s">
        <v>69</v>
      </c>
      <c r="E1346" s="55" t="s">
        <v>190</v>
      </c>
      <c r="F1346" s="70">
        <v>62</v>
      </c>
      <c r="G1346" s="77">
        <v>53850</v>
      </c>
      <c r="H1346" s="77">
        <v>62.45</v>
      </c>
      <c r="I1346" s="77">
        <v>2</v>
      </c>
      <c r="J1346" s="77">
        <v>1.85213164493255</v>
      </c>
      <c r="K1346" s="77">
        <v>0</v>
      </c>
      <c r="L1346" s="77">
        <v>17.920767727149698</v>
      </c>
      <c r="M1346" s="77">
        <v>0</v>
      </c>
      <c r="N1346" s="77">
        <v>-16.0686360822172</v>
      </c>
      <c r="O1346" s="77">
        <v>0</v>
      </c>
      <c r="P1346" s="77">
        <v>-17.794175708348</v>
      </c>
      <c r="Q1346" s="77">
        <v>-17.7941757083479</v>
      </c>
      <c r="R1346" s="77">
        <v>0</v>
      </c>
      <c r="S1346" s="77">
        <v>0</v>
      </c>
      <c r="T1346" s="77" t="s">
        <v>154</v>
      </c>
      <c r="U1346" s="105">
        <v>7.2308862369977804</v>
      </c>
      <c r="V1346" s="105">
        <v>-4.5209612719406396</v>
      </c>
      <c r="W1346" s="101">
        <v>11.7517813415985</v>
      </c>
    </row>
    <row r="1347" spans="2:23" x14ac:dyDescent="0.35">
      <c r="B1347" s="55" t="s">
        <v>115</v>
      </c>
      <c r="C1347" s="76" t="s">
        <v>138</v>
      </c>
      <c r="D1347" s="55" t="s">
        <v>69</v>
      </c>
      <c r="E1347" s="55" t="s">
        <v>190</v>
      </c>
      <c r="F1347" s="70">
        <v>62</v>
      </c>
      <c r="G1347" s="77">
        <v>58004</v>
      </c>
      <c r="H1347" s="77">
        <v>61.68</v>
      </c>
      <c r="I1347" s="77">
        <v>1</v>
      </c>
      <c r="J1347" s="77">
        <v>-47.965298144220903</v>
      </c>
      <c r="K1347" s="77">
        <v>7.82227740861762E-2</v>
      </c>
      <c r="L1347" s="77">
        <v>-56.8888948390411</v>
      </c>
      <c r="M1347" s="77">
        <v>0.110035776104254</v>
      </c>
      <c r="N1347" s="77">
        <v>8.9235966948201106</v>
      </c>
      <c r="O1347" s="77">
        <v>-3.18130020180779E-2</v>
      </c>
      <c r="P1347" s="77">
        <v>9.9163080457096093</v>
      </c>
      <c r="Q1347" s="77">
        <v>9.9163080457096093</v>
      </c>
      <c r="R1347" s="77">
        <v>0</v>
      </c>
      <c r="S1347" s="77">
        <v>3.34332761875178E-3</v>
      </c>
      <c r="T1347" s="77" t="s">
        <v>154</v>
      </c>
      <c r="U1347" s="105">
        <v>0.88823489754450202</v>
      </c>
      <c r="V1347" s="105">
        <v>-0.555350401122082</v>
      </c>
      <c r="W1347" s="101">
        <v>1.44357717073614</v>
      </c>
    </row>
    <row r="1348" spans="2:23" x14ac:dyDescent="0.35">
      <c r="B1348" s="55" t="s">
        <v>115</v>
      </c>
      <c r="C1348" s="76" t="s">
        <v>138</v>
      </c>
      <c r="D1348" s="55" t="s">
        <v>69</v>
      </c>
      <c r="E1348" s="55" t="s">
        <v>191</v>
      </c>
      <c r="F1348" s="70">
        <v>62.98</v>
      </c>
      <c r="G1348" s="77">
        <v>54000</v>
      </c>
      <c r="H1348" s="77">
        <v>62.49</v>
      </c>
      <c r="I1348" s="77">
        <v>1</v>
      </c>
      <c r="J1348" s="77">
        <v>-58.699553321569397</v>
      </c>
      <c r="K1348" s="77">
        <v>0.20880563614519801</v>
      </c>
      <c r="L1348" s="77">
        <v>-24.194306737346</v>
      </c>
      <c r="M1348" s="77">
        <v>3.5473087397147697E-2</v>
      </c>
      <c r="N1348" s="77">
        <v>-34.5052465842234</v>
      </c>
      <c r="O1348" s="77">
        <v>0.17333254874805001</v>
      </c>
      <c r="P1348" s="77">
        <v>-38.545074471052999</v>
      </c>
      <c r="Q1348" s="77">
        <v>-38.545074471052899</v>
      </c>
      <c r="R1348" s="77">
        <v>0</v>
      </c>
      <c r="S1348" s="77">
        <v>9.0034799618328595E-2</v>
      </c>
      <c r="T1348" s="77" t="s">
        <v>154</v>
      </c>
      <c r="U1348" s="105">
        <v>-6.0335533805603898</v>
      </c>
      <c r="V1348" s="105">
        <v>-3.7723537989204399</v>
      </c>
      <c r="W1348" s="101">
        <v>-2.2612123130475998</v>
      </c>
    </row>
    <row r="1349" spans="2:23" x14ac:dyDescent="0.35">
      <c r="B1349" s="55" t="s">
        <v>115</v>
      </c>
      <c r="C1349" s="76" t="s">
        <v>138</v>
      </c>
      <c r="D1349" s="55" t="s">
        <v>69</v>
      </c>
      <c r="E1349" s="55" t="s">
        <v>191</v>
      </c>
      <c r="F1349" s="70">
        <v>62.98</v>
      </c>
      <c r="G1349" s="77">
        <v>54850</v>
      </c>
      <c r="H1349" s="77">
        <v>62.98</v>
      </c>
      <c r="I1349" s="77">
        <v>1</v>
      </c>
      <c r="J1349" s="77">
        <v>13.646485700066799</v>
      </c>
      <c r="K1349" s="77">
        <v>1.47118991850081E-3</v>
      </c>
      <c r="L1349" s="77">
        <v>18.9394042384417</v>
      </c>
      <c r="M1349" s="77">
        <v>2.8337381599661199E-3</v>
      </c>
      <c r="N1349" s="77">
        <v>-5.2929185383748703</v>
      </c>
      <c r="O1349" s="77">
        <v>-1.3625482414652999E-3</v>
      </c>
      <c r="P1349" s="77">
        <v>-5.8814128951748703</v>
      </c>
      <c r="Q1349" s="77">
        <v>-5.8814128951748703</v>
      </c>
      <c r="R1349" s="77">
        <v>0</v>
      </c>
      <c r="S1349" s="77">
        <v>2.7326903938388101E-4</v>
      </c>
      <c r="T1349" s="77" t="s">
        <v>155</v>
      </c>
      <c r="U1349" s="105">
        <v>-8.5813288247484701E-2</v>
      </c>
      <c r="V1349" s="105">
        <v>-5.3652974209401398E-2</v>
      </c>
      <c r="W1349" s="101">
        <v>-3.2160495112797498E-2</v>
      </c>
    </row>
    <row r="1350" spans="2:23" x14ac:dyDescent="0.35">
      <c r="B1350" s="55" t="s">
        <v>115</v>
      </c>
      <c r="C1350" s="76" t="s">
        <v>138</v>
      </c>
      <c r="D1350" s="55" t="s">
        <v>69</v>
      </c>
      <c r="E1350" s="55" t="s">
        <v>136</v>
      </c>
      <c r="F1350" s="70">
        <v>62.49</v>
      </c>
      <c r="G1350" s="77">
        <v>54250</v>
      </c>
      <c r="H1350" s="77">
        <v>62.46</v>
      </c>
      <c r="I1350" s="77">
        <v>1</v>
      </c>
      <c r="J1350" s="77">
        <v>-23.167442580141699</v>
      </c>
      <c r="K1350" s="77">
        <v>7.2995333815765997E-3</v>
      </c>
      <c r="L1350" s="77">
        <v>-30.6418752646073</v>
      </c>
      <c r="M1350" s="77">
        <v>1.2769373468351801E-2</v>
      </c>
      <c r="N1350" s="77">
        <v>7.4744326844656204</v>
      </c>
      <c r="O1350" s="77">
        <v>-5.4698400867752399E-3</v>
      </c>
      <c r="P1350" s="77">
        <v>8.3701434410141999</v>
      </c>
      <c r="Q1350" s="77">
        <v>8.3701434410141893</v>
      </c>
      <c r="R1350" s="77">
        <v>0</v>
      </c>
      <c r="S1350" s="77">
        <v>9.5280649663488095E-4</v>
      </c>
      <c r="T1350" s="77" t="s">
        <v>154</v>
      </c>
      <c r="U1350" s="105">
        <v>-0.117495278887305</v>
      </c>
      <c r="V1350" s="105">
        <v>-7.3461480111174093E-2</v>
      </c>
      <c r="W1350" s="101">
        <v>-4.4034046703049397E-2</v>
      </c>
    </row>
    <row r="1351" spans="2:23" x14ac:dyDescent="0.35">
      <c r="B1351" s="55" t="s">
        <v>115</v>
      </c>
      <c r="C1351" s="76" t="s">
        <v>138</v>
      </c>
      <c r="D1351" s="55" t="s">
        <v>69</v>
      </c>
      <c r="E1351" s="55" t="s">
        <v>192</v>
      </c>
      <c r="F1351" s="70">
        <v>62.73</v>
      </c>
      <c r="G1351" s="77">
        <v>54250</v>
      </c>
      <c r="H1351" s="77">
        <v>62.46</v>
      </c>
      <c r="I1351" s="77">
        <v>1</v>
      </c>
      <c r="J1351" s="77">
        <v>-31.999984094933598</v>
      </c>
      <c r="K1351" s="77">
        <v>6.1644738720975402E-2</v>
      </c>
      <c r="L1351" s="77">
        <v>-24.5355182047198</v>
      </c>
      <c r="M1351" s="77">
        <v>3.6239897545162998E-2</v>
      </c>
      <c r="N1351" s="77">
        <v>-7.4644658902138099</v>
      </c>
      <c r="O1351" s="77">
        <v>2.54048411758124E-2</v>
      </c>
      <c r="P1351" s="77">
        <v>-8.3701434410137292</v>
      </c>
      <c r="Q1351" s="77">
        <v>-8.3701434410137203</v>
      </c>
      <c r="R1351" s="77">
        <v>0</v>
      </c>
      <c r="S1351" s="77">
        <v>4.2175699336333399E-3</v>
      </c>
      <c r="T1351" s="77" t="s">
        <v>154</v>
      </c>
      <c r="U1351" s="105">
        <v>-0.42518975695772099</v>
      </c>
      <c r="V1351" s="105">
        <v>-0.26584105480683401</v>
      </c>
      <c r="W1351" s="101">
        <v>-0.15934959934426199</v>
      </c>
    </row>
    <row r="1352" spans="2:23" x14ac:dyDescent="0.35">
      <c r="B1352" s="55" t="s">
        <v>115</v>
      </c>
      <c r="C1352" s="76" t="s">
        <v>138</v>
      </c>
      <c r="D1352" s="55" t="s">
        <v>69</v>
      </c>
      <c r="E1352" s="55" t="s">
        <v>193</v>
      </c>
      <c r="F1352" s="70">
        <v>63.01</v>
      </c>
      <c r="G1352" s="77">
        <v>53550</v>
      </c>
      <c r="H1352" s="77">
        <v>62.94</v>
      </c>
      <c r="I1352" s="77">
        <v>1</v>
      </c>
      <c r="J1352" s="77">
        <v>-18.885951446555701</v>
      </c>
      <c r="K1352" s="77">
        <v>6.3132211681373399E-3</v>
      </c>
      <c r="L1352" s="77">
        <v>4.6187594696887304</v>
      </c>
      <c r="M1352" s="77">
        <v>3.7759302098745701E-4</v>
      </c>
      <c r="N1352" s="77">
        <v>-23.504710916244399</v>
      </c>
      <c r="O1352" s="77">
        <v>5.93562814714988E-3</v>
      </c>
      <c r="P1352" s="77">
        <v>-26.2673653850946</v>
      </c>
      <c r="Q1352" s="77">
        <v>-26.2673653850946</v>
      </c>
      <c r="R1352" s="77">
        <v>0</v>
      </c>
      <c r="S1352" s="77">
        <v>1.2212548371651E-2</v>
      </c>
      <c r="T1352" s="77" t="s">
        <v>154</v>
      </c>
      <c r="U1352" s="105">
        <v>-1.2715335815703399</v>
      </c>
      <c r="V1352" s="105">
        <v>-0.79499993359573295</v>
      </c>
      <c r="W1352" s="101">
        <v>-0.47653633103903098</v>
      </c>
    </row>
    <row r="1353" spans="2:23" x14ac:dyDescent="0.35">
      <c r="B1353" s="55" t="s">
        <v>115</v>
      </c>
      <c r="C1353" s="76" t="s">
        <v>138</v>
      </c>
      <c r="D1353" s="55" t="s">
        <v>69</v>
      </c>
      <c r="E1353" s="55" t="s">
        <v>194</v>
      </c>
      <c r="F1353" s="70">
        <v>61.97</v>
      </c>
      <c r="G1353" s="77">
        <v>58200</v>
      </c>
      <c r="H1353" s="77">
        <v>62.63</v>
      </c>
      <c r="I1353" s="77">
        <v>1</v>
      </c>
      <c r="J1353" s="77">
        <v>32.898672068834003</v>
      </c>
      <c r="K1353" s="77">
        <v>0.190488781805112</v>
      </c>
      <c r="L1353" s="77">
        <v>48.528709405517702</v>
      </c>
      <c r="M1353" s="77">
        <v>0.414486272035473</v>
      </c>
      <c r="N1353" s="77">
        <v>-15.630037336683699</v>
      </c>
      <c r="O1353" s="77">
        <v>-0.223997490230361</v>
      </c>
      <c r="P1353" s="77">
        <v>-17.4580760571931</v>
      </c>
      <c r="Q1353" s="77">
        <v>-17.458076057193001</v>
      </c>
      <c r="R1353" s="77">
        <v>0</v>
      </c>
      <c r="S1353" s="77">
        <v>5.3642057852898002E-2</v>
      </c>
      <c r="T1353" s="77" t="s">
        <v>155</v>
      </c>
      <c r="U1353" s="105">
        <v>-3.63921899914018</v>
      </c>
      <c r="V1353" s="105">
        <v>-2.2753460109827999</v>
      </c>
      <c r="W1353" s="101">
        <v>-1.3638806672774</v>
      </c>
    </row>
    <row r="1354" spans="2:23" x14ac:dyDescent="0.35">
      <c r="B1354" s="55" t="s">
        <v>115</v>
      </c>
      <c r="C1354" s="76" t="s">
        <v>138</v>
      </c>
      <c r="D1354" s="55" t="s">
        <v>69</v>
      </c>
      <c r="E1354" s="55" t="s">
        <v>195</v>
      </c>
      <c r="F1354" s="70">
        <v>63.22</v>
      </c>
      <c r="G1354" s="77">
        <v>53000</v>
      </c>
      <c r="H1354" s="77">
        <v>63.28</v>
      </c>
      <c r="I1354" s="77">
        <v>1</v>
      </c>
      <c r="J1354" s="77">
        <v>27.204280864707901</v>
      </c>
      <c r="K1354" s="77">
        <v>1.8294602022885399E-2</v>
      </c>
      <c r="L1354" s="77">
        <v>51.948511008884097</v>
      </c>
      <c r="M1354" s="77">
        <v>6.6710573518112506E-2</v>
      </c>
      <c r="N1354" s="77">
        <v>-24.7442301441761</v>
      </c>
      <c r="O1354" s="77">
        <v>-4.8415971495227098E-2</v>
      </c>
      <c r="P1354" s="77">
        <v>-27.654082506456898</v>
      </c>
      <c r="Q1354" s="77">
        <v>-27.654082506456898</v>
      </c>
      <c r="R1354" s="77">
        <v>0</v>
      </c>
      <c r="S1354" s="77">
        <v>1.8904577463651501E-2</v>
      </c>
      <c r="T1354" s="77" t="s">
        <v>155</v>
      </c>
      <c r="U1354" s="105">
        <v>-1.5776563884224799</v>
      </c>
      <c r="V1354" s="105">
        <v>-0.98639685354103901</v>
      </c>
      <c r="W1354" s="101">
        <v>-0.59126286389593496</v>
      </c>
    </row>
    <row r="1355" spans="2:23" x14ac:dyDescent="0.35">
      <c r="B1355" s="55" t="s">
        <v>115</v>
      </c>
      <c r="C1355" s="76" t="s">
        <v>138</v>
      </c>
      <c r="D1355" s="55" t="s">
        <v>69</v>
      </c>
      <c r="E1355" s="55" t="s">
        <v>196</v>
      </c>
      <c r="F1355" s="70">
        <v>62.12</v>
      </c>
      <c r="G1355" s="77">
        <v>56100</v>
      </c>
      <c r="H1355" s="77">
        <v>61.44</v>
      </c>
      <c r="I1355" s="77">
        <v>1</v>
      </c>
      <c r="J1355" s="77">
        <v>-73.859944372139495</v>
      </c>
      <c r="K1355" s="77">
        <v>0.41787531991141502</v>
      </c>
      <c r="L1355" s="77">
        <v>9.2819917406065908</v>
      </c>
      <c r="M1355" s="77">
        <v>6.59950139352798E-3</v>
      </c>
      <c r="N1355" s="77">
        <v>-83.141936112746095</v>
      </c>
      <c r="O1355" s="77">
        <v>0.41127581851788703</v>
      </c>
      <c r="P1355" s="77">
        <v>-92.571274052407205</v>
      </c>
      <c r="Q1355" s="77">
        <v>-92.571274052407205</v>
      </c>
      <c r="R1355" s="77">
        <v>0</v>
      </c>
      <c r="S1355" s="77">
        <v>0.65641916372393905</v>
      </c>
      <c r="T1355" s="77" t="s">
        <v>154</v>
      </c>
      <c r="U1355" s="105">
        <v>-31.127896488632299</v>
      </c>
      <c r="V1355" s="105">
        <v>-19.462070054709201</v>
      </c>
      <c r="W1355" s="101">
        <v>-11.665892116931699</v>
      </c>
    </row>
    <row r="1356" spans="2:23" x14ac:dyDescent="0.35">
      <c r="B1356" s="55" t="s">
        <v>115</v>
      </c>
      <c r="C1356" s="76" t="s">
        <v>138</v>
      </c>
      <c r="D1356" s="55" t="s">
        <v>69</v>
      </c>
      <c r="E1356" s="55" t="s">
        <v>137</v>
      </c>
      <c r="F1356" s="70">
        <v>60.83</v>
      </c>
      <c r="G1356" s="77">
        <v>56100</v>
      </c>
      <c r="H1356" s="77">
        <v>61.44</v>
      </c>
      <c r="I1356" s="77">
        <v>1</v>
      </c>
      <c r="J1356" s="77">
        <v>65.493552722686005</v>
      </c>
      <c r="K1356" s="77">
        <v>0.35473383056938701</v>
      </c>
      <c r="L1356" s="77">
        <v>-14.8661689627058</v>
      </c>
      <c r="M1356" s="77">
        <v>1.82769464152122E-2</v>
      </c>
      <c r="N1356" s="77">
        <v>80.359721685391804</v>
      </c>
      <c r="O1356" s="77">
        <v>0.33645688415417402</v>
      </c>
      <c r="P1356" s="77">
        <v>89.141042984910399</v>
      </c>
      <c r="Q1356" s="77">
        <v>89.141042984910399</v>
      </c>
      <c r="R1356" s="77">
        <v>0</v>
      </c>
      <c r="S1356" s="77">
        <v>0.65714458252499297</v>
      </c>
      <c r="T1356" s="77" t="s">
        <v>154</v>
      </c>
      <c r="U1356" s="105">
        <v>-28.4501386153235</v>
      </c>
      <c r="V1356" s="105">
        <v>-17.787857621533199</v>
      </c>
      <c r="W1356" s="101">
        <v>-10.662341026459099</v>
      </c>
    </row>
    <row r="1357" spans="2:23" x14ac:dyDescent="0.35">
      <c r="B1357" s="55" t="s">
        <v>115</v>
      </c>
      <c r="C1357" s="76" t="s">
        <v>138</v>
      </c>
      <c r="D1357" s="55" t="s">
        <v>69</v>
      </c>
      <c r="E1357" s="55" t="s">
        <v>197</v>
      </c>
      <c r="F1357" s="70">
        <v>61.68</v>
      </c>
      <c r="G1357" s="77">
        <v>58054</v>
      </c>
      <c r="H1357" s="77">
        <v>61.54</v>
      </c>
      <c r="I1357" s="77">
        <v>1</v>
      </c>
      <c r="J1357" s="77">
        <v>-24.249684748822901</v>
      </c>
      <c r="K1357" s="77">
        <v>3.30482532254519E-2</v>
      </c>
      <c r="L1357" s="77">
        <v>-23.794466533173601</v>
      </c>
      <c r="M1357" s="77">
        <v>3.1819127033025398E-2</v>
      </c>
      <c r="N1357" s="77">
        <v>-0.45521821564933601</v>
      </c>
      <c r="O1357" s="77">
        <v>1.2291261924265199E-3</v>
      </c>
      <c r="P1357" s="77">
        <v>-0.50662789152789001</v>
      </c>
      <c r="Q1357" s="77">
        <v>-0.50662789152789001</v>
      </c>
      <c r="R1357" s="77">
        <v>0</v>
      </c>
      <c r="S1357" s="77">
        <v>1.4424956310638999E-5</v>
      </c>
      <c r="T1357" s="77" t="s">
        <v>154</v>
      </c>
      <c r="U1357" s="105">
        <v>1.19959145244905E-2</v>
      </c>
      <c r="V1357" s="105">
        <v>-7.5001961321479E-3</v>
      </c>
      <c r="W1357" s="101">
        <v>1.9496000886172201E-2</v>
      </c>
    </row>
    <row r="1358" spans="2:23" x14ac:dyDescent="0.35">
      <c r="B1358" s="55" t="s">
        <v>115</v>
      </c>
      <c r="C1358" s="76" t="s">
        <v>138</v>
      </c>
      <c r="D1358" s="55" t="s">
        <v>69</v>
      </c>
      <c r="E1358" s="55" t="s">
        <v>197</v>
      </c>
      <c r="F1358" s="70">
        <v>61.68</v>
      </c>
      <c r="G1358" s="77">
        <v>58104</v>
      </c>
      <c r="H1358" s="77">
        <v>61.43</v>
      </c>
      <c r="I1358" s="77">
        <v>1</v>
      </c>
      <c r="J1358" s="77">
        <v>-27.351284822404999</v>
      </c>
      <c r="K1358" s="77">
        <v>6.6879494660407296E-2</v>
      </c>
      <c r="L1358" s="77">
        <v>-26.896136244410801</v>
      </c>
      <c r="M1358" s="77">
        <v>6.4672151752085003E-2</v>
      </c>
      <c r="N1358" s="77">
        <v>-0.45514857799422398</v>
      </c>
      <c r="O1358" s="77">
        <v>2.2073429083223099E-3</v>
      </c>
      <c r="P1358" s="77">
        <v>-0.50609135153187401</v>
      </c>
      <c r="Q1358" s="77">
        <v>-0.50609135153187401</v>
      </c>
      <c r="R1358" s="77">
        <v>0</v>
      </c>
      <c r="S1358" s="77">
        <v>2.2897883974924998E-5</v>
      </c>
      <c r="T1358" s="77" t="s">
        <v>154</v>
      </c>
      <c r="U1358" s="105">
        <v>2.2085848223223702E-2</v>
      </c>
      <c r="V1358" s="105">
        <v>-1.3808717382976E-2</v>
      </c>
      <c r="W1358" s="101">
        <v>3.5894363506238799E-2</v>
      </c>
    </row>
    <row r="1359" spans="2:23" x14ac:dyDescent="0.35">
      <c r="B1359" s="55" t="s">
        <v>115</v>
      </c>
      <c r="C1359" s="76" t="s">
        <v>138</v>
      </c>
      <c r="D1359" s="55" t="s">
        <v>69</v>
      </c>
      <c r="E1359" s="55" t="s">
        <v>198</v>
      </c>
      <c r="F1359" s="70">
        <v>61.54</v>
      </c>
      <c r="G1359" s="77">
        <v>58104</v>
      </c>
      <c r="H1359" s="77">
        <v>61.43</v>
      </c>
      <c r="I1359" s="77">
        <v>1</v>
      </c>
      <c r="J1359" s="77">
        <v>-32.656618711042398</v>
      </c>
      <c r="K1359" s="77">
        <v>3.5619588504322702E-2</v>
      </c>
      <c r="L1359" s="77">
        <v>-32.200291704332699</v>
      </c>
      <c r="M1359" s="77">
        <v>3.4631083447193602E-2</v>
      </c>
      <c r="N1359" s="77">
        <v>-0.45632700670965598</v>
      </c>
      <c r="O1359" s="77">
        <v>9.8850505712909809E-4</v>
      </c>
      <c r="P1359" s="77">
        <v>-0.50662789152922405</v>
      </c>
      <c r="Q1359" s="77">
        <v>-0.50662789152922405</v>
      </c>
      <c r="R1359" s="77">
        <v>0</v>
      </c>
      <c r="S1359" s="77">
        <v>8.5728388038770007E-6</v>
      </c>
      <c r="T1359" s="77" t="s">
        <v>154</v>
      </c>
      <c r="U1359" s="105">
        <v>1.05822626995206E-2</v>
      </c>
      <c r="V1359" s="105">
        <v>-6.6163397218511203E-3</v>
      </c>
      <c r="W1359" s="101">
        <v>1.71985055867446E-2</v>
      </c>
    </row>
    <row r="1360" spans="2:23" x14ac:dyDescent="0.35">
      <c r="B1360" s="55" t="s">
        <v>115</v>
      </c>
      <c r="C1360" s="76" t="s">
        <v>138</v>
      </c>
      <c r="D1360" s="55" t="s">
        <v>69</v>
      </c>
      <c r="E1360" s="55" t="s">
        <v>199</v>
      </c>
      <c r="F1360" s="70">
        <v>62.43</v>
      </c>
      <c r="G1360" s="77">
        <v>58200</v>
      </c>
      <c r="H1360" s="77">
        <v>62.63</v>
      </c>
      <c r="I1360" s="77">
        <v>1</v>
      </c>
      <c r="J1360" s="77">
        <v>17.280078714982398</v>
      </c>
      <c r="K1360" s="77">
        <v>1.22127858241958E-2</v>
      </c>
      <c r="L1360" s="77">
        <v>1.75599678858478</v>
      </c>
      <c r="M1360" s="77">
        <v>1.2611616111017E-4</v>
      </c>
      <c r="N1360" s="77">
        <v>15.524081926397599</v>
      </c>
      <c r="O1360" s="77">
        <v>1.20866696630857E-2</v>
      </c>
      <c r="P1360" s="77">
        <v>17.458076057190301</v>
      </c>
      <c r="Q1360" s="77">
        <v>17.458076057190201</v>
      </c>
      <c r="R1360" s="77">
        <v>0</v>
      </c>
      <c r="S1360" s="77">
        <v>1.24656827624024E-2</v>
      </c>
      <c r="T1360" s="77" t="s">
        <v>154</v>
      </c>
      <c r="U1360" s="105">
        <v>-2.3490369312468098</v>
      </c>
      <c r="V1360" s="105">
        <v>-1.46868649906107</v>
      </c>
      <c r="W1360" s="101">
        <v>-0.88035538889116505</v>
      </c>
    </row>
    <row r="1361" spans="2:23" x14ac:dyDescent="0.35">
      <c r="B1361" s="55" t="s">
        <v>115</v>
      </c>
      <c r="C1361" s="76" t="s">
        <v>138</v>
      </c>
      <c r="D1361" s="55" t="s">
        <v>69</v>
      </c>
      <c r="E1361" s="55" t="s">
        <v>199</v>
      </c>
      <c r="F1361" s="70">
        <v>62.43</v>
      </c>
      <c r="G1361" s="77">
        <v>58300</v>
      </c>
      <c r="H1361" s="77">
        <v>62.54</v>
      </c>
      <c r="I1361" s="77">
        <v>1</v>
      </c>
      <c r="J1361" s="77">
        <v>24.857339978707301</v>
      </c>
      <c r="K1361" s="77">
        <v>2.3417930595965801E-2</v>
      </c>
      <c r="L1361" s="77">
        <v>25.721020563835001</v>
      </c>
      <c r="M1361" s="77">
        <v>2.50735370662339E-2</v>
      </c>
      <c r="N1361" s="77">
        <v>-0.86368058512768497</v>
      </c>
      <c r="O1361" s="77">
        <v>-1.6556064702681001E-3</v>
      </c>
      <c r="P1361" s="77">
        <v>-0.97080146653863897</v>
      </c>
      <c r="Q1361" s="77">
        <v>-0.97080146653863797</v>
      </c>
      <c r="R1361" s="77">
        <v>0</v>
      </c>
      <c r="S1361" s="77">
        <v>3.5719062973731998E-5</v>
      </c>
      <c r="T1361" s="77" t="s">
        <v>154</v>
      </c>
      <c r="U1361" s="105">
        <v>-8.4457059306571203E-3</v>
      </c>
      <c r="V1361" s="105">
        <v>-5.2805020263399297E-3</v>
      </c>
      <c r="W1361" s="101">
        <v>-3.1652217256106E-3</v>
      </c>
    </row>
    <row r="1362" spans="2:23" x14ac:dyDescent="0.35">
      <c r="B1362" s="55" t="s">
        <v>115</v>
      </c>
      <c r="C1362" s="76" t="s">
        <v>138</v>
      </c>
      <c r="D1362" s="55" t="s">
        <v>69</v>
      </c>
      <c r="E1362" s="55" t="s">
        <v>199</v>
      </c>
      <c r="F1362" s="70">
        <v>62.43</v>
      </c>
      <c r="G1362" s="77">
        <v>58500</v>
      </c>
      <c r="H1362" s="77">
        <v>62.36</v>
      </c>
      <c r="I1362" s="77">
        <v>1</v>
      </c>
      <c r="J1362" s="77">
        <v>-71.957796655599395</v>
      </c>
      <c r="K1362" s="77">
        <v>2.6925207397548698E-2</v>
      </c>
      <c r="L1362" s="77">
        <v>-57.287249934447502</v>
      </c>
      <c r="M1362" s="77">
        <v>1.7065510826269701E-2</v>
      </c>
      <c r="N1362" s="77">
        <v>-14.670546721151901</v>
      </c>
      <c r="O1362" s="77">
        <v>9.8596965712789992E-3</v>
      </c>
      <c r="P1362" s="77">
        <v>-16.4872745906519</v>
      </c>
      <c r="Q1362" s="77">
        <v>-16.487274590651801</v>
      </c>
      <c r="R1362" s="77">
        <v>0</v>
      </c>
      <c r="S1362" s="77">
        <v>1.41351716182328E-3</v>
      </c>
      <c r="T1362" s="77" t="s">
        <v>154</v>
      </c>
      <c r="U1362" s="105">
        <v>-0.41174250291567999</v>
      </c>
      <c r="V1362" s="105">
        <v>-0.257433438818223</v>
      </c>
      <c r="W1362" s="101">
        <v>-0.154309932915767</v>
      </c>
    </row>
    <row r="1363" spans="2:23" x14ac:dyDescent="0.35">
      <c r="B1363" s="55" t="s">
        <v>115</v>
      </c>
      <c r="C1363" s="76" t="s">
        <v>138</v>
      </c>
      <c r="D1363" s="55" t="s">
        <v>69</v>
      </c>
      <c r="E1363" s="55" t="s">
        <v>200</v>
      </c>
      <c r="F1363" s="70">
        <v>62.54</v>
      </c>
      <c r="G1363" s="77">
        <v>58305</v>
      </c>
      <c r="H1363" s="77">
        <v>62.54</v>
      </c>
      <c r="I1363" s="77">
        <v>1</v>
      </c>
      <c r="J1363" s="77">
        <v>27.554023377670301</v>
      </c>
      <c r="K1363" s="77">
        <v>0</v>
      </c>
      <c r="L1363" s="77">
        <v>27.554023377670202</v>
      </c>
      <c r="M1363" s="77">
        <v>0</v>
      </c>
      <c r="N1363" s="77">
        <v>6.1062E-14</v>
      </c>
      <c r="O1363" s="77">
        <v>0</v>
      </c>
      <c r="P1363" s="77">
        <v>6.0298E-14</v>
      </c>
      <c r="Q1363" s="77">
        <v>6.0301000000000002E-14</v>
      </c>
      <c r="R1363" s="77">
        <v>0</v>
      </c>
      <c r="S1363" s="77">
        <v>0</v>
      </c>
      <c r="T1363" s="77" t="s">
        <v>154</v>
      </c>
      <c r="U1363" s="105">
        <v>0</v>
      </c>
      <c r="V1363" s="105">
        <v>0</v>
      </c>
      <c r="W1363" s="101">
        <v>0</v>
      </c>
    </row>
    <row r="1364" spans="2:23" x14ac:dyDescent="0.35">
      <c r="B1364" s="55" t="s">
        <v>115</v>
      </c>
      <c r="C1364" s="76" t="s">
        <v>138</v>
      </c>
      <c r="D1364" s="55" t="s">
        <v>69</v>
      </c>
      <c r="E1364" s="55" t="s">
        <v>200</v>
      </c>
      <c r="F1364" s="70">
        <v>62.54</v>
      </c>
      <c r="G1364" s="77">
        <v>58600</v>
      </c>
      <c r="H1364" s="77">
        <v>62.53</v>
      </c>
      <c r="I1364" s="77">
        <v>1</v>
      </c>
      <c r="J1364" s="77">
        <v>-19.690313386811901</v>
      </c>
      <c r="K1364" s="77">
        <v>1.4888004144801199E-3</v>
      </c>
      <c r="L1364" s="77">
        <v>-18.8273967887766</v>
      </c>
      <c r="M1364" s="77">
        <v>1.3611681401934201E-3</v>
      </c>
      <c r="N1364" s="77">
        <v>-0.86291659803528797</v>
      </c>
      <c r="O1364" s="77">
        <v>1.2763227428669999E-4</v>
      </c>
      <c r="P1364" s="77">
        <v>-0.97080146654439303</v>
      </c>
      <c r="Q1364" s="77">
        <v>-0.97080146654439203</v>
      </c>
      <c r="R1364" s="77">
        <v>0</v>
      </c>
      <c r="S1364" s="77">
        <v>3.6190290717879999E-6</v>
      </c>
      <c r="T1364" s="77" t="s">
        <v>155</v>
      </c>
      <c r="U1364" s="105">
        <v>-6.4768170783239295E-4</v>
      </c>
      <c r="V1364" s="105">
        <v>-4.0494952094148498E-4</v>
      </c>
      <c r="W1364" s="101">
        <v>-2.4273355356479399E-4</v>
      </c>
    </row>
    <row r="1365" spans="2:23" x14ac:dyDescent="0.35">
      <c r="B1365" s="55" t="s">
        <v>115</v>
      </c>
      <c r="C1365" s="76" t="s">
        <v>138</v>
      </c>
      <c r="D1365" s="55" t="s">
        <v>69</v>
      </c>
      <c r="E1365" s="55" t="s">
        <v>201</v>
      </c>
      <c r="F1365" s="70">
        <v>62.54</v>
      </c>
      <c r="G1365" s="77">
        <v>58300</v>
      </c>
      <c r="H1365" s="77">
        <v>62.54</v>
      </c>
      <c r="I1365" s="77">
        <v>2</v>
      </c>
      <c r="J1365" s="77">
        <v>-16.981176622329599</v>
      </c>
      <c r="K1365" s="77">
        <v>0</v>
      </c>
      <c r="L1365" s="77">
        <v>-16.9811766223295</v>
      </c>
      <c r="M1365" s="77">
        <v>0</v>
      </c>
      <c r="N1365" s="77">
        <v>-6.1062E-14</v>
      </c>
      <c r="O1365" s="77">
        <v>0</v>
      </c>
      <c r="P1365" s="77">
        <v>-6.4916000000000003E-14</v>
      </c>
      <c r="Q1365" s="77">
        <v>-6.4919000000000006E-14</v>
      </c>
      <c r="R1365" s="77">
        <v>0</v>
      </c>
      <c r="S1365" s="77">
        <v>0</v>
      </c>
      <c r="T1365" s="77" t="s">
        <v>154</v>
      </c>
      <c r="U1365" s="105">
        <v>0</v>
      </c>
      <c r="V1365" s="105">
        <v>0</v>
      </c>
      <c r="W1365" s="101">
        <v>0</v>
      </c>
    </row>
    <row r="1366" spans="2:23" x14ac:dyDescent="0.35">
      <c r="B1366" s="55" t="s">
        <v>115</v>
      </c>
      <c r="C1366" s="76" t="s">
        <v>138</v>
      </c>
      <c r="D1366" s="55" t="s">
        <v>69</v>
      </c>
      <c r="E1366" s="55" t="s">
        <v>202</v>
      </c>
      <c r="F1366" s="70">
        <v>62.35</v>
      </c>
      <c r="G1366" s="77">
        <v>58500</v>
      </c>
      <c r="H1366" s="77">
        <v>62.36</v>
      </c>
      <c r="I1366" s="77">
        <v>1</v>
      </c>
      <c r="J1366" s="77">
        <v>-23.074921819590699</v>
      </c>
      <c r="K1366" s="77">
        <v>7.5075734394211696E-3</v>
      </c>
      <c r="L1366" s="77">
        <v>-38.608707012253298</v>
      </c>
      <c r="M1366" s="77">
        <v>2.1017914825928002E-2</v>
      </c>
      <c r="N1366" s="77">
        <v>15.533785192662499</v>
      </c>
      <c r="O1366" s="77">
        <v>-1.3510341386506799E-2</v>
      </c>
      <c r="P1366" s="77">
        <v>17.458076057186499</v>
      </c>
      <c r="Q1366" s="77">
        <v>17.4580760571864</v>
      </c>
      <c r="R1366" s="77">
        <v>0</v>
      </c>
      <c r="S1366" s="77">
        <v>4.2974603166209702E-3</v>
      </c>
      <c r="T1366" s="77" t="s">
        <v>154</v>
      </c>
      <c r="U1366" s="105">
        <v>-0.99777518908222795</v>
      </c>
      <c r="V1366" s="105">
        <v>-0.62383819079650005</v>
      </c>
      <c r="W1366" s="101">
        <v>-0.37393910369225603</v>
      </c>
    </row>
    <row r="1367" spans="2:23" x14ac:dyDescent="0.35">
      <c r="B1367" s="55" t="s">
        <v>115</v>
      </c>
      <c r="C1367" s="76" t="s">
        <v>138</v>
      </c>
      <c r="D1367" s="55" t="s">
        <v>69</v>
      </c>
      <c r="E1367" s="55" t="s">
        <v>203</v>
      </c>
      <c r="F1367" s="70">
        <v>62.36</v>
      </c>
      <c r="G1367" s="77">
        <v>58600</v>
      </c>
      <c r="H1367" s="77">
        <v>62.53</v>
      </c>
      <c r="I1367" s="77">
        <v>1</v>
      </c>
      <c r="J1367" s="77">
        <v>26.8331101480446</v>
      </c>
      <c r="K1367" s="77">
        <v>3.2904722069921302E-2</v>
      </c>
      <c r="L1367" s="77">
        <v>25.969087264167101</v>
      </c>
      <c r="M1367" s="77">
        <v>3.0819782645360502E-2</v>
      </c>
      <c r="N1367" s="77">
        <v>0.86402288387750203</v>
      </c>
      <c r="O1367" s="77">
        <v>2.0849394245607898E-3</v>
      </c>
      <c r="P1367" s="77">
        <v>0.97080146653645805</v>
      </c>
      <c r="Q1367" s="77">
        <v>0.97080146653645705</v>
      </c>
      <c r="R1367" s="77">
        <v>0</v>
      </c>
      <c r="S1367" s="77">
        <v>4.3070215775520999E-5</v>
      </c>
      <c r="T1367" s="77" t="s">
        <v>155</v>
      </c>
      <c r="U1367" s="105">
        <v>-1.6689847892478099E-2</v>
      </c>
      <c r="V1367" s="105">
        <v>-1.0434980372171001E-2</v>
      </c>
      <c r="W1367" s="101">
        <v>-6.2549027375735202E-3</v>
      </c>
    </row>
    <row r="1368" spans="2:23" x14ac:dyDescent="0.35">
      <c r="B1368" s="55" t="s">
        <v>115</v>
      </c>
      <c r="C1368" s="76" t="s">
        <v>116</v>
      </c>
      <c r="D1368" s="55" t="s">
        <v>70</v>
      </c>
      <c r="E1368" s="55" t="s">
        <v>117</v>
      </c>
      <c r="F1368" s="70">
        <v>62.45</v>
      </c>
      <c r="G1368" s="77">
        <v>50050</v>
      </c>
      <c r="H1368" s="77">
        <v>61.23</v>
      </c>
      <c r="I1368" s="77">
        <v>1</v>
      </c>
      <c r="J1368" s="77">
        <v>-53.381979038893398</v>
      </c>
      <c r="K1368" s="77">
        <v>0.52148333055791996</v>
      </c>
      <c r="L1368" s="77">
        <v>13.475274391362699</v>
      </c>
      <c r="M1368" s="77">
        <v>3.3229692645820402E-2</v>
      </c>
      <c r="N1368" s="77">
        <v>-66.857253430256094</v>
      </c>
      <c r="O1368" s="77">
        <v>0.48825363791210002</v>
      </c>
      <c r="P1368" s="77">
        <v>-69.7840294465787</v>
      </c>
      <c r="Q1368" s="77">
        <v>-69.7840294465786</v>
      </c>
      <c r="R1368" s="77">
        <v>0</v>
      </c>
      <c r="S1368" s="77">
        <v>0.891175370141575</v>
      </c>
      <c r="T1368" s="77" t="s">
        <v>132</v>
      </c>
      <c r="U1368" s="105">
        <v>-51.529886721718498</v>
      </c>
      <c r="V1368" s="105">
        <v>-44.744892679861401</v>
      </c>
      <c r="W1368" s="101">
        <v>-6.7847100493356303</v>
      </c>
    </row>
    <row r="1369" spans="2:23" x14ac:dyDescent="0.35">
      <c r="B1369" s="55" t="s">
        <v>115</v>
      </c>
      <c r="C1369" s="76" t="s">
        <v>116</v>
      </c>
      <c r="D1369" s="55" t="s">
        <v>70</v>
      </c>
      <c r="E1369" s="55" t="s">
        <v>133</v>
      </c>
      <c r="F1369" s="70">
        <v>60.45</v>
      </c>
      <c r="G1369" s="77">
        <v>56050</v>
      </c>
      <c r="H1369" s="77">
        <v>60.59</v>
      </c>
      <c r="I1369" s="77">
        <v>1</v>
      </c>
      <c r="J1369" s="77">
        <v>24.483847699981599</v>
      </c>
      <c r="K1369" s="77">
        <v>1.9182681542268699E-2</v>
      </c>
      <c r="L1369" s="77">
        <v>-34.052282274498303</v>
      </c>
      <c r="M1369" s="77">
        <v>3.7105853699267603E-2</v>
      </c>
      <c r="N1369" s="77">
        <v>58.536129974479898</v>
      </c>
      <c r="O1369" s="77">
        <v>-1.7923172156998901E-2</v>
      </c>
      <c r="P1369" s="77">
        <v>59.110023476100302</v>
      </c>
      <c r="Q1369" s="77">
        <v>59.110023476100203</v>
      </c>
      <c r="R1369" s="77">
        <v>0</v>
      </c>
      <c r="S1369" s="77">
        <v>0.11180783601104401</v>
      </c>
      <c r="T1369" s="77" t="s">
        <v>132</v>
      </c>
      <c r="U1369" s="105">
        <v>-8.8267750845315494</v>
      </c>
      <c r="V1369" s="105">
        <v>-7.6645443837192904</v>
      </c>
      <c r="W1369" s="101">
        <v>-1.1621820545164401</v>
      </c>
    </row>
    <row r="1370" spans="2:23" x14ac:dyDescent="0.35">
      <c r="B1370" s="55" t="s">
        <v>115</v>
      </c>
      <c r="C1370" s="76" t="s">
        <v>116</v>
      </c>
      <c r="D1370" s="55" t="s">
        <v>70</v>
      </c>
      <c r="E1370" s="55" t="s">
        <v>119</v>
      </c>
      <c r="F1370" s="70">
        <v>61.23</v>
      </c>
      <c r="G1370" s="77">
        <v>51450</v>
      </c>
      <c r="H1370" s="77">
        <v>62.15</v>
      </c>
      <c r="I1370" s="77">
        <v>10</v>
      </c>
      <c r="J1370" s="77">
        <v>35.209916129093997</v>
      </c>
      <c r="K1370" s="77">
        <v>0.21621034100183001</v>
      </c>
      <c r="L1370" s="77">
        <v>68.386007453455207</v>
      </c>
      <c r="M1370" s="77">
        <v>0.81560706508995096</v>
      </c>
      <c r="N1370" s="77">
        <v>-33.176091324361202</v>
      </c>
      <c r="O1370" s="77">
        <v>-0.59939672408812095</v>
      </c>
      <c r="P1370" s="77">
        <v>-35.0308098113439</v>
      </c>
      <c r="Q1370" s="77">
        <v>-35.0308098113439</v>
      </c>
      <c r="R1370" s="77">
        <v>0</v>
      </c>
      <c r="S1370" s="77">
        <v>0.21401629172512299</v>
      </c>
      <c r="T1370" s="77" t="s">
        <v>134</v>
      </c>
      <c r="U1370" s="105">
        <v>-6.4547798905837999</v>
      </c>
      <c r="V1370" s="105">
        <v>-5.6048722760838201</v>
      </c>
      <c r="W1370" s="101">
        <v>-0.849872040790562</v>
      </c>
    </row>
    <row r="1371" spans="2:23" x14ac:dyDescent="0.35">
      <c r="B1371" s="55" t="s">
        <v>115</v>
      </c>
      <c r="C1371" s="76" t="s">
        <v>116</v>
      </c>
      <c r="D1371" s="55" t="s">
        <v>70</v>
      </c>
      <c r="E1371" s="55" t="s">
        <v>135</v>
      </c>
      <c r="F1371" s="70">
        <v>62.15</v>
      </c>
      <c r="G1371" s="77">
        <v>54000</v>
      </c>
      <c r="H1371" s="77">
        <v>62.26</v>
      </c>
      <c r="I1371" s="77">
        <v>10</v>
      </c>
      <c r="J1371" s="77">
        <v>11.8329617045249</v>
      </c>
      <c r="K1371" s="77">
        <v>6.6985081324040302E-3</v>
      </c>
      <c r="L1371" s="77">
        <v>44.664984457696399</v>
      </c>
      <c r="M1371" s="77">
        <v>9.5438926423243406E-2</v>
      </c>
      <c r="N1371" s="77">
        <v>-32.832022753171501</v>
      </c>
      <c r="O1371" s="77">
        <v>-8.8740418290839396E-2</v>
      </c>
      <c r="P1371" s="77">
        <v>-35.030809811343701</v>
      </c>
      <c r="Q1371" s="77">
        <v>-35.030809811343701</v>
      </c>
      <c r="R1371" s="77">
        <v>0</v>
      </c>
      <c r="S1371" s="77">
        <v>5.8707221308083597E-2</v>
      </c>
      <c r="T1371" s="77" t="s">
        <v>134</v>
      </c>
      <c r="U1371" s="105">
        <v>-1.9085752169328201</v>
      </c>
      <c r="V1371" s="105">
        <v>-1.6572711233442099</v>
      </c>
      <c r="W1371" s="101">
        <v>-0.25129357501147598</v>
      </c>
    </row>
    <row r="1372" spans="2:23" x14ac:dyDescent="0.35">
      <c r="B1372" s="55" t="s">
        <v>115</v>
      </c>
      <c r="C1372" s="76" t="s">
        <v>116</v>
      </c>
      <c r="D1372" s="55" t="s">
        <v>70</v>
      </c>
      <c r="E1372" s="55" t="s">
        <v>136</v>
      </c>
      <c r="F1372" s="70">
        <v>62.26</v>
      </c>
      <c r="G1372" s="77">
        <v>56100</v>
      </c>
      <c r="H1372" s="77">
        <v>61.2</v>
      </c>
      <c r="I1372" s="77">
        <v>10</v>
      </c>
      <c r="J1372" s="77">
        <v>-44.784340262199201</v>
      </c>
      <c r="K1372" s="77">
        <v>0.36663046786129599</v>
      </c>
      <c r="L1372" s="77">
        <v>30.669235728304098</v>
      </c>
      <c r="M1372" s="77">
        <v>0.17194204928493401</v>
      </c>
      <c r="N1372" s="77">
        <v>-75.453575990503296</v>
      </c>
      <c r="O1372" s="77">
        <v>0.19468841857636199</v>
      </c>
      <c r="P1372" s="77">
        <v>-80.541554165380902</v>
      </c>
      <c r="Q1372" s="77">
        <v>-80.541554165380902</v>
      </c>
      <c r="R1372" s="77">
        <v>0</v>
      </c>
      <c r="S1372" s="77">
        <v>1.18581298798015</v>
      </c>
      <c r="T1372" s="77" t="s">
        <v>134</v>
      </c>
      <c r="U1372" s="105">
        <v>-67.962674471214299</v>
      </c>
      <c r="V1372" s="105">
        <v>-59.0139580914147</v>
      </c>
      <c r="W1372" s="101">
        <v>-8.9483418225763103</v>
      </c>
    </row>
    <row r="1373" spans="2:23" x14ac:dyDescent="0.35">
      <c r="B1373" s="55" t="s">
        <v>115</v>
      </c>
      <c r="C1373" s="76" t="s">
        <v>116</v>
      </c>
      <c r="D1373" s="55" t="s">
        <v>70</v>
      </c>
      <c r="E1373" s="55" t="s">
        <v>137</v>
      </c>
      <c r="F1373" s="70">
        <v>60.59</v>
      </c>
      <c r="G1373" s="77">
        <v>56100</v>
      </c>
      <c r="H1373" s="77">
        <v>61.2</v>
      </c>
      <c r="I1373" s="77">
        <v>10</v>
      </c>
      <c r="J1373" s="77">
        <v>64.3805715892384</v>
      </c>
      <c r="K1373" s="77">
        <v>0.29718631846786098</v>
      </c>
      <c r="L1373" s="77">
        <v>-14.508893022440001</v>
      </c>
      <c r="M1373" s="77">
        <v>1.50934219320149E-2</v>
      </c>
      <c r="N1373" s="77">
        <v>78.889464611678406</v>
      </c>
      <c r="O1373" s="77">
        <v>0.28209289653584602</v>
      </c>
      <c r="P1373" s="77">
        <v>83.869127209220295</v>
      </c>
      <c r="Q1373" s="77">
        <v>83.869127209220295</v>
      </c>
      <c r="R1373" s="77">
        <v>0</v>
      </c>
      <c r="S1373" s="77">
        <v>0.50433998676656799</v>
      </c>
      <c r="T1373" s="77" t="s">
        <v>134</v>
      </c>
      <c r="U1373" s="105">
        <v>-30.944526478573401</v>
      </c>
      <c r="V1373" s="105">
        <v>-26.870028335019001</v>
      </c>
      <c r="W1373" s="101">
        <v>-4.0743276014736702</v>
      </c>
    </row>
    <row r="1374" spans="2:23" x14ac:dyDescent="0.35">
      <c r="B1374" s="55" t="s">
        <v>115</v>
      </c>
      <c r="C1374" s="76" t="s">
        <v>138</v>
      </c>
      <c r="D1374" s="55" t="s">
        <v>70</v>
      </c>
      <c r="E1374" s="55" t="s">
        <v>139</v>
      </c>
      <c r="F1374" s="70">
        <v>62.3</v>
      </c>
      <c r="G1374" s="77">
        <v>50000</v>
      </c>
      <c r="H1374" s="77">
        <v>61.02</v>
      </c>
      <c r="I1374" s="77">
        <v>1</v>
      </c>
      <c r="J1374" s="77">
        <v>-110.026222444037</v>
      </c>
      <c r="K1374" s="77">
        <v>1.15367984529154</v>
      </c>
      <c r="L1374" s="77">
        <v>-13.507308720993001</v>
      </c>
      <c r="M1374" s="77">
        <v>1.7387236160665599E-2</v>
      </c>
      <c r="N1374" s="77">
        <v>-96.518913723043994</v>
      </c>
      <c r="O1374" s="77">
        <v>1.13629260913087</v>
      </c>
      <c r="P1374" s="77">
        <v>-100.555970553365</v>
      </c>
      <c r="Q1374" s="77">
        <v>-100.55597055336401</v>
      </c>
      <c r="R1374" s="77">
        <v>0</v>
      </c>
      <c r="S1374" s="77">
        <v>0.96362625628745202</v>
      </c>
      <c r="T1374" s="77" t="s">
        <v>140</v>
      </c>
      <c r="U1374" s="105">
        <v>-53.860474701238203</v>
      </c>
      <c r="V1374" s="105">
        <v>-46.768609704269899</v>
      </c>
      <c r="W1374" s="101">
        <v>-7.0915681600646598</v>
      </c>
    </row>
    <row r="1375" spans="2:23" x14ac:dyDescent="0.35">
      <c r="B1375" s="55" t="s">
        <v>115</v>
      </c>
      <c r="C1375" s="76" t="s">
        <v>138</v>
      </c>
      <c r="D1375" s="55" t="s">
        <v>70</v>
      </c>
      <c r="E1375" s="55" t="s">
        <v>141</v>
      </c>
      <c r="F1375" s="70">
        <v>59.82</v>
      </c>
      <c r="G1375" s="77">
        <v>56050</v>
      </c>
      <c r="H1375" s="77">
        <v>60.59</v>
      </c>
      <c r="I1375" s="77">
        <v>1</v>
      </c>
      <c r="J1375" s="77">
        <v>136.48414787710701</v>
      </c>
      <c r="K1375" s="77">
        <v>0.93139613108700003</v>
      </c>
      <c r="L1375" s="77">
        <v>34.0523503364155</v>
      </c>
      <c r="M1375" s="77">
        <v>5.7978128171698999E-2</v>
      </c>
      <c r="N1375" s="77">
        <v>102.43179754069099</v>
      </c>
      <c r="O1375" s="77">
        <v>0.87341800291530103</v>
      </c>
      <c r="P1375" s="77">
        <v>111.229976523834</v>
      </c>
      <c r="Q1375" s="77">
        <v>111.229976523834</v>
      </c>
      <c r="R1375" s="77">
        <v>0</v>
      </c>
      <c r="S1375" s="77">
        <v>0.61860538387463404</v>
      </c>
      <c r="T1375" s="77" t="s">
        <v>140</v>
      </c>
      <c r="U1375" s="105">
        <v>-25.818497834415599</v>
      </c>
      <c r="V1375" s="105">
        <v>-22.418949239980599</v>
      </c>
      <c r="W1375" s="101">
        <v>-3.3994063030237398</v>
      </c>
    </row>
    <row r="1376" spans="2:23" x14ac:dyDescent="0.35">
      <c r="B1376" s="55" t="s">
        <v>115</v>
      </c>
      <c r="C1376" s="76" t="s">
        <v>138</v>
      </c>
      <c r="D1376" s="55" t="s">
        <v>70</v>
      </c>
      <c r="E1376" s="55" t="s">
        <v>153</v>
      </c>
      <c r="F1376" s="70">
        <v>61.02</v>
      </c>
      <c r="G1376" s="77">
        <v>50050</v>
      </c>
      <c r="H1376" s="77">
        <v>61.23</v>
      </c>
      <c r="I1376" s="77">
        <v>1</v>
      </c>
      <c r="J1376" s="77">
        <v>38.583509934695101</v>
      </c>
      <c r="K1376" s="77">
        <v>8.6194991131193499E-2</v>
      </c>
      <c r="L1376" s="77">
        <v>97.463350621186606</v>
      </c>
      <c r="M1376" s="77">
        <v>0.54999816295845405</v>
      </c>
      <c r="N1376" s="77">
        <v>-58.879840686491498</v>
      </c>
      <c r="O1376" s="77">
        <v>-0.46380317182726</v>
      </c>
      <c r="P1376" s="77">
        <v>-60.847131616000198</v>
      </c>
      <c r="Q1376" s="77">
        <v>-60.847131616000098</v>
      </c>
      <c r="R1376" s="77">
        <v>0</v>
      </c>
      <c r="S1376" s="77">
        <v>0.214367421359312</v>
      </c>
      <c r="T1376" s="77" t="s">
        <v>154</v>
      </c>
      <c r="U1376" s="105">
        <v>-15.9852023337784</v>
      </c>
      <c r="V1376" s="105">
        <v>-13.8804140353237</v>
      </c>
      <c r="W1376" s="101">
        <v>-2.1047002004943001</v>
      </c>
    </row>
    <row r="1377" spans="2:23" x14ac:dyDescent="0.35">
      <c r="B1377" s="55" t="s">
        <v>115</v>
      </c>
      <c r="C1377" s="76" t="s">
        <v>138</v>
      </c>
      <c r="D1377" s="55" t="s">
        <v>70</v>
      </c>
      <c r="E1377" s="55" t="s">
        <v>153</v>
      </c>
      <c r="F1377" s="70">
        <v>61.02</v>
      </c>
      <c r="G1377" s="77">
        <v>51150</v>
      </c>
      <c r="H1377" s="77">
        <v>60.08</v>
      </c>
      <c r="I1377" s="77">
        <v>1</v>
      </c>
      <c r="J1377" s="77">
        <v>-229.65131501045201</v>
      </c>
      <c r="K1377" s="77">
        <v>1.8458904270110399</v>
      </c>
      <c r="L1377" s="77">
        <v>-191.39410686423199</v>
      </c>
      <c r="M1377" s="77">
        <v>1.28210964498249</v>
      </c>
      <c r="N1377" s="77">
        <v>-38.257208146219803</v>
      </c>
      <c r="O1377" s="77">
        <v>0.56378078202854398</v>
      </c>
      <c r="P1377" s="77">
        <v>-39.7088389373654</v>
      </c>
      <c r="Q1377" s="77">
        <v>-39.7088389373653</v>
      </c>
      <c r="R1377" s="77">
        <v>0</v>
      </c>
      <c r="S1377" s="77">
        <v>5.5187716141376901E-2</v>
      </c>
      <c r="T1377" s="77" t="s">
        <v>154</v>
      </c>
      <c r="U1377" s="105">
        <v>-1.82484930561847</v>
      </c>
      <c r="V1377" s="105">
        <v>-1.5845694902799601</v>
      </c>
      <c r="W1377" s="101">
        <v>-0.240269758193247</v>
      </c>
    </row>
    <row r="1378" spans="2:23" x14ac:dyDescent="0.35">
      <c r="B1378" s="55" t="s">
        <v>115</v>
      </c>
      <c r="C1378" s="76" t="s">
        <v>138</v>
      </c>
      <c r="D1378" s="55" t="s">
        <v>70</v>
      </c>
      <c r="E1378" s="55" t="s">
        <v>153</v>
      </c>
      <c r="F1378" s="70">
        <v>61.02</v>
      </c>
      <c r="G1378" s="77">
        <v>51200</v>
      </c>
      <c r="H1378" s="77">
        <v>61.02</v>
      </c>
      <c r="I1378" s="77">
        <v>1</v>
      </c>
      <c r="J1378" s="77">
        <v>1.6177329999999999E-12</v>
      </c>
      <c r="K1378" s="77">
        <v>0</v>
      </c>
      <c r="L1378" s="77">
        <v>2.7214800000000001E-13</v>
      </c>
      <c r="M1378" s="77">
        <v>0</v>
      </c>
      <c r="N1378" s="77">
        <v>1.345586E-12</v>
      </c>
      <c r="O1378" s="77">
        <v>0</v>
      </c>
      <c r="P1378" s="77">
        <v>1.4314359999999999E-12</v>
      </c>
      <c r="Q1378" s="77">
        <v>1.431439E-12</v>
      </c>
      <c r="R1378" s="77">
        <v>0</v>
      </c>
      <c r="S1378" s="77">
        <v>0</v>
      </c>
      <c r="T1378" s="77" t="s">
        <v>155</v>
      </c>
      <c r="U1378" s="105">
        <v>0</v>
      </c>
      <c r="V1378" s="105">
        <v>0</v>
      </c>
      <c r="W1378" s="101">
        <v>0</v>
      </c>
    </row>
    <row r="1379" spans="2:23" x14ac:dyDescent="0.35">
      <c r="B1379" s="55" t="s">
        <v>115</v>
      </c>
      <c r="C1379" s="76" t="s">
        <v>138</v>
      </c>
      <c r="D1379" s="55" t="s">
        <v>70</v>
      </c>
      <c r="E1379" s="55" t="s">
        <v>119</v>
      </c>
      <c r="F1379" s="70">
        <v>61.23</v>
      </c>
      <c r="G1379" s="77">
        <v>50054</v>
      </c>
      <c r="H1379" s="77">
        <v>61.23</v>
      </c>
      <c r="I1379" s="77">
        <v>1</v>
      </c>
      <c r="J1379" s="77">
        <v>85.163200107828203</v>
      </c>
      <c r="K1379" s="77">
        <v>0</v>
      </c>
      <c r="L1379" s="77">
        <v>85.163199592042801</v>
      </c>
      <c r="M1379" s="77">
        <v>0</v>
      </c>
      <c r="N1379" s="77">
        <v>5.1578533666299996E-7</v>
      </c>
      <c r="O1379" s="77">
        <v>0</v>
      </c>
      <c r="P1379" s="77">
        <v>-6.9722999999999995E-14</v>
      </c>
      <c r="Q1379" s="77">
        <v>-6.9722999999999995E-14</v>
      </c>
      <c r="R1379" s="77">
        <v>0</v>
      </c>
      <c r="S1379" s="77">
        <v>0</v>
      </c>
      <c r="T1379" s="77" t="s">
        <v>154</v>
      </c>
      <c r="U1379" s="105">
        <v>0</v>
      </c>
      <c r="V1379" s="105">
        <v>0</v>
      </c>
      <c r="W1379" s="101">
        <v>0</v>
      </c>
    </row>
    <row r="1380" spans="2:23" x14ac:dyDescent="0.35">
      <c r="B1380" s="55" t="s">
        <v>115</v>
      </c>
      <c r="C1380" s="76" t="s">
        <v>138</v>
      </c>
      <c r="D1380" s="55" t="s">
        <v>70</v>
      </c>
      <c r="E1380" s="55" t="s">
        <v>119</v>
      </c>
      <c r="F1380" s="70">
        <v>61.23</v>
      </c>
      <c r="G1380" s="77">
        <v>50100</v>
      </c>
      <c r="H1380" s="77">
        <v>60.98</v>
      </c>
      <c r="I1380" s="77">
        <v>1</v>
      </c>
      <c r="J1380" s="77">
        <v>-234.678551091169</v>
      </c>
      <c r="K1380" s="77">
        <v>0.438939958067735</v>
      </c>
      <c r="L1380" s="77">
        <v>-186.90717004841201</v>
      </c>
      <c r="M1380" s="77">
        <v>0.27842629301758198</v>
      </c>
      <c r="N1380" s="77">
        <v>-47.771381042756801</v>
      </c>
      <c r="O1380" s="77">
        <v>0.16051366505015199</v>
      </c>
      <c r="P1380" s="77">
        <v>-49.546723005666898</v>
      </c>
      <c r="Q1380" s="77">
        <v>-49.546723005666898</v>
      </c>
      <c r="R1380" s="77">
        <v>0</v>
      </c>
      <c r="S1380" s="77">
        <v>1.9565375751984301E-2</v>
      </c>
      <c r="T1380" s="77" t="s">
        <v>154</v>
      </c>
      <c r="U1380" s="105">
        <v>-2.1346577577996402</v>
      </c>
      <c r="V1380" s="105">
        <v>-1.8535851397616501</v>
      </c>
      <c r="W1380" s="101">
        <v>-0.281060853470328</v>
      </c>
    </row>
    <row r="1381" spans="2:23" x14ac:dyDescent="0.35">
      <c r="B1381" s="55" t="s">
        <v>115</v>
      </c>
      <c r="C1381" s="76" t="s">
        <v>138</v>
      </c>
      <c r="D1381" s="55" t="s">
        <v>70</v>
      </c>
      <c r="E1381" s="55" t="s">
        <v>119</v>
      </c>
      <c r="F1381" s="70">
        <v>61.23</v>
      </c>
      <c r="G1381" s="77">
        <v>50900</v>
      </c>
      <c r="H1381" s="77">
        <v>62</v>
      </c>
      <c r="I1381" s="77">
        <v>1</v>
      </c>
      <c r="J1381" s="77">
        <v>85.2010638014645</v>
      </c>
      <c r="K1381" s="77">
        <v>0.51177509973953605</v>
      </c>
      <c r="L1381" s="77">
        <v>129.44867492257501</v>
      </c>
      <c r="M1381" s="77">
        <v>1.18136564046434</v>
      </c>
      <c r="N1381" s="77">
        <v>-44.247611121110303</v>
      </c>
      <c r="O1381" s="77">
        <v>-0.66959054072479895</v>
      </c>
      <c r="P1381" s="77">
        <v>-46.053628245566401</v>
      </c>
      <c r="Q1381" s="77">
        <v>-46.053628245566301</v>
      </c>
      <c r="R1381" s="77">
        <v>0</v>
      </c>
      <c r="S1381" s="77">
        <v>0.14952603555794899</v>
      </c>
      <c r="T1381" s="77" t="s">
        <v>154</v>
      </c>
      <c r="U1381" s="105">
        <v>-7.1861606035034598</v>
      </c>
      <c r="V1381" s="105">
        <v>-6.23995132612019</v>
      </c>
      <c r="W1381" s="101">
        <v>-0.946169672874136</v>
      </c>
    </row>
    <row r="1382" spans="2:23" x14ac:dyDescent="0.35">
      <c r="B1382" s="55" t="s">
        <v>115</v>
      </c>
      <c r="C1382" s="76" t="s">
        <v>138</v>
      </c>
      <c r="D1382" s="55" t="s">
        <v>70</v>
      </c>
      <c r="E1382" s="55" t="s">
        <v>156</v>
      </c>
      <c r="F1382" s="70">
        <v>61.23</v>
      </c>
      <c r="G1382" s="77">
        <v>50454</v>
      </c>
      <c r="H1382" s="77">
        <v>61.23</v>
      </c>
      <c r="I1382" s="77">
        <v>1</v>
      </c>
      <c r="J1382" s="77">
        <v>-9.6794299999999993E-13</v>
      </c>
      <c r="K1382" s="77">
        <v>0</v>
      </c>
      <c r="L1382" s="77">
        <v>-1.270933E-12</v>
      </c>
      <c r="M1382" s="77">
        <v>0</v>
      </c>
      <c r="N1382" s="77">
        <v>3.0299099999999998E-13</v>
      </c>
      <c r="O1382" s="77">
        <v>0</v>
      </c>
      <c r="P1382" s="77">
        <v>3.4462800000000002E-13</v>
      </c>
      <c r="Q1382" s="77">
        <v>3.4462800000000002E-13</v>
      </c>
      <c r="R1382" s="77">
        <v>0</v>
      </c>
      <c r="S1382" s="77">
        <v>0</v>
      </c>
      <c r="T1382" s="77" t="s">
        <v>155</v>
      </c>
      <c r="U1382" s="105">
        <v>0</v>
      </c>
      <c r="V1382" s="105">
        <v>0</v>
      </c>
      <c r="W1382" s="101">
        <v>0</v>
      </c>
    </row>
    <row r="1383" spans="2:23" x14ac:dyDescent="0.35">
      <c r="B1383" s="55" t="s">
        <v>115</v>
      </c>
      <c r="C1383" s="76" t="s">
        <v>138</v>
      </c>
      <c r="D1383" s="55" t="s">
        <v>70</v>
      </c>
      <c r="E1383" s="55" t="s">
        <v>156</v>
      </c>
      <c r="F1383" s="70">
        <v>61.23</v>
      </c>
      <c r="G1383" s="77">
        <v>50604</v>
      </c>
      <c r="H1383" s="77">
        <v>61.23</v>
      </c>
      <c r="I1383" s="77">
        <v>1</v>
      </c>
      <c r="J1383" s="77">
        <v>-4.5682100000000004E-13</v>
      </c>
      <c r="K1383" s="77">
        <v>0</v>
      </c>
      <c r="L1383" s="77">
        <v>2.2226600000000001E-13</v>
      </c>
      <c r="M1383" s="77">
        <v>0</v>
      </c>
      <c r="N1383" s="77">
        <v>-6.7908699999999997E-13</v>
      </c>
      <c r="O1383" s="77">
        <v>0</v>
      </c>
      <c r="P1383" s="77">
        <v>-7.0264099999999999E-13</v>
      </c>
      <c r="Q1383" s="77">
        <v>-7.0264000000000002E-13</v>
      </c>
      <c r="R1383" s="77">
        <v>0</v>
      </c>
      <c r="S1383" s="77">
        <v>0</v>
      </c>
      <c r="T1383" s="77" t="s">
        <v>155</v>
      </c>
      <c r="U1383" s="105">
        <v>0</v>
      </c>
      <c r="V1383" s="105">
        <v>0</v>
      </c>
      <c r="W1383" s="101">
        <v>0</v>
      </c>
    </row>
    <row r="1384" spans="2:23" x14ac:dyDescent="0.35">
      <c r="B1384" s="55" t="s">
        <v>115</v>
      </c>
      <c r="C1384" s="76" t="s">
        <v>138</v>
      </c>
      <c r="D1384" s="55" t="s">
        <v>70</v>
      </c>
      <c r="E1384" s="55" t="s">
        <v>157</v>
      </c>
      <c r="F1384" s="70">
        <v>60.98</v>
      </c>
      <c r="G1384" s="77">
        <v>50103</v>
      </c>
      <c r="H1384" s="77">
        <v>60.96</v>
      </c>
      <c r="I1384" s="77">
        <v>1</v>
      </c>
      <c r="J1384" s="77">
        <v>-21.205675669096099</v>
      </c>
      <c r="K1384" s="77">
        <v>2.2484034029144799E-3</v>
      </c>
      <c r="L1384" s="77">
        <v>-21.2056762870114</v>
      </c>
      <c r="M1384" s="77">
        <v>2.2484035339475801E-3</v>
      </c>
      <c r="N1384" s="77">
        <v>6.1791523564599999E-7</v>
      </c>
      <c r="O1384" s="77">
        <v>-1.31033103E-10</v>
      </c>
      <c r="P1384" s="77">
        <v>6.083122E-12</v>
      </c>
      <c r="Q1384" s="77">
        <v>6.083122E-12</v>
      </c>
      <c r="R1384" s="77">
        <v>0</v>
      </c>
      <c r="S1384" s="77">
        <v>0</v>
      </c>
      <c r="T1384" s="77" t="s">
        <v>155</v>
      </c>
      <c r="U1384" s="105">
        <v>4.3692164349999999E-9</v>
      </c>
      <c r="V1384" s="105">
        <v>0</v>
      </c>
      <c r="W1384" s="101">
        <v>4.3693993127999996E-9</v>
      </c>
    </row>
    <row r="1385" spans="2:23" x14ac:dyDescent="0.35">
      <c r="B1385" s="55" t="s">
        <v>115</v>
      </c>
      <c r="C1385" s="76" t="s">
        <v>138</v>
      </c>
      <c r="D1385" s="55" t="s">
        <v>70</v>
      </c>
      <c r="E1385" s="55" t="s">
        <v>157</v>
      </c>
      <c r="F1385" s="70">
        <v>60.98</v>
      </c>
      <c r="G1385" s="77">
        <v>50200</v>
      </c>
      <c r="H1385" s="77">
        <v>60.79</v>
      </c>
      <c r="I1385" s="77">
        <v>1</v>
      </c>
      <c r="J1385" s="77">
        <v>-84.114499383829994</v>
      </c>
      <c r="K1385" s="77">
        <v>0.106057982608819</v>
      </c>
      <c r="L1385" s="77">
        <v>-36.2196605411268</v>
      </c>
      <c r="M1385" s="77">
        <v>1.96648385076197E-2</v>
      </c>
      <c r="N1385" s="77">
        <v>-47.894838842703201</v>
      </c>
      <c r="O1385" s="77">
        <v>8.6393144101199498E-2</v>
      </c>
      <c r="P1385" s="77">
        <v>-49.546723005663203</v>
      </c>
      <c r="Q1385" s="77">
        <v>-49.546723005663097</v>
      </c>
      <c r="R1385" s="77">
        <v>0</v>
      </c>
      <c r="S1385" s="77">
        <v>3.6798617631392701E-2</v>
      </c>
      <c r="T1385" s="77" t="s">
        <v>154</v>
      </c>
      <c r="U1385" s="105">
        <v>-3.8399728015119701</v>
      </c>
      <c r="V1385" s="105">
        <v>-3.3343595693336301</v>
      </c>
      <c r="W1385" s="101">
        <v>-0.505592069244993</v>
      </c>
    </row>
    <row r="1386" spans="2:23" x14ac:dyDescent="0.35">
      <c r="B1386" s="55" t="s">
        <v>115</v>
      </c>
      <c r="C1386" s="76" t="s">
        <v>138</v>
      </c>
      <c r="D1386" s="55" t="s">
        <v>70</v>
      </c>
      <c r="E1386" s="55" t="s">
        <v>158</v>
      </c>
      <c r="F1386" s="70">
        <v>60.8</v>
      </c>
      <c r="G1386" s="77">
        <v>50800</v>
      </c>
      <c r="H1386" s="77">
        <v>61.41</v>
      </c>
      <c r="I1386" s="77">
        <v>1</v>
      </c>
      <c r="J1386" s="77">
        <v>76.368439715643206</v>
      </c>
      <c r="K1386" s="77">
        <v>0.29603935455438901</v>
      </c>
      <c r="L1386" s="77">
        <v>114.973307367028</v>
      </c>
      <c r="M1386" s="77">
        <v>0.670989405014909</v>
      </c>
      <c r="N1386" s="77">
        <v>-38.604867651384801</v>
      </c>
      <c r="O1386" s="77">
        <v>-0.37495005046051999</v>
      </c>
      <c r="P1386" s="77">
        <v>-40.555743276215502</v>
      </c>
      <c r="Q1386" s="77">
        <v>-40.555743276215502</v>
      </c>
      <c r="R1386" s="77">
        <v>0</v>
      </c>
      <c r="S1386" s="77">
        <v>8.3488439551956603E-2</v>
      </c>
      <c r="T1386" s="77" t="s">
        <v>154</v>
      </c>
      <c r="U1386" s="105">
        <v>0.63764643395463305</v>
      </c>
      <c r="V1386" s="105">
        <v>-0.55368686155040903</v>
      </c>
      <c r="W1386" s="101">
        <v>1.1913831599182401</v>
      </c>
    </row>
    <row r="1387" spans="2:23" x14ac:dyDescent="0.35">
      <c r="B1387" s="55" t="s">
        <v>115</v>
      </c>
      <c r="C1387" s="76" t="s">
        <v>138</v>
      </c>
      <c r="D1387" s="55" t="s">
        <v>70</v>
      </c>
      <c r="E1387" s="55" t="s">
        <v>159</v>
      </c>
      <c r="F1387" s="70">
        <v>60.79</v>
      </c>
      <c r="G1387" s="77">
        <v>50150</v>
      </c>
      <c r="H1387" s="77">
        <v>60.8</v>
      </c>
      <c r="I1387" s="77">
        <v>1</v>
      </c>
      <c r="J1387" s="77">
        <v>-1.6035334200129101</v>
      </c>
      <c r="K1387" s="77">
        <v>1.3422287419893E-5</v>
      </c>
      <c r="L1387" s="77">
        <v>37.192410617822098</v>
      </c>
      <c r="M1387" s="77">
        <v>7.2206976274876399E-3</v>
      </c>
      <c r="N1387" s="77">
        <v>-38.795944037835</v>
      </c>
      <c r="O1387" s="77">
        <v>-7.20727534006775E-3</v>
      </c>
      <c r="P1387" s="77">
        <v>-40.555743276214201</v>
      </c>
      <c r="Q1387" s="77">
        <v>-40.555743276214201</v>
      </c>
      <c r="R1387" s="77">
        <v>0</v>
      </c>
      <c r="S1387" s="77">
        <v>8.5856905922219503E-3</v>
      </c>
      <c r="T1387" s="77" t="s">
        <v>154</v>
      </c>
      <c r="U1387" s="105">
        <v>-5.0206863921146302E-2</v>
      </c>
      <c r="V1387" s="105">
        <v>-4.3596073674217001E-2</v>
      </c>
      <c r="W1387" s="101">
        <v>-6.610513545877E-3</v>
      </c>
    </row>
    <row r="1388" spans="2:23" x14ac:dyDescent="0.35">
      <c r="B1388" s="55" t="s">
        <v>115</v>
      </c>
      <c r="C1388" s="76" t="s">
        <v>138</v>
      </c>
      <c r="D1388" s="55" t="s">
        <v>70</v>
      </c>
      <c r="E1388" s="55" t="s">
        <v>159</v>
      </c>
      <c r="F1388" s="70">
        <v>60.79</v>
      </c>
      <c r="G1388" s="77">
        <v>50250</v>
      </c>
      <c r="H1388" s="77">
        <v>59.88</v>
      </c>
      <c r="I1388" s="77">
        <v>1</v>
      </c>
      <c r="J1388" s="77">
        <v>-143.919488514341</v>
      </c>
      <c r="K1388" s="77">
        <v>1.02259188263171</v>
      </c>
      <c r="L1388" s="77">
        <v>-182.24522732723699</v>
      </c>
      <c r="M1388" s="77">
        <v>1.63974175076118</v>
      </c>
      <c r="N1388" s="77">
        <v>38.325738812896901</v>
      </c>
      <c r="O1388" s="77">
        <v>-0.61714986812947703</v>
      </c>
      <c r="P1388" s="77">
        <v>39.708838937366998</v>
      </c>
      <c r="Q1388" s="77">
        <v>39.708838937366899</v>
      </c>
      <c r="R1388" s="77">
        <v>0</v>
      </c>
      <c r="S1388" s="77">
        <v>7.7846215597142804E-2</v>
      </c>
      <c r="T1388" s="77" t="s">
        <v>154</v>
      </c>
      <c r="U1388" s="105">
        <v>-2.3593149738559198</v>
      </c>
      <c r="V1388" s="105">
        <v>-2.04866150537605</v>
      </c>
      <c r="W1388" s="101">
        <v>-0.31064046577695298</v>
      </c>
    </row>
    <row r="1389" spans="2:23" x14ac:dyDescent="0.35">
      <c r="B1389" s="55" t="s">
        <v>115</v>
      </c>
      <c r="C1389" s="76" t="s">
        <v>138</v>
      </c>
      <c r="D1389" s="55" t="s">
        <v>70</v>
      </c>
      <c r="E1389" s="55" t="s">
        <v>159</v>
      </c>
      <c r="F1389" s="70">
        <v>60.79</v>
      </c>
      <c r="G1389" s="77">
        <v>50900</v>
      </c>
      <c r="H1389" s="77">
        <v>62</v>
      </c>
      <c r="I1389" s="77">
        <v>1</v>
      </c>
      <c r="J1389" s="77">
        <v>113.8688272967</v>
      </c>
      <c r="K1389" s="77">
        <v>1.2382634887579</v>
      </c>
      <c r="L1389" s="77">
        <v>133.74995476102399</v>
      </c>
      <c r="M1389" s="77">
        <v>1.7084043130640001</v>
      </c>
      <c r="N1389" s="77">
        <v>-19.881127464323999</v>
      </c>
      <c r="O1389" s="77">
        <v>-0.47014082430609899</v>
      </c>
      <c r="P1389" s="77">
        <v>-20.769904790480901</v>
      </c>
      <c r="Q1389" s="77">
        <v>-20.769904790480901</v>
      </c>
      <c r="R1389" s="77">
        <v>0</v>
      </c>
      <c r="S1389" s="77">
        <v>4.1197644248038803E-2</v>
      </c>
      <c r="T1389" s="77" t="s">
        <v>155</v>
      </c>
      <c r="U1389" s="105">
        <v>-4.8081316764409401</v>
      </c>
      <c r="V1389" s="105">
        <v>-4.1750399533154097</v>
      </c>
      <c r="W1389" s="101">
        <v>-0.63306522445601598</v>
      </c>
    </row>
    <row r="1390" spans="2:23" x14ac:dyDescent="0.35">
      <c r="B1390" s="55" t="s">
        <v>115</v>
      </c>
      <c r="C1390" s="76" t="s">
        <v>138</v>
      </c>
      <c r="D1390" s="55" t="s">
        <v>70</v>
      </c>
      <c r="E1390" s="55" t="s">
        <v>159</v>
      </c>
      <c r="F1390" s="70">
        <v>60.79</v>
      </c>
      <c r="G1390" s="77">
        <v>53050</v>
      </c>
      <c r="H1390" s="77">
        <v>62.88</v>
      </c>
      <c r="I1390" s="77">
        <v>1</v>
      </c>
      <c r="J1390" s="77">
        <v>95.088778641585193</v>
      </c>
      <c r="K1390" s="77">
        <v>1.8147044777861601</v>
      </c>
      <c r="L1390" s="77">
        <v>121.552907123373</v>
      </c>
      <c r="M1390" s="77">
        <v>2.9653644224897602</v>
      </c>
      <c r="N1390" s="77">
        <v>-26.464128481787601</v>
      </c>
      <c r="O1390" s="77">
        <v>-1.1506599447035999</v>
      </c>
      <c r="P1390" s="77">
        <v>-27.9299138763343</v>
      </c>
      <c r="Q1390" s="77">
        <v>-27.929913876334201</v>
      </c>
      <c r="R1390" s="77">
        <v>0</v>
      </c>
      <c r="S1390" s="77">
        <v>0.15656207389028801</v>
      </c>
      <c r="T1390" s="77" t="s">
        <v>155</v>
      </c>
      <c r="U1390" s="105">
        <v>-15.8410291538107</v>
      </c>
      <c r="V1390" s="105">
        <v>-13.755224288647099</v>
      </c>
      <c r="W1390" s="101">
        <v>-2.0857175617733299</v>
      </c>
    </row>
    <row r="1391" spans="2:23" x14ac:dyDescent="0.35">
      <c r="B1391" s="55" t="s">
        <v>115</v>
      </c>
      <c r="C1391" s="76" t="s">
        <v>138</v>
      </c>
      <c r="D1391" s="55" t="s">
        <v>70</v>
      </c>
      <c r="E1391" s="55" t="s">
        <v>160</v>
      </c>
      <c r="F1391" s="70">
        <v>59.88</v>
      </c>
      <c r="G1391" s="77">
        <v>50300</v>
      </c>
      <c r="H1391" s="77">
        <v>59.83</v>
      </c>
      <c r="I1391" s="77">
        <v>1</v>
      </c>
      <c r="J1391" s="77">
        <v>-18.091460094653002</v>
      </c>
      <c r="K1391" s="77">
        <v>4.5494829041542503E-3</v>
      </c>
      <c r="L1391" s="77">
        <v>-56.745874462072003</v>
      </c>
      <c r="M1391" s="77">
        <v>4.4759310331666698E-2</v>
      </c>
      <c r="N1391" s="77">
        <v>38.654414367419001</v>
      </c>
      <c r="O1391" s="77">
        <v>-4.0209827427512397E-2</v>
      </c>
      <c r="P1391" s="77">
        <v>39.708838937368</v>
      </c>
      <c r="Q1391" s="77">
        <v>39.708838937367901</v>
      </c>
      <c r="R1391" s="77">
        <v>0</v>
      </c>
      <c r="S1391" s="77">
        <v>2.1917407267578199E-2</v>
      </c>
      <c r="T1391" s="77" t="s">
        <v>154</v>
      </c>
      <c r="U1391" s="105">
        <v>-0.47403850230264299</v>
      </c>
      <c r="V1391" s="105">
        <v>-0.411621357256239</v>
      </c>
      <c r="W1391" s="101">
        <v>-6.2414532516121397E-2</v>
      </c>
    </row>
    <row r="1392" spans="2:23" x14ac:dyDescent="0.35">
      <c r="B1392" s="55" t="s">
        <v>115</v>
      </c>
      <c r="C1392" s="76" t="s">
        <v>138</v>
      </c>
      <c r="D1392" s="55" t="s">
        <v>70</v>
      </c>
      <c r="E1392" s="55" t="s">
        <v>161</v>
      </c>
      <c r="F1392" s="70">
        <v>59.83</v>
      </c>
      <c r="G1392" s="77">
        <v>51150</v>
      </c>
      <c r="H1392" s="77">
        <v>60.08</v>
      </c>
      <c r="I1392" s="77">
        <v>1</v>
      </c>
      <c r="J1392" s="77">
        <v>80.623312866265906</v>
      </c>
      <c r="K1392" s="77">
        <v>0.18590339131740999</v>
      </c>
      <c r="L1392" s="77">
        <v>42.016503132701999</v>
      </c>
      <c r="M1392" s="77">
        <v>5.0490054915310299E-2</v>
      </c>
      <c r="N1392" s="77">
        <v>38.6068097335639</v>
      </c>
      <c r="O1392" s="77">
        <v>0.13541333640209899</v>
      </c>
      <c r="P1392" s="77">
        <v>39.708838937364497</v>
      </c>
      <c r="Q1392" s="77">
        <v>39.708838937364398</v>
      </c>
      <c r="R1392" s="77">
        <v>0</v>
      </c>
      <c r="S1392" s="77">
        <v>4.5096248046951698E-2</v>
      </c>
      <c r="T1392" s="77" t="s">
        <v>154</v>
      </c>
      <c r="U1392" s="105">
        <v>-1.53299584940311</v>
      </c>
      <c r="V1392" s="105">
        <v>-1.3311446836793599</v>
      </c>
      <c r="W1392" s="101">
        <v>-0.201842717046986</v>
      </c>
    </row>
    <row r="1393" spans="2:23" x14ac:dyDescent="0.35">
      <c r="B1393" s="55" t="s">
        <v>115</v>
      </c>
      <c r="C1393" s="76" t="s">
        <v>138</v>
      </c>
      <c r="D1393" s="55" t="s">
        <v>70</v>
      </c>
      <c r="E1393" s="55" t="s">
        <v>162</v>
      </c>
      <c r="F1393" s="70">
        <v>62.11</v>
      </c>
      <c r="G1393" s="77">
        <v>50354</v>
      </c>
      <c r="H1393" s="77">
        <v>62.11</v>
      </c>
      <c r="I1393" s="77">
        <v>1</v>
      </c>
      <c r="J1393" s="77">
        <v>3.8697900000000001E-13</v>
      </c>
      <c r="K1393" s="77">
        <v>0</v>
      </c>
      <c r="L1393" s="77">
        <v>2.6603299999999999E-13</v>
      </c>
      <c r="M1393" s="77">
        <v>0</v>
      </c>
      <c r="N1393" s="77">
        <v>1.2094599999999999E-13</v>
      </c>
      <c r="O1393" s="77">
        <v>0</v>
      </c>
      <c r="P1393" s="77">
        <v>1.5105500000000001E-13</v>
      </c>
      <c r="Q1393" s="77">
        <v>1.5105500000000001E-13</v>
      </c>
      <c r="R1393" s="77">
        <v>0</v>
      </c>
      <c r="S1393" s="77">
        <v>0</v>
      </c>
      <c r="T1393" s="77" t="s">
        <v>155</v>
      </c>
      <c r="U1393" s="105">
        <v>0</v>
      </c>
      <c r="V1393" s="105">
        <v>0</v>
      </c>
      <c r="W1393" s="101">
        <v>0</v>
      </c>
    </row>
    <row r="1394" spans="2:23" x14ac:dyDescent="0.35">
      <c r="B1394" s="55" t="s">
        <v>115</v>
      </c>
      <c r="C1394" s="76" t="s">
        <v>138</v>
      </c>
      <c r="D1394" s="55" t="s">
        <v>70</v>
      </c>
      <c r="E1394" s="55" t="s">
        <v>162</v>
      </c>
      <c r="F1394" s="70">
        <v>62.11</v>
      </c>
      <c r="G1394" s="77">
        <v>50900</v>
      </c>
      <c r="H1394" s="77">
        <v>62</v>
      </c>
      <c r="I1394" s="77">
        <v>1</v>
      </c>
      <c r="J1394" s="77">
        <v>-119.73766797057201</v>
      </c>
      <c r="K1394" s="77">
        <v>0.11326316213514399</v>
      </c>
      <c r="L1394" s="77">
        <v>-157.67378768773099</v>
      </c>
      <c r="M1394" s="77">
        <v>0.196402084257985</v>
      </c>
      <c r="N1394" s="77">
        <v>37.936119717159002</v>
      </c>
      <c r="O1394" s="77">
        <v>-8.31389221228412E-2</v>
      </c>
      <c r="P1394" s="77">
        <v>39.998226425016803</v>
      </c>
      <c r="Q1394" s="77">
        <v>39.998226425016703</v>
      </c>
      <c r="R1394" s="77">
        <v>0</v>
      </c>
      <c r="S1394" s="77">
        <v>1.2638879125460601E-2</v>
      </c>
      <c r="T1394" s="77" t="s">
        <v>154</v>
      </c>
      <c r="U1394" s="105">
        <v>-0.98621264344544401</v>
      </c>
      <c r="V1394" s="105">
        <v>-0.85635699392853604</v>
      </c>
      <c r="W1394" s="101">
        <v>-0.12985021428246199</v>
      </c>
    </row>
    <row r="1395" spans="2:23" x14ac:dyDescent="0.35">
      <c r="B1395" s="55" t="s">
        <v>115</v>
      </c>
      <c r="C1395" s="76" t="s">
        <v>138</v>
      </c>
      <c r="D1395" s="55" t="s">
        <v>70</v>
      </c>
      <c r="E1395" s="55" t="s">
        <v>162</v>
      </c>
      <c r="F1395" s="70">
        <v>62.11</v>
      </c>
      <c r="G1395" s="77">
        <v>53200</v>
      </c>
      <c r="H1395" s="77">
        <v>62.43</v>
      </c>
      <c r="I1395" s="77">
        <v>1</v>
      </c>
      <c r="J1395" s="77">
        <v>53.873544424749099</v>
      </c>
      <c r="K1395" s="77">
        <v>0.14018392950316499</v>
      </c>
      <c r="L1395" s="77">
        <v>91.635397980763102</v>
      </c>
      <c r="M1395" s="77">
        <v>0.40557732967738402</v>
      </c>
      <c r="N1395" s="77">
        <v>-37.761853556014003</v>
      </c>
      <c r="O1395" s="77">
        <v>-0.26539340017421897</v>
      </c>
      <c r="P1395" s="77">
        <v>-39.998226425020199</v>
      </c>
      <c r="Q1395" s="77">
        <v>-39.998226425020199</v>
      </c>
      <c r="R1395" s="77">
        <v>0</v>
      </c>
      <c r="S1395" s="77">
        <v>7.7273147058209105E-2</v>
      </c>
      <c r="T1395" s="77" t="s">
        <v>154</v>
      </c>
      <c r="U1395" s="105">
        <v>-4.4422538909240998</v>
      </c>
      <c r="V1395" s="105">
        <v>-3.8573376782200501</v>
      </c>
      <c r="W1395" s="101">
        <v>-0.58489173046736098</v>
      </c>
    </row>
    <row r="1396" spans="2:23" x14ac:dyDescent="0.35">
      <c r="B1396" s="55" t="s">
        <v>115</v>
      </c>
      <c r="C1396" s="76" t="s">
        <v>138</v>
      </c>
      <c r="D1396" s="55" t="s">
        <v>70</v>
      </c>
      <c r="E1396" s="55" t="s">
        <v>163</v>
      </c>
      <c r="F1396" s="70">
        <v>62.11</v>
      </c>
      <c r="G1396" s="77">
        <v>50404</v>
      </c>
      <c r="H1396" s="77">
        <v>62.11</v>
      </c>
      <c r="I1396" s="77">
        <v>1</v>
      </c>
      <c r="J1396" s="77">
        <v>1.908522E-12</v>
      </c>
      <c r="K1396" s="77">
        <v>0</v>
      </c>
      <c r="L1396" s="77">
        <v>2.6930240000000001E-12</v>
      </c>
      <c r="M1396" s="77">
        <v>0</v>
      </c>
      <c r="N1396" s="77">
        <v>-7.8450199999999998E-13</v>
      </c>
      <c r="O1396" s="77">
        <v>0</v>
      </c>
      <c r="P1396" s="77">
        <v>-7.5775500000000004E-13</v>
      </c>
      <c r="Q1396" s="77">
        <v>-7.5775200000000002E-13</v>
      </c>
      <c r="R1396" s="77">
        <v>0</v>
      </c>
      <c r="S1396" s="77">
        <v>0</v>
      </c>
      <c r="T1396" s="77" t="s">
        <v>155</v>
      </c>
      <c r="U1396" s="105">
        <v>0</v>
      </c>
      <c r="V1396" s="105">
        <v>0</v>
      </c>
      <c r="W1396" s="101">
        <v>0</v>
      </c>
    </row>
    <row r="1397" spans="2:23" x14ac:dyDescent="0.35">
      <c r="B1397" s="55" t="s">
        <v>115</v>
      </c>
      <c r="C1397" s="76" t="s">
        <v>138</v>
      </c>
      <c r="D1397" s="55" t="s">
        <v>70</v>
      </c>
      <c r="E1397" s="55" t="s">
        <v>164</v>
      </c>
      <c r="F1397" s="70">
        <v>61.23</v>
      </c>
      <c r="G1397" s="77">
        <v>50499</v>
      </c>
      <c r="H1397" s="77">
        <v>61.23</v>
      </c>
      <c r="I1397" s="77">
        <v>1</v>
      </c>
      <c r="J1397" s="77">
        <v>-4.70501E-12</v>
      </c>
      <c r="K1397" s="77">
        <v>0</v>
      </c>
      <c r="L1397" s="77">
        <v>-4.1340660000000001E-12</v>
      </c>
      <c r="M1397" s="77">
        <v>0</v>
      </c>
      <c r="N1397" s="77">
        <v>-5.70943E-13</v>
      </c>
      <c r="O1397" s="77">
        <v>0</v>
      </c>
      <c r="P1397" s="77">
        <v>-6.5284999999999999E-13</v>
      </c>
      <c r="Q1397" s="77">
        <v>-6.5285200000000003E-13</v>
      </c>
      <c r="R1397" s="77">
        <v>0</v>
      </c>
      <c r="S1397" s="77">
        <v>0</v>
      </c>
      <c r="T1397" s="77" t="s">
        <v>155</v>
      </c>
      <c r="U1397" s="105">
        <v>0</v>
      </c>
      <c r="V1397" s="105">
        <v>0</v>
      </c>
      <c r="W1397" s="101">
        <v>0</v>
      </c>
    </row>
    <row r="1398" spans="2:23" x14ac:dyDescent="0.35">
      <c r="B1398" s="55" t="s">
        <v>115</v>
      </c>
      <c r="C1398" s="76" t="s">
        <v>138</v>
      </c>
      <c r="D1398" s="55" t="s">
        <v>70</v>
      </c>
      <c r="E1398" s="55" t="s">
        <v>164</v>
      </c>
      <c r="F1398" s="70">
        <v>61.23</v>
      </c>
      <c r="G1398" s="77">
        <v>50554</v>
      </c>
      <c r="H1398" s="77">
        <v>61.23</v>
      </c>
      <c r="I1398" s="77">
        <v>1</v>
      </c>
      <c r="J1398" s="77">
        <v>-7.79958E-13</v>
      </c>
      <c r="K1398" s="77">
        <v>0</v>
      </c>
      <c r="L1398" s="77">
        <v>-8.6702600000000001E-13</v>
      </c>
      <c r="M1398" s="77">
        <v>0</v>
      </c>
      <c r="N1398" s="77">
        <v>8.7066999999999999E-14</v>
      </c>
      <c r="O1398" s="77">
        <v>0</v>
      </c>
      <c r="P1398" s="77">
        <v>7.9024999999999996E-14</v>
      </c>
      <c r="Q1398" s="77">
        <v>7.9020000000000001E-14</v>
      </c>
      <c r="R1398" s="77">
        <v>0</v>
      </c>
      <c r="S1398" s="77">
        <v>0</v>
      </c>
      <c r="T1398" s="77" t="s">
        <v>155</v>
      </c>
      <c r="U1398" s="105">
        <v>0</v>
      </c>
      <c r="V1398" s="105">
        <v>0</v>
      </c>
      <c r="W1398" s="101">
        <v>0</v>
      </c>
    </row>
    <row r="1399" spans="2:23" x14ac:dyDescent="0.35">
      <c r="B1399" s="55" t="s">
        <v>115</v>
      </c>
      <c r="C1399" s="76" t="s">
        <v>138</v>
      </c>
      <c r="D1399" s="55" t="s">
        <v>70</v>
      </c>
      <c r="E1399" s="55" t="s">
        <v>165</v>
      </c>
      <c r="F1399" s="70">
        <v>61.23</v>
      </c>
      <c r="G1399" s="77">
        <v>50604</v>
      </c>
      <c r="H1399" s="77">
        <v>61.23</v>
      </c>
      <c r="I1399" s="77">
        <v>1</v>
      </c>
      <c r="J1399" s="77">
        <v>-2.4746699999999999E-13</v>
      </c>
      <c r="K1399" s="77">
        <v>0</v>
      </c>
      <c r="L1399" s="77">
        <v>4.8823000000000003E-14</v>
      </c>
      <c r="M1399" s="77">
        <v>0</v>
      </c>
      <c r="N1399" s="77">
        <v>-2.9628999999999999E-13</v>
      </c>
      <c r="O1399" s="77">
        <v>0</v>
      </c>
      <c r="P1399" s="77">
        <v>-3.0426300000000002E-13</v>
      </c>
      <c r="Q1399" s="77">
        <v>-3.0426500000000002E-13</v>
      </c>
      <c r="R1399" s="77">
        <v>0</v>
      </c>
      <c r="S1399" s="77">
        <v>0</v>
      </c>
      <c r="T1399" s="77" t="s">
        <v>155</v>
      </c>
      <c r="U1399" s="105">
        <v>0</v>
      </c>
      <c r="V1399" s="105">
        <v>0</v>
      </c>
      <c r="W1399" s="101">
        <v>0</v>
      </c>
    </row>
    <row r="1400" spans="2:23" x14ac:dyDescent="0.35">
      <c r="B1400" s="55" t="s">
        <v>115</v>
      </c>
      <c r="C1400" s="76" t="s">
        <v>138</v>
      </c>
      <c r="D1400" s="55" t="s">
        <v>70</v>
      </c>
      <c r="E1400" s="55" t="s">
        <v>166</v>
      </c>
      <c r="F1400" s="70">
        <v>61.44</v>
      </c>
      <c r="G1400" s="77">
        <v>50750</v>
      </c>
      <c r="H1400" s="77">
        <v>61.64</v>
      </c>
      <c r="I1400" s="77">
        <v>1</v>
      </c>
      <c r="J1400" s="77">
        <v>66.821326264857504</v>
      </c>
      <c r="K1400" s="77">
        <v>0.10671564248668999</v>
      </c>
      <c r="L1400" s="77">
        <v>94.570457367624797</v>
      </c>
      <c r="M1400" s="77">
        <v>0.21375135662064901</v>
      </c>
      <c r="N1400" s="77">
        <v>-27.749131102767201</v>
      </c>
      <c r="O1400" s="77">
        <v>-0.10703571413396</v>
      </c>
      <c r="P1400" s="77">
        <v>-29.413271956767801</v>
      </c>
      <c r="Q1400" s="77">
        <v>-29.413271956767801</v>
      </c>
      <c r="R1400" s="77">
        <v>0</v>
      </c>
      <c r="S1400" s="77">
        <v>2.06768595561466E-2</v>
      </c>
      <c r="T1400" s="77" t="s">
        <v>154</v>
      </c>
      <c r="U1400" s="105">
        <v>-1.03715162725036</v>
      </c>
      <c r="V1400" s="105">
        <v>-0.90058878849624902</v>
      </c>
      <c r="W1400" s="101">
        <v>-0.13655712278374799</v>
      </c>
    </row>
    <row r="1401" spans="2:23" x14ac:dyDescent="0.35">
      <c r="B1401" s="55" t="s">
        <v>115</v>
      </c>
      <c r="C1401" s="76" t="s">
        <v>138</v>
      </c>
      <c r="D1401" s="55" t="s">
        <v>70</v>
      </c>
      <c r="E1401" s="55" t="s">
        <v>166</v>
      </c>
      <c r="F1401" s="70">
        <v>61.44</v>
      </c>
      <c r="G1401" s="77">
        <v>50800</v>
      </c>
      <c r="H1401" s="77">
        <v>61.41</v>
      </c>
      <c r="I1401" s="77">
        <v>1</v>
      </c>
      <c r="J1401" s="77">
        <v>-13.397662787084499</v>
      </c>
      <c r="K1401" s="77">
        <v>3.3566007845252299E-3</v>
      </c>
      <c r="L1401" s="77">
        <v>-41.214513778361301</v>
      </c>
      <c r="M1401" s="77">
        <v>3.1764495929951897E-2</v>
      </c>
      <c r="N1401" s="77">
        <v>27.816850991276699</v>
      </c>
      <c r="O1401" s="77">
        <v>-2.84078951454266E-2</v>
      </c>
      <c r="P1401" s="77">
        <v>29.413271956765701</v>
      </c>
      <c r="Q1401" s="77">
        <v>29.413271956765598</v>
      </c>
      <c r="R1401" s="77">
        <v>0</v>
      </c>
      <c r="S1401" s="77">
        <v>1.6178128606689698E-2</v>
      </c>
      <c r="T1401" s="77" t="s">
        <v>154</v>
      </c>
      <c r="U1401" s="105">
        <v>-0.91044942956949704</v>
      </c>
      <c r="V1401" s="105">
        <v>-0.79056960160865597</v>
      </c>
      <c r="W1401" s="101">
        <v>-0.119874810274103</v>
      </c>
    </row>
    <row r="1402" spans="2:23" x14ac:dyDescent="0.35">
      <c r="B1402" s="55" t="s">
        <v>115</v>
      </c>
      <c r="C1402" s="76" t="s">
        <v>138</v>
      </c>
      <c r="D1402" s="55" t="s">
        <v>70</v>
      </c>
      <c r="E1402" s="55" t="s">
        <v>167</v>
      </c>
      <c r="F1402" s="70">
        <v>61.72</v>
      </c>
      <c r="G1402" s="77">
        <v>50750</v>
      </c>
      <c r="H1402" s="77">
        <v>61.64</v>
      </c>
      <c r="I1402" s="77">
        <v>1</v>
      </c>
      <c r="J1402" s="77">
        <v>-89.476944904268905</v>
      </c>
      <c r="K1402" s="77">
        <v>6.0846539887451999E-2</v>
      </c>
      <c r="L1402" s="77">
        <v>-117.150830303831</v>
      </c>
      <c r="M1402" s="77">
        <v>0.10430480951066499</v>
      </c>
      <c r="N1402" s="77">
        <v>27.673885399561801</v>
      </c>
      <c r="O1402" s="77">
        <v>-4.3458269623212697E-2</v>
      </c>
      <c r="P1402" s="77">
        <v>29.413271956767201</v>
      </c>
      <c r="Q1402" s="77">
        <v>29.413271956767201</v>
      </c>
      <c r="R1402" s="77">
        <v>0</v>
      </c>
      <c r="S1402" s="77">
        <v>6.5750683107408999E-3</v>
      </c>
      <c r="T1402" s="77" t="s">
        <v>155</v>
      </c>
      <c r="U1402" s="105">
        <v>-0.466595238394867</v>
      </c>
      <c r="V1402" s="105">
        <v>-0.40515815568663499</v>
      </c>
      <c r="W1402" s="101">
        <v>-6.14345111994112E-2</v>
      </c>
    </row>
    <row r="1403" spans="2:23" x14ac:dyDescent="0.35">
      <c r="B1403" s="55" t="s">
        <v>115</v>
      </c>
      <c r="C1403" s="76" t="s">
        <v>138</v>
      </c>
      <c r="D1403" s="55" t="s">
        <v>70</v>
      </c>
      <c r="E1403" s="55" t="s">
        <v>167</v>
      </c>
      <c r="F1403" s="70">
        <v>61.72</v>
      </c>
      <c r="G1403" s="77">
        <v>50950</v>
      </c>
      <c r="H1403" s="77">
        <v>61.86</v>
      </c>
      <c r="I1403" s="77">
        <v>1</v>
      </c>
      <c r="J1403" s="77">
        <v>127.95757953034</v>
      </c>
      <c r="K1403" s="77">
        <v>0.14408365100151699</v>
      </c>
      <c r="L1403" s="77">
        <v>155.57528281070199</v>
      </c>
      <c r="M1403" s="77">
        <v>0.212992283870343</v>
      </c>
      <c r="N1403" s="77">
        <v>-27.617703280362001</v>
      </c>
      <c r="O1403" s="77">
        <v>-6.89086328688263E-2</v>
      </c>
      <c r="P1403" s="77">
        <v>-29.413271956770402</v>
      </c>
      <c r="Q1403" s="77">
        <v>-29.413271956770298</v>
      </c>
      <c r="R1403" s="77">
        <v>0</v>
      </c>
      <c r="S1403" s="77">
        <v>7.6132369913858404E-3</v>
      </c>
      <c r="T1403" s="77" t="s">
        <v>154</v>
      </c>
      <c r="U1403" s="105">
        <v>-0.39138596571408102</v>
      </c>
      <c r="V1403" s="105">
        <v>-0.33985176654579002</v>
      </c>
      <c r="W1403" s="101">
        <v>-5.1532042154287402E-2</v>
      </c>
    </row>
    <row r="1404" spans="2:23" x14ac:dyDescent="0.35">
      <c r="B1404" s="55" t="s">
        <v>115</v>
      </c>
      <c r="C1404" s="76" t="s">
        <v>138</v>
      </c>
      <c r="D1404" s="55" t="s">
        <v>70</v>
      </c>
      <c r="E1404" s="55" t="s">
        <v>168</v>
      </c>
      <c r="F1404" s="70">
        <v>61.41</v>
      </c>
      <c r="G1404" s="77">
        <v>51300</v>
      </c>
      <c r="H1404" s="77">
        <v>61.62</v>
      </c>
      <c r="I1404" s="77">
        <v>1</v>
      </c>
      <c r="J1404" s="77">
        <v>86.890783349762899</v>
      </c>
      <c r="K1404" s="77">
        <v>0.115590626018684</v>
      </c>
      <c r="L1404" s="77">
        <v>97.4622037929025</v>
      </c>
      <c r="M1404" s="77">
        <v>0.145427870684671</v>
      </c>
      <c r="N1404" s="77">
        <v>-10.571420443139599</v>
      </c>
      <c r="O1404" s="77">
        <v>-2.9837244665987799E-2</v>
      </c>
      <c r="P1404" s="77">
        <v>-11.142471319450699</v>
      </c>
      <c r="Q1404" s="77">
        <v>-11.1424713194506</v>
      </c>
      <c r="R1404" s="77">
        <v>0</v>
      </c>
      <c r="S1404" s="77">
        <v>1.9008079533741899E-3</v>
      </c>
      <c r="T1404" s="77" t="s">
        <v>154</v>
      </c>
      <c r="U1404" s="105">
        <v>0.384560187431081</v>
      </c>
      <c r="V1404" s="105">
        <v>-0.33392474562337299</v>
      </c>
      <c r="W1404" s="101">
        <v>0.71851500593978201</v>
      </c>
    </row>
    <row r="1405" spans="2:23" x14ac:dyDescent="0.35">
      <c r="B1405" s="55" t="s">
        <v>115</v>
      </c>
      <c r="C1405" s="76" t="s">
        <v>138</v>
      </c>
      <c r="D1405" s="55" t="s">
        <v>70</v>
      </c>
      <c r="E1405" s="55" t="s">
        <v>169</v>
      </c>
      <c r="F1405" s="70">
        <v>62</v>
      </c>
      <c r="G1405" s="77">
        <v>54750</v>
      </c>
      <c r="H1405" s="77">
        <v>62.98</v>
      </c>
      <c r="I1405" s="77">
        <v>1</v>
      </c>
      <c r="J1405" s="77">
        <v>82.021934026804203</v>
      </c>
      <c r="K1405" s="77">
        <v>0.71507635544056103</v>
      </c>
      <c r="L1405" s="77">
        <v>107.348232153292</v>
      </c>
      <c r="M1405" s="77">
        <v>1.2248480087767899</v>
      </c>
      <c r="N1405" s="77">
        <v>-25.326298126487501</v>
      </c>
      <c r="O1405" s="77">
        <v>-0.50977165333622998</v>
      </c>
      <c r="P1405" s="77">
        <v>-26.825306611027099</v>
      </c>
      <c r="Q1405" s="77">
        <v>-26.825306611026999</v>
      </c>
      <c r="R1405" s="77">
        <v>0</v>
      </c>
      <c r="S1405" s="77">
        <v>7.6485973077900005E-2</v>
      </c>
      <c r="T1405" s="77" t="s">
        <v>155</v>
      </c>
      <c r="U1405" s="105">
        <v>-7.0358584530232902</v>
      </c>
      <c r="V1405" s="105">
        <v>-6.1094396168842202</v>
      </c>
      <c r="W1405" s="101">
        <v>-0.92638005997809703</v>
      </c>
    </row>
    <row r="1406" spans="2:23" x14ac:dyDescent="0.35">
      <c r="B1406" s="55" t="s">
        <v>115</v>
      </c>
      <c r="C1406" s="76" t="s">
        <v>138</v>
      </c>
      <c r="D1406" s="55" t="s">
        <v>70</v>
      </c>
      <c r="E1406" s="55" t="s">
        <v>170</v>
      </c>
      <c r="F1406" s="70">
        <v>61.86</v>
      </c>
      <c r="G1406" s="77">
        <v>53150</v>
      </c>
      <c r="H1406" s="77">
        <v>62.79</v>
      </c>
      <c r="I1406" s="77">
        <v>1</v>
      </c>
      <c r="J1406" s="77">
        <v>147.956756350467</v>
      </c>
      <c r="K1406" s="77">
        <v>0.96321287698906899</v>
      </c>
      <c r="L1406" s="77">
        <v>159.49049701484799</v>
      </c>
      <c r="M1406" s="77">
        <v>1.1192376200739</v>
      </c>
      <c r="N1406" s="77">
        <v>-11.5337406643807</v>
      </c>
      <c r="O1406" s="77">
        <v>-0.15602474308483499</v>
      </c>
      <c r="P1406" s="77">
        <v>-12.4780091452267</v>
      </c>
      <c r="Q1406" s="77">
        <v>-12.4780091452267</v>
      </c>
      <c r="R1406" s="77">
        <v>0</v>
      </c>
      <c r="S1406" s="77">
        <v>6.8508313380479099E-3</v>
      </c>
      <c r="T1406" s="77" t="s">
        <v>154</v>
      </c>
      <c r="U1406" s="105">
        <v>1.00213670511173</v>
      </c>
      <c r="V1406" s="105">
        <v>-0.87018431775195804</v>
      </c>
      <c r="W1406" s="101">
        <v>1.8723993906802201</v>
      </c>
    </row>
    <row r="1407" spans="2:23" x14ac:dyDescent="0.35">
      <c r="B1407" s="55" t="s">
        <v>115</v>
      </c>
      <c r="C1407" s="76" t="s">
        <v>138</v>
      </c>
      <c r="D1407" s="55" t="s">
        <v>70</v>
      </c>
      <c r="E1407" s="55" t="s">
        <v>170</v>
      </c>
      <c r="F1407" s="70">
        <v>61.86</v>
      </c>
      <c r="G1407" s="77">
        <v>54500</v>
      </c>
      <c r="H1407" s="77">
        <v>61.76</v>
      </c>
      <c r="I1407" s="77">
        <v>1</v>
      </c>
      <c r="J1407" s="77">
        <v>14.347275847622701</v>
      </c>
      <c r="K1407" s="77">
        <v>1.1397600233599399E-2</v>
      </c>
      <c r="L1407" s="77">
        <v>30.299056120210199</v>
      </c>
      <c r="M1407" s="77">
        <v>5.0831476234317802E-2</v>
      </c>
      <c r="N1407" s="77">
        <v>-15.9517802725876</v>
      </c>
      <c r="O1407" s="77">
        <v>-3.9433876000718397E-2</v>
      </c>
      <c r="P1407" s="77">
        <v>-16.9352628115406</v>
      </c>
      <c r="Q1407" s="77">
        <v>-16.9352628115405</v>
      </c>
      <c r="R1407" s="77">
        <v>0</v>
      </c>
      <c r="S1407" s="77">
        <v>1.5880289114080699E-2</v>
      </c>
      <c r="T1407" s="77" t="s">
        <v>154</v>
      </c>
      <c r="U1407" s="105">
        <v>-4.0325859028631799</v>
      </c>
      <c r="V1407" s="105">
        <v>-3.5016111023175398</v>
      </c>
      <c r="W1407" s="101">
        <v>-0.530952576079184</v>
      </c>
    </row>
    <row r="1408" spans="2:23" x14ac:dyDescent="0.35">
      <c r="B1408" s="55" t="s">
        <v>115</v>
      </c>
      <c r="C1408" s="76" t="s">
        <v>138</v>
      </c>
      <c r="D1408" s="55" t="s">
        <v>70</v>
      </c>
      <c r="E1408" s="55" t="s">
        <v>171</v>
      </c>
      <c r="F1408" s="70">
        <v>61.02</v>
      </c>
      <c r="G1408" s="77">
        <v>51250</v>
      </c>
      <c r="H1408" s="77">
        <v>61.02</v>
      </c>
      <c r="I1408" s="77">
        <v>1</v>
      </c>
      <c r="J1408" s="77">
        <v>1.6116200000000001E-13</v>
      </c>
      <c r="K1408" s="77">
        <v>0</v>
      </c>
      <c r="L1408" s="77">
        <v>-7.7422000000000006E-14</v>
      </c>
      <c r="M1408" s="77">
        <v>0</v>
      </c>
      <c r="N1408" s="77">
        <v>2.3858400000000002E-13</v>
      </c>
      <c r="O1408" s="77">
        <v>0</v>
      </c>
      <c r="P1408" s="77">
        <v>3.0782199999999999E-13</v>
      </c>
      <c r="Q1408" s="77">
        <v>3.0782199999999999E-13</v>
      </c>
      <c r="R1408" s="77">
        <v>0</v>
      </c>
      <c r="S1408" s="77">
        <v>0</v>
      </c>
      <c r="T1408" s="77" t="s">
        <v>155</v>
      </c>
      <c r="U1408" s="105">
        <v>0</v>
      </c>
      <c r="V1408" s="105">
        <v>0</v>
      </c>
      <c r="W1408" s="101">
        <v>0</v>
      </c>
    </row>
    <row r="1409" spans="2:23" x14ac:dyDescent="0.35">
      <c r="B1409" s="55" t="s">
        <v>115</v>
      </c>
      <c r="C1409" s="76" t="s">
        <v>138</v>
      </c>
      <c r="D1409" s="55" t="s">
        <v>70</v>
      </c>
      <c r="E1409" s="55" t="s">
        <v>172</v>
      </c>
      <c r="F1409" s="70">
        <v>61.62</v>
      </c>
      <c r="G1409" s="77">
        <v>53200</v>
      </c>
      <c r="H1409" s="77">
        <v>62.43</v>
      </c>
      <c r="I1409" s="77">
        <v>1</v>
      </c>
      <c r="J1409" s="77">
        <v>109.59371027690599</v>
      </c>
      <c r="K1409" s="77">
        <v>0.61855523861130302</v>
      </c>
      <c r="L1409" s="77">
        <v>120.08814545033501</v>
      </c>
      <c r="M1409" s="77">
        <v>0.74268987790159702</v>
      </c>
      <c r="N1409" s="77">
        <v>-10.4944351734298</v>
      </c>
      <c r="O1409" s="77">
        <v>-0.124134639290294</v>
      </c>
      <c r="P1409" s="77">
        <v>-11.142471319449401</v>
      </c>
      <c r="Q1409" s="77">
        <v>-11.142471319449299</v>
      </c>
      <c r="R1409" s="77">
        <v>0</v>
      </c>
      <c r="S1409" s="77">
        <v>6.3939653558947301E-3</v>
      </c>
      <c r="T1409" s="77" t="s">
        <v>155</v>
      </c>
      <c r="U1409" s="105">
        <v>0.80104148849772605</v>
      </c>
      <c r="V1409" s="105">
        <v>-0.69556751848710197</v>
      </c>
      <c r="W1409" s="101">
        <v>1.4966716490097001</v>
      </c>
    </row>
    <row r="1410" spans="2:23" x14ac:dyDescent="0.35">
      <c r="B1410" s="55" t="s">
        <v>115</v>
      </c>
      <c r="C1410" s="76" t="s">
        <v>138</v>
      </c>
      <c r="D1410" s="55" t="s">
        <v>70</v>
      </c>
      <c r="E1410" s="55" t="s">
        <v>173</v>
      </c>
      <c r="F1410" s="70">
        <v>63.04</v>
      </c>
      <c r="G1410" s="77">
        <v>53100</v>
      </c>
      <c r="H1410" s="77">
        <v>63.04</v>
      </c>
      <c r="I1410" s="77">
        <v>1</v>
      </c>
      <c r="J1410" s="77">
        <v>3.1633056999999999E-11</v>
      </c>
      <c r="K1410" s="77">
        <v>0</v>
      </c>
      <c r="L1410" s="77">
        <v>3.1358913000000001E-11</v>
      </c>
      <c r="M1410" s="77">
        <v>0</v>
      </c>
      <c r="N1410" s="77">
        <v>2.7414400000000002E-13</v>
      </c>
      <c r="O1410" s="77">
        <v>0</v>
      </c>
      <c r="P1410" s="77">
        <v>5.1294700000000004E-13</v>
      </c>
      <c r="Q1410" s="77">
        <v>5.1294999999999995E-13</v>
      </c>
      <c r="R1410" s="77">
        <v>0</v>
      </c>
      <c r="S1410" s="77">
        <v>0</v>
      </c>
      <c r="T1410" s="77" t="s">
        <v>155</v>
      </c>
      <c r="U1410" s="105">
        <v>0</v>
      </c>
      <c r="V1410" s="105">
        <v>0</v>
      </c>
      <c r="W1410" s="101">
        <v>0</v>
      </c>
    </row>
    <row r="1411" spans="2:23" x14ac:dyDescent="0.35">
      <c r="B1411" s="55" t="s">
        <v>115</v>
      </c>
      <c r="C1411" s="76" t="s">
        <v>138</v>
      </c>
      <c r="D1411" s="55" t="s">
        <v>70</v>
      </c>
      <c r="E1411" s="55" t="s">
        <v>174</v>
      </c>
      <c r="F1411" s="70">
        <v>63.04</v>
      </c>
      <c r="G1411" s="77">
        <v>52000</v>
      </c>
      <c r="H1411" s="77">
        <v>63.04</v>
      </c>
      <c r="I1411" s="77">
        <v>1</v>
      </c>
      <c r="J1411" s="77">
        <v>-9.9823099999999997E-12</v>
      </c>
      <c r="K1411" s="77">
        <v>0</v>
      </c>
      <c r="L1411" s="77">
        <v>-1.1666357000000001E-11</v>
      </c>
      <c r="M1411" s="77">
        <v>0</v>
      </c>
      <c r="N1411" s="77">
        <v>1.684047E-12</v>
      </c>
      <c r="O1411" s="77">
        <v>0</v>
      </c>
      <c r="P1411" s="77">
        <v>1.289116E-12</v>
      </c>
      <c r="Q1411" s="77">
        <v>1.289115E-12</v>
      </c>
      <c r="R1411" s="77">
        <v>0</v>
      </c>
      <c r="S1411" s="77">
        <v>0</v>
      </c>
      <c r="T1411" s="77" t="s">
        <v>155</v>
      </c>
      <c r="U1411" s="105">
        <v>0</v>
      </c>
      <c r="V1411" s="105">
        <v>0</v>
      </c>
      <c r="W1411" s="101">
        <v>0</v>
      </c>
    </row>
    <row r="1412" spans="2:23" x14ac:dyDescent="0.35">
      <c r="B1412" s="55" t="s">
        <v>115</v>
      </c>
      <c r="C1412" s="76" t="s">
        <v>138</v>
      </c>
      <c r="D1412" s="55" t="s">
        <v>70</v>
      </c>
      <c r="E1412" s="55" t="s">
        <v>174</v>
      </c>
      <c r="F1412" s="70">
        <v>63.04</v>
      </c>
      <c r="G1412" s="77">
        <v>53050</v>
      </c>
      <c r="H1412" s="77">
        <v>62.88</v>
      </c>
      <c r="I1412" s="77">
        <v>1</v>
      </c>
      <c r="J1412" s="77">
        <v>-137.83839543327699</v>
      </c>
      <c r="K1412" s="77">
        <v>0.17859457860283101</v>
      </c>
      <c r="L1412" s="77">
        <v>-131.961200320138</v>
      </c>
      <c r="M1412" s="77">
        <v>0.163689328865356</v>
      </c>
      <c r="N1412" s="77">
        <v>-5.8771951131388196</v>
      </c>
      <c r="O1412" s="77">
        <v>1.49052497374747E-2</v>
      </c>
      <c r="P1412" s="77">
        <v>-6.2159554183528396</v>
      </c>
      <c r="Q1412" s="77">
        <v>-6.2159554183528298</v>
      </c>
      <c r="R1412" s="77">
        <v>0</v>
      </c>
      <c r="S1412" s="77">
        <v>3.6319815657172999E-4</v>
      </c>
      <c r="T1412" s="77" t="s">
        <v>154</v>
      </c>
      <c r="U1412" s="105">
        <v>-1.91669463078542E-3</v>
      </c>
      <c r="V1412" s="105">
        <v>-1.66432144548872E-3</v>
      </c>
      <c r="W1412" s="101">
        <v>-2.5236262197169898E-4</v>
      </c>
    </row>
    <row r="1413" spans="2:23" x14ac:dyDescent="0.35">
      <c r="B1413" s="55" t="s">
        <v>115</v>
      </c>
      <c r="C1413" s="76" t="s">
        <v>138</v>
      </c>
      <c r="D1413" s="55" t="s">
        <v>70</v>
      </c>
      <c r="E1413" s="55" t="s">
        <v>174</v>
      </c>
      <c r="F1413" s="70">
        <v>63.04</v>
      </c>
      <c r="G1413" s="77">
        <v>53050</v>
      </c>
      <c r="H1413" s="77">
        <v>62.88</v>
      </c>
      <c r="I1413" s="77">
        <v>2</v>
      </c>
      <c r="J1413" s="77">
        <v>-121.90611154781899</v>
      </c>
      <c r="K1413" s="77">
        <v>0.12631935027802901</v>
      </c>
      <c r="L1413" s="77">
        <v>-116.70824196439401</v>
      </c>
      <c r="M1413" s="77">
        <v>0.115776916810566</v>
      </c>
      <c r="N1413" s="77">
        <v>-5.1978695834250699</v>
      </c>
      <c r="O1413" s="77">
        <v>1.0542433467462999E-2</v>
      </c>
      <c r="P1413" s="77">
        <v>-5.4974737062501298</v>
      </c>
      <c r="Q1413" s="77">
        <v>-5.4974737062501298</v>
      </c>
      <c r="R1413" s="77">
        <v>0</v>
      </c>
      <c r="S1413" s="77">
        <v>2.5688884578274802E-4</v>
      </c>
      <c r="T1413" s="77" t="s">
        <v>154</v>
      </c>
      <c r="U1413" s="105">
        <v>-0.16790752223652</v>
      </c>
      <c r="V1413" s="105">
        <v>-0.14579896329265599</v>
      </c>
      <c r="W1413" s="101">
        <v>-2.2107633568637701E-2</v>
      </c>
    </row>
    <row r="1414" spans="2:23" x14ac:dyDescent="0.35">
      <c r="B1414" s="55" t="s">
        <v>115</v>
      </c>
      <c r="C1414" s="76" t="s">
        <v>138</v>
      </c>
      <c r="D1414" s="55" t="s">
        <v>70</v>
      </c>
      <c r="E1414" s="55" t="s">
        <v>174</v>
      </c>
      <c r="F1414" s="70">
        <v>63.04</v>
      </c>
      <c r="G1414" s="77">
        <v>53100</v>
      </c>
      <c r="H1414" s="77">
        <v>63.04</v>
      </c>
      <c r="I1414" s="77">
        <v>2</v>
      </c>
      <c r="J1414" s="77">
        <v>-4.2805090000000001E-12</v>
      </c>
      <c r="K1414" s="77">
        <v>0</v>
      </c>
      <c r="L1414" s="77">
        <v>-5.3468780000000004E-12</v>
      </c>
      <c r="M1414" s="77">
        <v>0</v>
      </c>
      <c r="N1414" s="77">
        <v>1.0663690000000001E-12</v>
      </c>
      <c r="O1414" s="77">
        <v>0</v>
      </c>
      <c r="P1414" s="77">
        <v>6.4417100000000004E-13</v>
      </c>
      <c r="Q1414" s="77">
        <v>6.44169E-13</v>
      </c>
      <c r="R1414" s="77">
        <v>0</v>
      </c>
      <c r="S1414" s="77">
        <v>0</v>
      </c>
      <c r="T1414" s="77" t="s">
        <v>155</v>
      </c>
      <c r="U1414" s="105">
        <v>0</v>
      </c>
      <c r="V1414" s="105">
        <v>0</v>
      </c>
      <c r="W1414" s="101">
        <v>0</v>
      </c>
    </row>
    <row r="1415" spans="2:23" x14ac:dyDescent="0.35">
      <c r="B1415" s="55" t="s">
        <v>115</v>
      </c>
      <c r="C1415" s="76" t="s">
        <v>138</v>
      </c>
      <c r="D1415" s="55" t="s">
        <v>70</v>
      </c>
      <c r="E1415" s="55" t="s">
        <v>175</v>
      </c>
      <c r="F1415" s="70">
        <v>63.08</v>
      </c>
      <c r="G1415" s="77">
        <v>53000</v>
      </c>
      <c r="H1415" s="77">
        <v>63.04</v>
      </c>
      <c r="I1415" s="77">
        <v>1</v>
      </c>
      <c r="J1415" s="77">
        <v>-33.736637210502103</v>
      </c>
      <c r="K1415" s="77">
        <v>0</v>
      </c>
      <c r="L1415" s="77">
        <v>-37.473205718031799</v>
      </c>
      <c r="M1415" s="77">
        <v>0</v>
      </c>
      <c r="N1415" s="77">
        <v>3.7365685075297299</v>
      </c>
      <c r="O1415" s="77">
        <v>0</v>
      </c>
      <c r="P1415" s="77">
        <v>4.0447414445240604</v>
      </c>
      <c r="Q1415" s="77">
        <v>4.0447414445240604</v>
      </c>
      <c r="R1415" s="77">
        <v>0</v>
      </c>
      <c r="S1415" s="77">
        <v>0</v>
      </c>
      <c r="T1415" s="77" t="s">
        <v>154</v>
      </c>
      <c r="U1415" s="105">
        <v>0.149462740301186</v>
      </c>
      <c r="V1415" s="105">
        <v>-0.12978282507257799</v>
      </c>
      <c r="W1415" s="101">
        <v>0.279257253468363</v>
      </c>
    </row>
    <row r="1416" spans="2:23" x14ac:dyDescent="0.35">
      <c r="B1416" s="55" t="s">
        <v>115</v>
      </c>
      <c r="C1416" s="76" t="s">
        <v>138</v>
      </c>
      <c r="D1416" s="55" t="s">
        <v>70</v>
      </c>
      <c r="E1416" s="55" t="s">
        <v>175</v>
      </c>
      <c r="F1416" s="70">
        <v>63.08</v>
      </c>
      <c r="G1416" s="77">
        <v>53000</v>
      </c>
      <c r="H1416" s="77">
        <v>63.04</v>
      </c>
      <c r="I1416" s="77">
        <v>2</v>
      </c>
      <c r="J1416" s="77">
        <v>-29.8006962026103</v>
      </c>
      <c r="K1416" s="77">
        <v>0</v>
      </c>
      <c r="L1416" s="77">
        <v>-33.101331717594803</v>
      </c>
      <c r="M1416" s="77">
        <v>0</v>
      </c>
      <c r="N1416" s="77">
        <v>3.3006355149845699</v>
      </c>
      <c r="O1416" s="77">
        <v>0</v>
      </c>
      <c r="P1416" s="77">
        <v>3.5728549426629099</v>
      </c>
      <c r="Q1416" s="77">
        <v>3.5728549426629002</v>
      </c>
      <c r="R1416" s="77">
        <v>0</v>
      </c>
      <c r="S1416" s="77">
        <v>0</v>
      </c>
      <c r="T1416" s="77" t="s">
        <v>154</v>
      </c>
      <c r="U1416" s="105">
        <v>0.13202542059937999</v>
      </c>
      <c r="V1416" s="105">
        <v>-0.114641495480776</v>
      </c>
      <c r="W1416" s="101">
        <v>0.24667724056371901</v>
      </c>
    </row>
    <row r="1417" spans="2:23" x14ac:dyDescent="0.35">
      <c r="B1417" s="55" t="s">
        <v>115</v>
      </c>
      <c r="C1417" s="76" t="s">
        <v>138</v>
      </c>
      <c r="D1417" s="55" t="s">
        <v>70</v>
      </c>
      <c r="E1417" s="55" t="s">
        <v>175</v>
      </c>
      <c r="F1417" s="70">
        <v>63.08</v>
      </c>
      <c r="G1417" s="77">
        <v>53000</v>
      </c>
      <c r="H1417" s="77">
        <v>63.04</v>
      </c>
      <c r="I1417" s="77">
        <v>3</v>
      </c>
      <c r="J1417" s="77">
        <v>-29.8006962026103</v>
      </c>
      <c r="K1417" s="77">
        <v>0</v>
      </c>
      <c r="L1417" s="77">
        <v>-33.101331717594803</v>
      </c>
      <c r="M1417" s="77">
        <v>0</v>
      </c>
      <c r="N1417" s="77">
        <v>3.3006355149845699</v>
      </c>
      <c r="O1417" s="77">
        <v>0</v>
      </c>
      <c r="P1417" s="77">
        <v>3.5728549426629099</v>
      </c>
      <c r="Q1417" s="77">
        <v>3.5728549426629002</v>
      </c>
      <c r="R1417" s="77">
        <v>0</v>
      </c>
      <c r="S1417" s="77">
        <v>0</v>
      </c>
      <c r="T1417" s="77" t="s">
        <v>154</v>
      </c>
      <c r="U1417" s="105">
        <v>0.13202542059937999</v>
      </c>
      <c r="V1417" s="105">
        <v>-0.114641495480776</v>
      </c>
      <c r="W1417" s="101">
        <v>0.24667724056371901</v>
      </c>
    </row>
    <row r="1418" spans="2:23" x14ac:dyDescent="0.35">
      <c r="B1418" s="55" t="s">
        <v>115</v>
      </c>
      <c r="C1418" s="76" t="s">
        <v>138</v>
      </c>
      <c r="D1418" s="55" t="s">
        <v>70</v>
      </c>
      <c r="E1418" s="55" t="s">
        <v>175</v>
      </c>
      <c r="F1418" s="70">
        <v>63.08</v>
      </c>
      <c r="G1418" s="77">
        <v>53000</v>
      </c>
      <c r="H1418" s="77">
        <v>63.04</v>
      </c>
      <c r="I1418" s="77">
        <v>4</v>
      </c>
      <c r="J1418" s="77">
        <v>-32.7080811979869</v>
      </c>
      <c r="K1418" s="77">
        <v>0</v>
      </c>
      <c r="L1418" s="77">
        <v>-36.330729933945598</v>
      </c>
      <c r="M1418" s="77">
        <v>0</v>
      </c>
      <c r="N1418" s="77">
        <v>3.6226487359587001</v>
      </c>
      <c r="O1418" s="77">
        <v>0</v>
      </c>
      <c r="P1418" s="77">
        <v>3.9214261565812398</v>
      </c>
      <c r="Q1418" s="77">
        <v>3.9214261565812301</v>
      </c>
      <c r="R1418" s="77">
        <v>0</v>
      </c>
      <c r="S1418" s="77">
        <v>0</v>
      </c>
      <c r="T1418" s="77" t="s">
        <v>154</v>
      </c>
      <c r="U1418" s="105">
        <v>0.14490594943834401</v>
      </c>
      <c r="V1418" s="105">
        <v>-0.125826031625243</v>
      </c>
      <c r="W1418" s="101">
        <v>0.27074331281384001</v>
      </c>
    </row>
    <row r="1419" spans="2:23" x14ac:dyDescent="0.35">
      <c r="B1419" s="55" t="s">
        <v>115</v>
      </c>
      <c r="C1419" s="76" t="s">
        <v>138</v>
      </c>
      <c r="D1419" s="55" t="s">
        <v>70</v>
      </c>
      <c r="E1419" s="55" t="s">
        <v>175</v>
      </c>
      <c r="F1419" s="70">
        <v>63.08</v>
      </c>
      <c r="G1419" s="77">
        <v>53204</v>
      </c>
      <c r="H1419" s="77">
        <v>62.81</v>
      </c>
      <c r="I1419" s="77">
        <v>1</v>
      </c>
      <c r="J1419" s="77">
        <v>-7.7322035210487998</v>
      </c>
      <c r="K1419" s="77">
        <v>7.64077493097951E-3</v>
      </c>
      <c r="L1419" s="77">
        <v>-12.0458487162387</v>
      </c>
      <c r="M1419" s="77">
        <v>1.85440958314382E-2</v>
      </c>
      <c r="N1419" s="77">
        <v>4.31364519518986</v>
      </c>
      <c r="O1419" s="77">
        <v>-1.09033209004587E-2</v>
      </c>
      <c r="P1419" s="77">
        <v>4.6331099410289598</v>
      </c>
      <c r="Q1419" s="77">
        <v>4.63310994102895</v>
      </c>
      <c r="R1419" s="77">
        <v>0</v>
      </c>
      <c r="S1419" s="77">
        <v>2.7433174473395199E-3</v>
      </c>
      <c r="T1419" s="77" t="s">
        <v>154</v>
      </c>
      <c r="U1419" s="105">
        <v>0.478374668621872</v>
      </c>
      <c r="V1419" s="105">
        <v>-0.41538657602420798</v>
      </c>
      <c r="W1419" s="101">
        <v>0.89379865389182001</v>
      </c>
    </row>
    <row r="1420" spans="2:23" x14ac:dyDescent="0.35">
      <c r="B1420" s="55" t="s">
        <v>115</v>
      </c>
      <c r="C1420" s="76" t="s">
        <v>138</v>
      </c>
      <c r="D1420" s="55" t="s">
        <v>70</v>
      </c>
      <c r="E1420" s="55" t="s">
        <v>175</v>
      </c>
      <c r="F1420" s="70">
        <v>63.08</v>
      </c>
      <c r="G1420" s="77">
        <v>53304</v>
      </c>
      <c r="H1420" s="77">
        <v>63.4</v>
      </c>
      <c r="I1420" s="77">
        <v>1</v>
      </c>
      <c r="J1420" s="77">
        <v>32.576328363418398</v>
      </c>
      <c r="K1420" s="77">
        <v>9.8374831625744397E-2</v>
      </c>
      <c r="L1420" s="77">
        <v>29.822470690871199</v>
      </c>
      <c r="M1420" s="77">
        <v>8.2445503576599799E-2</v>
      </c>
      <c r="N1420" s="77">
        <v>2.7538576725471602</v>
      </c>
      <c r="O1420" s="77">
        <v>1.5929328049144601E-2</v>
      </c>
      <c r="P1420" s="77">
        <v>2.9598753818932901</v>
      </c>
      <c r="Q1420" s="77">
        <v>2.9598753818932901</v>
      </c>
      <c r="R1420" s="77">
        <v>0</v>
      </c>
      <c r="S1420" s="77">
        <v>8.1213193301653004E-4</v>
      </c>
      <c r="T1420" s="77" t="s">
        <v>154</v>
      </c>
      <c r="U1420" s="105">
        <v>0.126136250612817</v>
      </c>
      <c r="V1420" s="105">
        <v>-0.109527758661495</v>
      </c>
      <c r="W1420" s="101">
        <v>0.235673873220515</v>
      </c>
    </row>
    <row r="1421" spans="2:23" x14ac:dyDescent="0.35">
      <c r="B1421" s="55" t="s">
        <v>115</v>
      </c>
      <c r="C1421" s="76" t="s">
        <v>138</v>
      </c>
      <c r="D1421" s="55" t="s">
        <v>70</v>
      </c>
      <c r="E1421" s="55" t="s">
        <v>175</v>
      </c>
      <c r="F1421" s="70">
        <v>63.08</v>
      </c>
      <c r="G1421" s="77">
        <v>53354</v>
      </c>
      <c r="H1421" s="77">
        <v>63.2</v>
      </c>
      <c r="I1421" s="77">
        <v>1</v>
      </c>
      <c r="J1421" s="77">
        <v>36.917913854256597</v>
      </c>
      <c r="K1421" s="77">
        <v>2.8621579630356501E-2</v>
      </c>
      <c r="L1421" s="77">
        <v>43.539907505693897</v>
      </c>
      <c r="M1421" s="77">
        <v>3.9810194457691898E-2</v>
      </c>
      <c r="N1421" s="77">
        <v>-6.6219936514372701</v>
      </c>
      <c r="O1421" s="77">
        <v>-1.1188614827335399E-2</v>
      </c>
      <c r="P1421" s="77">
        <v>-7.1685980146536101</v>
      </c>
      <c r="Q1421" s="77">
        <v>-7.1685980146536101</v>
      </c>
      <c r="R1421" s="77">
        <v>0</v>
      </c>
      <c r="S1421" s="77">
        <v>1.07916474740961E-3</v>
      </c>
      <c r="T1421" s="77" t="s">
        <v>155</v>
      </c>
      <c r="U1421" s="105">
        <v>8.81900979745458E-2</v>
      </c>
      <c r="V1421" s="105">
        <v>-7.6578015601077506E-2</v>
      </c>
      <c r="W1421" s="101">
        <v>0.16477501010519099</v>
      </c>
    </row>
    <row r="1422" spans="2:23" x14ac:dyDescent="0.35">
      <c r="B1422" s="55" t="s">
        <v>115</v>
      </c>
      <c r="C1422" s="76" t="s">
        <v>138</v>
      </c>
      <c r="D1422" s="55" t="s">
        <v>70</v>
      </c>
      <c r="E1422" s="55" t="s">
        <v>175</v>
      </c>
      <c r="F1422" s="70">
        <v>63.08</v>
      </c>
      <c r="G1422" s="77">
        <v>53454</v>
      </c>
      <c r="H1422" s="77">
        <v>63.36</v>
      </c>
      <c r="I1422" s="77">
        <v>1</v>
      </c>
      <c r="J1422" s="77">
        <v>30.935178394889601</v>
      </c>
      <c r="K1422" s="77">
        <v>6.5266394890472507E-2</v>
      </c>
      <c r="L1422" s="77">
        <v>37.355589791662602</v>
      </c>
      <c r="M1422" s="77">
        <v>9.5169014048178402E-2</v>
      </c>
      <c r="N1422" s="77">
        <v>-6.4204113967729999</v>
      </c>
      <c r="O1422" s="77">
        <v>-2.9902619157705802E-2</v>
      </c>
      <c r="P1422" s="77">
        <v>-6.9536781146868103</v>
      </c>
      <c r="Q1422" s="77">
        <v>-6.9536781146868103</v>
      </c>
      <c r="R1422" s="77">
        <v>0</v>
      </c>
      <c r="S1422" s="77">
        <v>3.29771820180639E-3</v>
      </c>
      <c r="T1422" s="77" t="s">
        <v>155</v>
      </c>
      <c r="U1422" s="105">
        <v>-9.2728392053712999E-2</v>
      </c>
      <c r="V1422" s="105">
        <v>-8.0518747755576797E-2</v>
      </c>
      <c r="W1422" s="101">
        <v>-1.2209133251604699E-2</v>
      </c>
    </row>
    <row r="1423" spans="2:23" x14ac:dyDescent="0.35">
      <c r="B1423" s="55" t="s">
        <v>115</v>
      </c>
      <c r="C1423" s="76" t="s">
        <v>138</v>
      </c>
      <c r="D1423" s="55" t="s">
        <v>70</v>
      </c>
      <c r="E1423" s="55" t="s">
        <v>175</v>
      </c>
      <c r="F1423" s="70">
        <v>63.08</v>
      </c>
      <c r="G1423" s="77">
        <v>53604</v>
      </c>
      <c r="H1423" s="77">
        <v>63.34</v>
      </c>
      <c r="I1423" s="77">
        <v>1</v>
      </c>
      <c r="J1423" s="77">
        <v>41.251332389036399</v>
      </c>
      <c r="K1423" s="77">
        <v>7.4022750438378193E-2</v>
      </c>
      <c r="L1423" s="77">
        <v>44.353159367681201</v>
      </c>
      <c r="M1423" s="77">
        <v>8.5573319446429402E-2</v>
      </c>
      <c r="N1423" s="77">
        <v>-3.1018269786448398</v>
      </c>
      <c r="O1423" s="77">
        <v>-1.15505690080512E-2</v>
      </c>
      <c r="P1423" s="77">
        <v>-3.3433010507315499</v>
      </c>
      <c r="Q1423" s="77">
        <v>-3.3433010507315402</v>
      </c>
      <c r="R1423" s="77">
        <v>0</v>
      </c>
      <c r="S1423" s="77">
        <v>4.8622829333828601E-4</v>
      </c>
      <c r="T1423" s="77" t="s">
        <v>155</v>
      </c>
      <c r="U1423" s="105">
        <v>7.6363547448755204E-2</v>
      </c>
      <c r="V1423" s="105">
        <v>-6.6308679343708501E-2</v>
      </c>
      <c r="W1423" s="101">
        <v>0.14267819847721</v>
      </c>
    </row>
    <row r="1424" spans="2:23" x14ac:dyDescent="0.35">
      <c r="B1424" s="55" t="s">
        <v>115</v>
      </c>
      <c r="C1424" s="76" t="s">
        <v>138</v>
      </c>
      <c r="D1424" s="55" t="s">
        <v>70</v>
      </c>
      <c r="E1424" s="55" t="s">
        <v>175</v>
      </c>
      <c r="F1424" s="70">
        <v>63.08</v>
      </c>
      <c r="G1424" s="77">
        <v>53654</v>
      </c>
      <c r="H1424" s="77">
        <v>63.1</v>
      </c>
      <c r="I1424" s="77">
        <v>1</v>
      </c>
      <c r="J1424" s="77">
        <v>-8.0409785017192092</v>
      </c>
      <c r="K1424" s="77">
        <v>3.15333824087944E-3</v>
      </c>
      <c r="L1424" s="77">
        <v>-3.1796971600886801</v>
      </c>
      <c r="M1424" s="77">
        <v>4.9308781843705198E-4</v>
      </c>
      <c r="N1424" s="77">
        <v>-4.8612813416305301</v>
      </c>
      <c r="O1424" s="77">
        <v>2.66025042244239E-3</v>
      </c>
      <c r="P1424" s="77">
        <v>-5.2392856292835797</v>
      </c>
      <c r="Q1424" s="77">
        <v>-5.2392856292835797</v>
      </c>
      <c r="R1424" s="77">
        <v>0</v>
      </c>
      <c r="S1424" s="77">
        <v>1.3387420551574599E-3</v>
      </c>
      <c r="T1424" s="77" t="s">
        <v>155</v>
      </c>
      <c r="U1424" s="105">
        <v>0.26506082598451602</v>
      </c>
      <c r="V1424" s="105">
        <v>-0.23015998999496801</v>
      </c>
      <c r="W1424" s="101">
        <v>0.49524154392815201</v>
      </c>
    </row>
    <row r="1425" spans="2:23" x14ac:dyDescent="0.35">
      <c r="B1425" s="55" t="s">
        <v>115</v>
      </c>
      <c r="C1425" s="76" t="s">
        <v>138</v>
      </c>
      <c r="D1425" s="55" t="s">
        <v>70</v>
      </c>
      <c r="E1425" s="55" t="s">
        <v>176</v>
      </c>
      <c r="F1425" s="70">
        <v>62.88</v>
      </c>
      <c r="G1425" s="77">
        <v>53150</v>
      </c>
      <c r="H1425" s="77">
        <v>62.79</v>
      </c>
      <c r="I1425" s="77">
        <v>1</v>
      </c>
      <c r="J1425" s="77">
        <v>-10.902587114311901</v>
      </c>
      <c r="K1425" s="77">
        <v>3.2521848622819702E-3</v>
      </c>
      <c r="L1425" s="77">
        <v>7.8469750342580999</v>
      </c>
      <c r="M1425" s="77">
        <v>1.6846924702710599E-3</v>
      </c>
      <c r="N1425" s="77">
        <v>-18.74956214857</v>
      </c>
      <c r="O1425" s="77">
        <v>1.5674923920109001E-3</v>
      </c>
      <c r="P1425" s="77">
        <v>-20.076939027425901</v>
      </c>
      <c r="Q1425" s="77">
        <v>-20.076939027425801</v>
      </c>
      <c r="R1425" s="77">
        <v>0</v>
      </c>
      <c r="S1425" s="77">
        <v>1.10283640322523E-2</v>
      </c>
      <c r="T1425" s="77" t="s">
        <v>155</v>
      </c>
      <c r="U1425" s="105">
        <v>-1.5889672089193501</v>
      </c>
      <c r="V1425" s="105">
        <v>-1.3797462357888199</v>
      </c>
      <c r="W1425" s="101">
        <v>-0.20921221598331499</v>
      </c>
    </row>
    <row r="1426" spans="2:23" x14ac:dyDescent="0.35">
      <c r="B1426" s="55" t="s">
        <v>115</v>
      </c>
      <c r="C1426" s="76" t="s">
        <v>138</v>
      </c>
      <c r="D1426" s="55" t="s">
        <v>70</v>
      </c>
      <c r="E1426" s="55" t="s">
        <v>176</v>
      </c>
      <c r="F1426" s="70">
        <v>62.88</v>
      </c>
      <c r="G1426" s="77">
        <v>53150</v>
      </c>
      <c r="H1426" s="77">
        <v>62.79</v>
      </c>
      <c r="I1426" s="77">
        <v>2</v>
      </c>
      <c r="J1426" s="77">
        <v>-10.8705757511168</v>
      </c>
      <c r="K1426" s="77">
        <v>3.2366603360334499E-3</v>
      </c>
      <c r="L1426" s="77">
        <v>7.8239353313696798</v>
      </c>
      <c r="M1426" s="77">
        <v>1.6766504758623699E-3</v>
      </c>
      <c r="N1426" s="77">
        <v>-18.6945110824865</v>
      </c>
      <c r="O1426" s="77">
        <v>1.56000986017109E-3</v>
      </c>
      <c r="P1426" s="77">
        <v>-20.017990616343301</v>
      </c>
      <c r="Q1426" s="77">
        <v>-20.017990616343202</v>
      </c>
      <c r="R1426" s="77">
        <v>0</v>
      </c>
      <c r="S1426" s="77">
        <v>1.09757193843754E-2</v>
      </c>
      <c r="T1426" s="77" t="s">
        <v>155</v>
      </c>
      <c r="U1426" s="105">
        <v>-1.5844827778599899</v>
      </c>
      <c r="V1426" s="105">
        <v>-1.37585227445401</v>
      </c>
      <c r="W1426" s="101">
        <v>-0.208621770973445</v>
      </c>
    </row>
    <row r="1427" spans="2:23" x14ac:dyDescent="0.35">
      <c r="B1427" s="55" t="s">
        <v>115</v>
      </c>
      <c r="C1427" s="76" t="s">
        <v>138</v>
      </c>
      <c r="D1427" s="55" t="s">
        <v>70</v>
      </c>
      <c r="E1427" s="55" t="s">
        <v>176</v>
      </c>
      <c r="F1427" s="70">
        <v>62.88</v>
      </c>
      <c r="G1427" s="77">
        <v>53900</v>
      </c>
      <c r="H1427" s="77">
        <v>62.74</v>
      </c>
      <c r="I1427" s="77">
        <v>1</v>
      </c>
      <c r="J1427" s="77">
        <v>-16.924573549688098</v>
      </c>
      <c r="K1427" s="77">
        <v>1.34627359224237E-2</v>
      </c>
      <c r="L1427" s="77">
        <v>3.1768966136839598</v>
      </c>
      <c r="M1427" s="77">
        <v>4.74355588419722E-4</v>
      </c>
      <c r="N1427" s="77">
        <v>-20.101470163371999</v>
      </c>
      <c r="O1427" s="77">
        <v>1.29883803340039E-2</v>
      </c>
      <c r="P1427" s="77">
        <v>-21.5611165482897</v>
      </c>
      <c r="Q1427" s="77">
        <v>-21.561116548289601</v>
      </c>
      <c r="R1427" s="77">
        <v>0</v>
      </c>
      <c r="S1427" s="77">
        <v>2.1849442100019802E-2</v>
      </c>
      <c r="T1427" s="77" t="s">
        <v>154</v>
      </c>
      <c r="U1427" s="105">
        <v>-1.9984056540933</v>
      </c>
      <c r="V1427" s="105">
        <v>-1.7352734929561899</v>
      </c>
      <c r="W1427" s="101">
        <v>-0.26312114748471599</v>
      </c>
    </row>
    <row r="1428" spans="2:23" x14ac:dyDescent="0.35">
      <c r="B1428" s="55" t="s">
        <v>115</v>
      </c>
      <c r="C1428" s="76" t="s">
        <v>138</v>
      </c>
      <c r="D1428" s="55" t="s">
        <v>70</v>
      </c>
      <c r="E1428" s="55" t="s">
        <v>176</v>
      </c>
      <c r="F1428" s="70">
        <v>62.88</v>
      </c>
      <c r="G1428" s="77">
        <v>53900</v>
      </c>
      <c r="H1428" s="77">
        <v>62.74</v>
      </c>
      <c r="I1428" s="77">
        <v>2</v>
      </c>
      <c r="J1428" s="77">
        <v>-16.904080398484801</v>
      </c>
      <c r="K1428" s="77">
        <v>1.339014819279E-2</v>
      </c>
      <c r="L1428" s="77">
        <v>3.1730498625393699</v>
      </c>
      <c r="M1428" s="77">
        <v>4.7179798085734899E-4</v>
      </c>
      <c r="N1428" s="77">
        <v>-20.077130261024202</v>
      </c>
      <c r="O1428" s="77">
        <v>1.2918350211932699E-2</v>
      </c>
      <c r="P1428" s="77">
        <v>-21.535009230415401</v>
      </c>
      <c r="Q1428" s="77">
        <v>-21.535009230415302</v>
      </c>
      <c r="R1428" s="77">
        <v>0</v>
      </c>
      <c r="S1428" s="77">
        <v>2.1731635332884001E-2</v>
      </c>
      <c r="T1428" s="77" t="s">
        <v>154</v>
      </c>
      <c r="U1428" s="105">
        <v>-1.9993966597319</v>
      </c>
      <c r="V1428" s="105">
        <v>-1.73613401184659</v>
      </c>
      <c r="W1428" s="101">
        <v>-0.26325162877126401</v>
      </c>
    </row>
    <row r="1429" spans="2:23" x14ac:dyDescent="0.35">
      <c r="B1429" s="55" t="s">
        <v>115</v>
      </c>
      <c r="C1429" s="76" t="s">
        <v>138</v>
      </c>
      <c r="D1429" s="55" t="s">
        <v>70</v>
      </c>
      <c r="E1429" s="55" t="s">
        <v>177</v>
      </c>
      <c r="F1429" s="70">
        <v>62.79</v>
      </c>
      <c r="G1429" s="77">
        <v>53550</v>
      </c>
      <c r="H1429" s="77">
        <v>62.71</v>
      </c>
      <c r="I1429" s="77">
        <v>1</v>
      </c>
      <c r="J1429" s="77">
        <v>-11.8960860081839</v>
      </c>
      <c r="K1429" s="77">
        <v>3.4813148129270899E-3</v>
      </c>
      <c r="L1429" s="77">
        <v>11.512203560115401</v>
      </c>
      <c r="M1429" s="77">
        <v>3.26025843791453E-3</v>
      </c>
      <c r="N1429" s="77">
        <v>-23.408289568299299</v>
      </c>
      <c r="O1429" s="77">
        <v>2.2105637501256201E-4</v>
      </c>
      <c r="P1429" s="77">
        <v>-25.073128319152701</v>
      </c>
      <c r="Q1429" s="77">
        <v>-25.073128319152701</v>
      </c>
      <c r="R1429" s="77">
        <v>0</v>
      </c>
      <c r="S1429" s="77">
        <v>1.5465079387234E-2</v>
      </c>
      <c r="T1429" s="77" t="s">
        <v>154</v>
      </c>
      <c r="U1429" s="105">
        <v>-1.85879187793186</v>
      </c>
      <c r="V1429" s="105">
        <v>-1.6140428086212899</v>
      </c>
      <c r="W1429" s="101">
        <v>-0.244738825100355</v>
      </c>
    </row>
    <row r="1430" spans="2:23" x14ac:dyDescent="0.35">
      <c r="B1430" s="55" t="s">
        <v>115</v>
      </c>
      <c r="C1430" s="76" t="s">
        <v>138</v>
      </c>
      <c r="D1430" s="55" t="s">
        <v>70</v>
      </c>
      <c r="E1430" s="55" t="s">
        <v>177</v>
      </c>
      <c r="F1430" s="70">
        <v>62.79</v>
      </c>
      <c r="G1430" s="77">
        <v>54200</v>
      </c>
      <c r="H1430" s="77">
        <v>62.78</v>
      </c>
      <c r="I1430" s="77">
        <v>1</v>
      </c>
      <c r="J1430" s="77">
        <v>5.5203638897565996</v>
      </c>
      <c r="K1430" s="77">
        <v>2.01131155337169E-4</v>
      </c>
      <c r="L1430" s="77">
        <v>29.309099132825001</v>
      </c>
      <c r="M1430" s="77">
        <v>5.66955372705325E-3</v>
      </c>
      <c r="N1430" s="77">
        <v>-23.788735243068398</v>
      </c>
      <c r="O1430" s="77">
        <v>-5.4684225717160804E-3</v>
      </c>
      <c r="P1430" s="77">
        <v>-25.480714568700702</v>
      </c>
      <c r="Q1430" s="77">
        <v>-25.480714568700598</v>
      </c>
      <c r="R1430" s="77">
        <v>0</v>
      </c>
      <c r="S1430" s="77">
        <v>4.2851609785485197E-3</v>
      </c>
      <c r="T1430" s="77" t="s">
        <v>154</v>
      </c>
      <c r="U1430" s="105">
        <v>-0.58122226359583096</v>
      </c>
      <c r="V1430" s="105">
        <v>-0.50469212067529001</v>
      </c>
      <c r="W1430" s="101">
        <v>-7.6526939677012296E-2</v>
      </c>
    </row>
    <row r="1431" spans="2:23" x14ac:dyDescent="0.35">
      <c r="B1431" s="55" t="s">
        <v>115</v>
      </c>
      <c r="C1431" s="76" t="s">
        <v>138</v>
      </c>
      <c r="D1431" s="55" t="s">
        <v>70</v>
      </c>
      <c r="E1431" s="55" t="s">
        <v>178</v>
      </c>
      <c r="F1431" s="70">
        <v>62.84</v>
      </c>
      <c r="G1431" s="77">
        <v>53150</v>
      </c>
      <c r="H1431" s="77">
        <v>62.79</v>
      </c>
      <c r="I1431" s="77">
        <v>1</v>
      </c>
      <c r="J1431" s="77">
        <v>-31.5296334448206</v>
      </c>
      <c r="K1431" s="77">
        <v>0</v>
      </c>
      <c r="L1431" s="77">
        <v>-32.123204522543297</v>
      </c>
      <c r="M1431" s="77">
        <v>0</v>
      </c>
      <c r="N1431" s="77">
        <v>0.59357107772273798</v>
      </c>
      <c r="O1431" s="77">
        <v>0</v>
      </c>
      <c r="P1431" s="77">
        <v>0.70427520240848995</v>
      </c>
      <c r="Q1431" s="77">
        <v>0.70427520240848995</v>
      </c>
      <c r="R1431" s="77">
        <v>0</v>
      </c>
      <c r="S1431" s="77">
        <v>0</v>
      </c>
      <c r="T1431" s="77" t="s">
        <v>155</v>
      </c>
      <c r="U1431" s="105">
        <v>2.9678553886139401E-2</v>
      </c>
      <c r="V1431" s="105">
        <v>-2.5770747676980399E-2</v>
      </c>
      <c r="W1431" s="101">
        <v>5.5451622447540198E-2</v>
      </c>
    </row>
    <row r="1432" spans="2:23" x14ac:dyDescent="0.35">
      <c r="B1432" s="55" t="s">
        <v>115</v>
      </c>
      <c r="C1432" s="76" t="s">
        <v>138</v>
      </c>
      <c r="D1432" s="55" t="s">
        <v>70</v>
      </c>
      <c r="E1432" s="55" t="s">
        <v>178</v>
      </c>
      <c r="F1432" s="70">
        <v>62.84</v>
      </c>
      <c r="G1432" s="77">
        <v>53150</v>
      </c>
      <c r="H1432" s="77">
        <v>62.79</v>
      </c>
      <c r="I1432" s="77">
        <v>2</v>
      </c>
      <c r="J1432" s="77">
        <v>-26.472579266083802</v>
      </c>
      <c r="K1432" s="77">
        <v>0</v>
      </c>
      <c r="L1432" s="77">
        <v>-26.970947172344601</v>
      </c>
      <c r="M1432" s="77">
        <v>0</v>
      </c>
      <c r="N1432" s="77">
        <v>0.49836790626087102</v>
      </c>
      <c r="O1432" s="77">
        <v>0</v>
      </c>
      <c r="P1432" s="77">
        <v>0.59131613926061299</v>
      </c>
      <c r="Q1432" s="77">
        <v>0.59131613926061199</v>
      </c>
      <c r="R1432" s="77">
        <v>0</v>
      </c>
      <c r="S1432" s="77">
        <v>0</v>
      </c>
      <c r="T1432" s="77" t="s">
        <v>155</v>
      </c>
      <c r="U1432" s="105">
        <v>2.49183953130457E-2</v>
      </c>
      <c r="V1432" s="105">
        <v>-2.16373641583547E-2</v>
      </c>
      <c r="W1432" s="101">
        <v>4.6557708107970899E-2</v>
      </c>
    </row>
    <row r="1433" spans="2:23" x14ac:dyDescent="0.35">
      <c r="B1433" s="55" t="s">
        <v>115</v>
      </c>
      <c r="C1433" s="76" t="s">
        <v>138</v>
      </c>
      <c r="D1433" s="55" t="s">
        <v>70</v>
      </c>
      <c r="E1433" s="55" t="s">
        <v>178</v>
      </c>
      <c r="F1433" s="70">
        <v>62.84</v>
      </c>
      <c r="G1433" s="77">
        <v>53150</v>
      </c>
      <c r="H1433" s="77">
        <v>62.79</v>
      </c>
      <c r="I1433" s="77">
        <v>3</v>
      </c>
      <c r="J1433" s="77">
        <v>-32.390510808502299</v>
      </c>
      <c r="K1433" s="77">
        <v>0</v>
      </c>
      <c r="L1433" s="77">
        <v>-33.000288605070601</v>
      </c>
      <c r="M1433" s="77">
        <v>0</v>
      </c>
      <c r="N1433" s="77">
        <v>0.60977779656834996</v>
      </c>
      <c r="O1433" s="77">
        <v>0</v>
      </c>
      <c r="P1433" s="77">
        <v>0.72350455947080095</v>
      </c>
      <c r="Q1433" s="77">
        <v>0.72350455947080095</v>
      </c>
      <c r="R1433" s="77">
        <v>0</v>
      </c>
      <c r="S1433" s="77">
        <v>0</v>
      </c>
      <c r="T1433" s="77" t="s">
        <v>155</v>
      </c>
      <c r="U1433" s="105">
        <v>3.0488889828420102E-2</v>
      </c>
      <c r="V1433" s="105">
        <v>-2.64743858388066E-2</v>
      </c>
      <c r="W1433" s="101">
        <v>5.6965659920505E-2</v>
      </c>
    </row>
    <row r="1434" spans="2:23" x14ac:dyDescent="0.35">
      <c r="B1434" s="55" t="s">
        <v>115</v>
      </c>
      <c r="C1434" s="76" t="s">
        <v>138</v>
      </c>
      <c r="D1434" s="55" t="s">
        <v>70</v>
      </c>
      <c r="E1434" s="55" t="s">
        <v>178</v>
      </c>
      <c r="F1434" s="70">
        <v>62.84</v>
      </c>
      <c r="G1434" s="77">
        <v>53654</v>
      </c>
      <c r="H1434" s="77">
        <v>63.1</v>
      </c>
      <c r="I1434" s="77">
        <v>1</v>
      </c>
      <c r="J1434" s="77">
        <v>72.009679218225699</v>
      </c>
      <c r="K1434" s="77">
        <v>0.162821368494909</v>
      </c>
      <c r="L1434" s="77">
        <v>68.015258261269395</v>
      </c>
      <c r="M1434" s="77">
        <v>0.145258766189301</v>
      </c>
      <c r="N1434" s="77">
        <v>3.9944209569563101</v>
      </c>
      <c r="O1434" s="77">
        <v>1.7562602305608199E-2</v>
      </c>
      <c r="P1434" s="77">
        <v>4.291293340008</v>
      </c>
      <c r="Q1434" s="77">
        <v>4.291293340008</v>
      </c>
      <c r="R1434" s="77">
        <v>0</v>
      </c>
      <c r="S1434" s="77">
        <v>5.7823723384190699E-4</v>
      </c>
      <c r="T1434" s="77" t="s">
        <v>155</v>
      </c>
      <c r="U1434" s="105">
        <v>6.7367618375515595E-2</v>
      </c>
      <c r="V1434" s="105">
        <v>-5.8497253653768101E-2</v>
      </c>
      <c r="W1434" s="101">
        <v>0.12587014022585799</v>
      </c>
    </row>
    <row r="1435" spans="2:23" x14ac:dyDescent="0.35">
      <c r="B1435" s="55" t="s">
        <v>115</v>
      </c>
      <c r="C1435" s="76" t="s">
        <v>138</v>
      </c>
      <c r="D1435" s="55" t="s">
        <v>70</v>
      </c>
      <c r="E1435" s="55" t="s">
        <v>178</v>
      </c>
      <c r="F1435" s="70">
        <v>62.84</v>
      </c>
      <c r="G1435" s="77">
        <v>53654</v>
      </c>
      <c r="H1435" s="77">
        <v>63.1</v>
      </c>
      <c r="I1435" s="77">
        <v>2</v>
      </c>
      <c r="J1435" s="77">
        <v>72.009679218225699</v>
      </c>
      <c r="K1435" s="77">
        <v>0.162821368494909</v>
      </c>
      <c r="L1435" s="77">
        <v>68.015258261269395</v>
      </c>
      <c r="M1435" s="77">
        <v>0.145258766189301</v>
      </c>
      <c r="N1435" s="77">
        <v>3.9944209569563101</v>
      </c>
      <c r="O1435" s="77">
        <v>1.7562602305608199E-2</v>
      </c>
      <c r="P1435" s="77">
        <v>4.291293340008</v>
      </c>
      <c r="Q1435" s="77">
        <v>4.291293340008</v>
      </c>
      <c r="R1435" s="77">
        <v>0</v>
      </c>
      <c r="S1435" s="77">
        <v>5.7823723384190699E-4</v>
      </c>
      <c r="T1435" s="77" t="s">
        <v>155</v>
      </c>
      <c r="U1435" s="105">
        <v>6.7367618375515595E-2</v>
      </c>
      <c r="V1435" s="105">
        <v>-5.8497253653768101E-2</v>
      </c>
      <c r="W1435" s="101">
        <v>0.12587014022585799</v>
      </c>
    </row>
    <row r="1436" spans="2:23" x14ac:dyDescent="0.35">
      <c r="B1436" s="55" t="s">
        <v>115</v>
      </c>
      <c r="C1436" s="76" t="s">
        <v>138</v>
      </c>
      <c r="D1436" s="55" t="s">
        <v>70</v>
      </c>
      <c r="E1436" s="55" t="s">
        <v>178</v>
      </c>
      <c r="F1436" s="70">
        <v>62.84</v>
      </c>
      <c r="G1436" s="77">
        <v>53704</v>
      </c>
      <c r="H1436" s="77">
        <v>62.95</v>
      </c>
      <c r="I1436" s="77">
        <v>1</v>
      </c>
      <c r="J1436" s="77">
        <v>10.366796481132299</v>
      </c>
      <c r="K1436" s="77">
        <v>4.4922656159549004E-3</v>
      </c>
      <c r="L1436" s="77">
        <v>14.845083429244999</v>
      </c>
      <c r="M1436" s="77">
        <v>9.2117377844879895E-3</v>
      </c>
      <c r="N1436" s="77">
        <v>-4.4782869481126397</v>
      </c>
      <c r="O1436" s="77">
        <v>-4.71947216853309E-3</v>
      </c>
      <c r="P1436" s="77">
        <v>-4.8858647296164097</v>
      </c>
      <c r="Q1436" s="77">
        <v>-4.8858647296163999</v>
      </c>
      <c r="R1436" s="77">
        <v>0</v>
      </c>
      <c r="S1436" s="77">
        <v>9.9783597972538099E-4</v>
      </c>
      <c r="T1436" s="77" t="s">
        <v>155</v>
      </c>
      <c r="U1436" s="105">
        <v>0.19578036225249901</v>
      </c>
      <c r="V1436" s="105">
        <v>-0.17000175733202799</v>
      </c>
      <c r="W1436" s="101">
        <v>0.36579742975072699</v>
      </c>
    </row>
    <row r="1437" spans="2:23" x14ac:dyDescent="0.35">
      <c r="B1437" s="55" t="s">
        <v>115</v>
      </c>
      <c r="C1437" s="76" t="s">
        <v>138</v>
      </c>
      <c r="D1437" s="55" t="s">
        <v>70</v>
      </c>
      <c r="E1437" s="55" t="s">
        <v>178</v>
      </c>
      <c r="F1437" s="70">
        <v>62.84</v>
      </c>
      <c r="G1437" s="77">
        <v>58004</v>
      </c>
      <c r="H1437" s="77">
        <v>61.46</v>
      </c>
      <c r="I1437" s="77">
        <v>1</v>
      </c>
      <c r="J1437" s="77">
        <v>-64.600442599261001</v>
      </c>
      <c r="K1437" s="77">
        <v>0.88388739957552298</v>
      </c>
      <c r="L1437" s="77">
        <v>-59.303464087201903</v>
      </c>
      <c r="M1437" s="77">
        <v>0.74487960061076397</v>
      </c>
      <c r="N1437" s="77">
        <v>-5.2969785120591304</v>
      </c>
      <c r="O1437" s="77">
        <v>0.13900779896475901</v>
      </c>
      <c r="P1437" s="77">
        <v>-5.7158178515427398</v>
      </c>
      <c r="Q1437" s="77">
        <v>-5.7158178515427398</v>
      </c>
      <c r="R1437" s="77">
        <v>0</v>
      </c>
      <c r="S1437" s="77">
        <v>6.9196275122047103E-3</v>
      </c>
      <c r="T1437" s="77" t="s">
        <v>155</v>
      </c>
      <c r="U1437" s="105">
        <v>1.3295043590181901</v>
      </c>
      <c r="V1437" s="105">
        <v>-1.1544471305155</v>
      </c>
      <c r="W1437" s="101">
        <v>2.4840554577379899</v>
      </c>
    </row>
    <row r="1438" spans="2:23" x14ac:dyDescent="0.35">
      <c r="B1438" s="55" t="s">
        <v>115</v>
      </c>
      <c r="C1438" s="76" t="s">
        <v>138</v>
      </c>
      <c r="D1438" s="55" t="s">
        <v>70</v>
      </c>
      <c r="E1438" s="55" t="s">
        <v>179</v>
      </c>
      <c r="F1438" s="70">
        <v>62.43</v>
      </c>
      <c r="G1438" s="77">
        <v>53050</v>
      </c>
      <c r="H1438" s="77">
        <v>62.88</v>
      </c>
      <c r="I1438" s="77">
        <v>1</v>
      </c>
      <c r="J1438" s="77">
        <v>153.49258941203399</v>
      </c>
      <c r="K1438" s="77">
        <v>0.56779539760631004</v>
      </c>
      <c r="L1438" s="77">
        <v>194.295155453398</v>
      </c>
      <c r="M1438" s="77">
        <v>0.90978963912710398</v>
      </c>
      <c r="N1438" s="77">
        <v>-40.802566041363797</v>
      </c>
      <c r="O1438" s="77">
        <v>-0.34199424152079499</v>
      </c>
      <c r="P1438" s="77">
        <v>-43.547712421550301</v>
      </c>
      <c r="Q1438" s="77">
        <v>-43.547712421550301</v>
      </c>
      <c r="R1438" s="77">
        <v>0</v>
      </c>
      <c r="S1438" s="77">
        <v>4.5703318497316202E-2</v>
      </c>
      <c r="T1438" s="77" t="s">
        <v>154</v>
      </c>
      <c r="U1438" s="105">
        <v>-3.06649448387157</v>
      </c>
      <c r="V1438" s="105">
        <v>-2.6627259501890199</v>
      </c>
      <c r="W1438" s="101">
        <v>-0.40375163355806198</v>
      </c>
    </row>
    <row r="1439" spans="2:23" x14ac:dyDescent="0.35">
      <c r="B1439" s="55" t="s">
        <v>115</v>
      </c>
      <c r="C1439" s="76" t="s">
        <v>138</v>
      </c>
      <c r="D1439" s="55" t="s">
        <v>70</v>
      </c>
      <c r="E1439" s="55" t="s">
        <v>179</v>
      </c>
      <c r="F1439" s="70">
        <v>62.43</v>
      </c>
      <c r="G1439" s="77">
        <v>53204</v>
      </c>
      <c r="H1439" s="77">
        <v>62.81</v>
      </c>
      <c r="I1439" s="77">
        <v>1</v>
      </c>
      <c r="J1439" s="77">
        <v>28.655698857165198</v>
      </c>
      <c r="K1439" s="77">
        <v>0</v>
      </c>
      <c r="L1439" s="77">
        <v>32.199680330330899</v>
      </c>
      <c r="M1439" s="77">
        <v>0</v>
      </c>
      <c r="N1439" s="77">
        <v>-3.54398147316568</v>
      </c>
      <c r="O1439" s="77">
        <v>0</v>
      </c>
      <c r="P1439" s="77">
        <v>-3.796492661462</v>
      </c>
      <c r="Q1439" s="77">
        <v>-3.796492661462</v>
      </c>
      <c r="R1439" s="77">
        <v>0</v>
      </c>
      <c r="S1439" s="77">
        <v>0</v>
      </c>
      <c r="T1439" s="77" t="s">
        <v>155</v>
      </c>
      <c r="U1439" s="105">
        <v>1.3467129598029599</v>
      </c>
      <c r="V1439" s="105">
        <v>-1.1693898568491199</v>
      </c>
      <c r="W1439" s="101">
        <v>2.5162081305814401</v>
      </c>
    </row>
    <row r="1440" spans="2:23" x14ac:dyDescent="0.35">
      <c r="B1440" s="55" t="s">
        <v>115</v>
      </c>
      <c r="C1440" s="76" t="s">
        <v>138</v>
      </c>
      <c r="D1440" s="55" t="s">
        <v>70</v>
      </c>
      <c r="E1440" s="55" t="s">
        <v>179</v>
      </c>
      <c r="F1440" s="70">
        <v>62.43</v>
      </c>
      <c r="G1440" s="77">
        <v>53204</v>
      </c>
      <c r="H1440" s="77">
        <v>62.81</v>
      </c>
      <c r="I1440" s="77">
        <v>2</v>
      </c>
      <c r="J1440" s="77">
        <v>28.655698857165198</v>
      </c>
      <c r="K1440" s="77">
        <v>0</v>
      </c>
      <c r="L1440" s="77">
        <v>32.199680330330899</v>
      </c>
      <c r="M1440" s="77">
        <v>0</v>
      </c>
      <c r="N1440" s="77">
        <v>-3.54398147316568</v>
      </c>
      <c r="O1440" s="77">
        <v>0</v>
      </c>
      <c r="P1440" s="77">
        <v>-3.796492661462</v>
      </c>
      <c r="Q1440" s="77">
        <v>-3.796492661462</v>
      </c>
      <c r="R1440" s="77">
        <v>0</v>
      </c>
      <c r="S1440" s="77">
        <v>0</v>
      </c>
      <c r="T1440" s="77" t="s">
        <v>155</v>
      </c>
      <c r="U1440" s="105">
        <v>1.3467129598029599</v>
      </c>
      <c r="V1440" s="105">
        <v>-1.1693898568491199</v>
      </c>
      <c r="W1440" s="101">
        <v>2.5162081305814401</v>
      </c>
    </row>
    <row r="1441" spans="2:23" x14ac:dyDescent="0.35">
      <c r="B1441" s="55" t="s">
        <v>115</v>
      </c>
      <c r="C1441" s="76" t="s">
        <v>138</v>
      </c>
      <c r="D1441" s="55" t="s">
        <v>70</v>
      </c>
      <c r="E1441" s="55" t="s">
        <v>180</v>
      </c>
      <c r="F1441" s="70">
        <v>62.81</v>
      </c>
      <c r="G1441" s="77">
        <v>53254</v>
      </c>
      <c r="H1441" s="77">
        <v>63.19</v>
      </c>
      <c r="I1441" s="77">
        <v>1</v>
      </c>
      <c r="J1441" s="77">
        <v>28.819408308370999</v>
      </c>
      <c r="K1441" s="77">
        <v>8.7540844318781397E-2</v>
      </c>
      <c r="L1441" s="77">
        <v>28.819408191899601</v>
      </c>
      <c r="M1441" s="77">
        <v>8.7540843611202498E-2</v>
      </c>
      <c r="N1441" s="77">
        <v>1.16471382539E-7</v>
      </c>
      <c r="O1441" s="77">
        <v>7.0757892799999995E-10</v>
      </c>
      <c r="P1441" s="77">
        <v>-3.5033699999999998E-13</v>
      </c>
      <c r="Q1441" s="77">
        <v>-3.5033600000000001E-13</v>
      </c>
      <c r="R1441" s="77">
        <v>0</v>
      </c>
      <c r="S1441" s="77">
        <v>0</v>
      </c>
      <c r="T1441" s="77" t="s">
        <v>155</v>
      </c>
      <c r="U1441" s="105">
        <v>3.1834710999999999E-10</v>
      </c>
      <c r="V1441" s="105">
        <v>0</v>
      </c>
      <c r="W1441" s="101">
        <v>3.1836043472999998E-10</v>
      </c>
    </row>
    <row r="1442" spans="2:23" x14ac:dyDescent="0.35">
      <c r="B1442" s="55" t="s">
        <v>115</v>
      </c>
      <c r="C1442" s="76" t="s">
        <v>138</v>
      </c>
      <c r="D1442" s="55" t="s">
        <v>70</v>
      </c>
      <c r="E1442" s="55" t="s">
        <v>180</v>
      </c>
      <c r="F1442" s="70">
        <v>62.81</v>
      </c>
      <c r="G1442" s="77">
        <v>53304</v>
      </c>
      <c r="H1442" s="77">
        <v>63.4</v>
      </c>
      <c r="I1442" s="77">
        <v>1</v>
      </c>
      <c r="J1442" s="77">
        <v>36.019624999266</v>
      </c>
      <c r="K1442" s="77">
        <v>0.144531851098775</v>
      </c>
      <c r="L1442" s="77">
        <v>38.777005628669102</v>
      </c>
      <c r="M1442" s="77">
        <v>0.16750729683957799</v>
      </c>
      <c r="N1442" s="77">
        <v>-2.7573806294030598</v>
      </c>
      <c r="O1442" s="77">
        <v>-2.29754457408025E-2</v>
      </c>
      <c r="P1442" s="77">
        <v>-2.95987538189488</v>
      </c>
      <c r="Q1442" s="77">
        <v>-2.95987538189488</v>
      </c>
      <c r="R1442" s="77">
        <v>0</v>
      </c>
      <c r="S1442" s="77">
        <v>9.7596005758509902E-4</v>
      </c>
      <c r="T1442" s="77" t="s">
        <v>155</v>
      </c>
      <c r="U1442" s="105">
        <v>0.17698906787445001</v>
      </c>
      <c r="V1442" s="105">
        <v>-0.15368473232473001</v>
      </c>
      <c r="W1442" s="101">
        <v>0.33068764087254199</v>
      </c>
    </row>
    <row r="1443" spans="2:23" x14ac:dyDescent="0.35">
      <c r="B1443" s="55" t="s">
        <v>115</v>
      </c>
      <c r="C1443" s="76" t="s">
        <v>138</v>
      </c>
      <c r="D1443" s="55" t="s">
        <v>70</v>
      </c>
      <c r="E1443" s="55" t="s">
        <v>180</v>
      </c>
      <c r="F1443" s="70">
        <v>62.81</v>
      </c>
      <c r="G1443" s="77">
        <v>54104</v>
      </c>
      <c r="H1443" s="77">
        <v>63.14</v>
      </c>
      <c r="I1443" s="77">
        <v>1</v>
      </c>
      <c r="J1443" s="77">
        <v>27.0056759863363</v>
      </c>
      <c r="K1443" s="77">
        <v>7.2055485705323205E-2</v>
      </c>
      <c r="L1443" s="77">
        <v>27.005675857041702</v>
      </c>
      <c r="M1443" s="77">
        <v>7.2055485015366003E-2</v>
      </c>
      <c r="N1443" s="77">
        <v>1.2929454174000001E-7</v>
      </c>
      <c r="O1443" s="77">
        <v>6.8995724899999997E-10</v>
      </c>
      <c r="P1443" s="77">
        <v>7.7181799999999999E-13</v>
      </c>
      <c r="Q1443" s="77">
        <v>7.7181799999999999E-13</v>
      </c>
      <c r="R1443" s="77">
        <v>0</v>
      </c>
      <c r="S1443" s="77">
        <v>0</v>
      </c>
      <c r="T1443" s="77" t="s">
        <v>155</v>
      </c>
      <c r="U1443" s="105">
        <v>7.82859002E-10</v>
      </c>
      <c r="V1443" s="105">
        <v>0</v>
      </c>
      <c r="W1443" s="101">
        <v>7.8289176932000005E-10</v>
      </c>
    </row>
    <row r="1444" spans="2:23" x14ac:dyDescent="0.35">
      <c r="B1444" s="55" t="s">
        <v>115</v>
      </c>
      <c r="C1444" s="76" t="s">
        <v>138</v>
      </c>
      <c r="D1444" s="55" t="s">
        <v>70</v>
      </c>
      <c r="E1444" s="55" t="s">
        <v>181</v>
      </c>
      <c r="F1444" s="70">
        <v>63.19</v>
      </c>
      <c r="G1444" s="77">
        <v>54104</v>
      </c>
      <c r="H1444" s="77">
        <v>63.14</v>
      </c>
      <c r="I1444" s="77">
        <v>1</v>
      </c>
      <c r="J1444" s="77">
        <v>-4.6401051762302403</v>
      </c>
      <c r="K1444" s="77">
        <v>1.88607846167153E-3</v>
      </c>
      <c r="L1444" s="77">
        <v>-4.6401051813266196</v>
      </c>
      <c r="M1444" s="77">
        <v>1.88607846581462E-3</v>
      </c>
      <c r="N1444" s="77">
        <v>5.096382344E-9</v>
      </c>
      <c r="O1444" s="77">
        <v>-4.143086E-12</v>
      </c>
      <c r="P1444" s="77">
        <v>1.4355860000000001E-12</v>
      </c>
      <c r="Q1444" s="77">
        <v>1.4355850000000001E-12</v>
      </c>
      <c r="R1444" s="77">
        <v>0</v>
      </c>
      <c r="S1444" s="77">
        <v>0</v>
      </c>
      <c r="T1444" s="77" t="s">
        <v>155</v>
      </c>
      <c r="U1444" s="105">
        <v>-6.8788980000000002E-12</v>
      </c>
      <c r="V1444" s="105">
        <v>0</v>
      </c>
      <c r="W1444" s="101">
        <v>-6.8786100800000002E-12</v>
      </c>
    </row>
    <row r="1445" spans="2:23" x14ac:dyDescent="0.35">
      <c r="B1445" s="55" t="s">
        <v>115</v>
      </c>
      <c r="C1445" s="76" t="s">
        <v>138</v>
      </c>
      <c r="D1445" s="55" t="s">
        <v>70</v>
      </c>
      <c r="E1445" s="55" t="s">
        <v>182</v>
      </c>
      <c r="F1445" s="70">
        <v>63.2</v>
      </c>
      <c r="G1445" s="77">
        <v>53404</v>
      </c>
      <c r="H1445" s="77">
        <v>63.3</v>
      </c>
      <c r="I1445" s="77">
        <v>1</v>
      </c>
      <c r="J1445" s="77">
        <v>-0.81232903221189001</v>
      </c>
      <c r="K1445" s="77">
        <v>6.4140185979023E-5</v>
      </c>
      <c r="L1445" s="77">
        <v>5.8024662143075298</v>
      </c>
      <c r="M1445" s="77">
        <v>3.27258929714714E-3</v>
      </c>
      <c r="N1445" s="77">
        <v>-6.61479524651942</v>
      </c>
      <c r="O1445" s="77">
        <v>-3.2084491111681098E-3</v>
      </c>
      <c r="P1445" s="77">
        <v>-7.1685980146527202</v>
      </c>
      <c r="Q1445" s="77">
        <v>-7.1685980146527202</v>
      </c>
      <c r="R1445" s="77">
        <v>0</v>
      </c>
      <c r="S1445" s="77">
        <v>4.9949911165803797E-3</v>
      </c>
      <c r="T1445" s="77" t="s">
        <v>155</v>
      </c>
      <c r="U1445" s="105">
        <v>0.45854511837052098</v>
      </c>
      <c r="V1445" s="105">
        <v>-0.39816800337959402</v>
      </c>
      <c r="W1445" s="101">
        <v>0.85674898031065605</v>
      </c>
    </row>
    <row r="1446" spans="2:23" x14ac:dyDescent="0.35">
      <c r="B1446" s="55" t="s">
        <v>115</v>
      </c>
      <c r="C1446" s="76" t="s">
        <v>138</v>
      </c>
      <c r="D1446" s="55" t="s">
        <v>70</v>
      </c>
      <c r="E1446" s="55" t="s">
        <v>183</v>
      </c>
      <c r="F1446" s="70">
        <v>63.3</v>
      </c>
      <c r="G1446" s="77">
        <v>53854</v>
      </c>
      <c r="H1446" s="77">
        <v>61.78</v>
      </c>
      <c r="I1446" s="77">
        <v>1</v>
      </c>
      <c r="J1446" s="77">
        <v>-70.706376045430304</v>
      </c>
      <c r="K1446" s="77">
        <v>0.98702988624892296</v>
      </c>
      <c r="L1446" s="77">
        <v>-64.0040579968678</v>
      </c>
      <c r="M1446" s="77">
        <v>0.80877583305231304</v>
      </c>
      <c r="N1446" s="77">
        <v>-6.7023180485625096</v>
      </c>
      <c r="O1446" s="77">
        <v>0.17825405319661</v>
      </c>
      <c r="P1446" s="77">
        <v>-7.1685980146530204</v>
      </c>
      <c r="Q1446" s="77">
        <v>-7.1685980146530097</v>
      </c>
      <c r="R1446" s="77">
        <v>0</v>
      </c>
      <c r="S1446" s="77">
        <v>1.0145690289573499E-2</v>
      </c>
      <c r="T1446" s="77" t="s">
        <v>155</v>
      </c>
      <c r="U1446" s="105">
        <v>0.96048505310097698</v>
      </c>
      <c r="V1446" s="105">
        <v>-0.834016982294289</v>
      </c>
      <c r="W1446" s="101">
        <v>1.79457714602243</v>
      </c>
    </row>
    <row r="1447" spans="2:23" x14ac:dyDescent="0.35">
      <c r="B1447" s="55" t="s">
        <v>115</v>
      </c>
      <c r="C1447" s="76" t="s">
        <v>138</v>
      </c>
      <c r="D1447" s="55" t="s">
        <v>70</v>
      </c>
      <c r="E1447" s="55" t="s">
        <v>184</v>
      </c>
      <c r="F1447" s="70">
        <v>63.36</v>
      </c>
      <c r="G1447" s="77">
        <v>53754</v>
      </c>
      <c r="H1447" s="77">
        <v>62.1</v>
      </c>
      <c r="I1447" s="77">
        <v>1</v>
      </c>
      <c r="J1447" s="77">
        <v>-62.476008510508699</v>
      </c>
      <c r="K1447" s="77">
        <v>0.63310741591151698</v>
      </c>
      <c r="L1447" s="77">
        <v>-56.008400625645997</v>
      </c>
      <c r="M1447" s="77">
        <v>0.50881182057227203</v>
      </c>
      <c r="N1447" s="77">
        <v>-6.4676078848627503</v>
      </c>
      <c r="O1447" s="77">
        <v>0.124295595339245</v>
      </c>
      <c r="P1447" s="77">
        <v>-6.9536781146857702</v>
      </c>
      <c r="Q1447" s="77">
        <v>-6.9536781146857702</v>
      </c>
      <c r="R1447" s="77">
        <v>0</v>
      </c>
      <c r="S1447" s="77">
        <v>7.8429602981354308E-3</v>
      </c>
      <c r="T1447" s="77" t="s">
        <v>155</v>
      </c>
      <c r="U1447" s="105">
        <v>-0.35212323929622702</v>
      </c>
      <c r="V1447" s="105">
        <v>-0.30575880435138197</v>
      </c>
      <c r="W1447" s="101">
        <v>-4.6362494316347903E-2</v>
      </c>
    </row>
    <row r="1448" spans="2:23" x14ac:dyDescent="0.35">
      <c r="B1448" s="55" t="s">
        <v>115</v>
      </c>
      <c r="C1448" s="76" t="s">
        <v>138</v>
      </c>
      <c r="D1448" s="55" t="s">
        <v>70</v>
      </c>
      <c r="E1448" s="55" t="s">
        <v>185</v>
      </c>
      <c r="F1448" s="70">
        <v>62.71</v>
      </c>
      <c r="G1448" s="77">
        <v>54050</v>
      </c>
      <c r="H1448" s="77">
        <v>62.5</v>
      </c>
      <c r="I1448" s="77">
        <v>1</v>
      </c>
      <c r="J1448" s="77">
        <v>-69.308553639302104</v>
      </c>
      <c r="K1448" s="77">
        <v>6.9653296309794305E-2</v>
      </c>
      <c r="L1448" s="77">
        <v>-16.720975746722601</v>
      </c>
      <c r="M1448" s="77">
        <v>4.0540699338760299E-3</v>
      </c>
      <c r="N1448" s="77">
        <v>-52.587577892579603</v>
      </c>
      <c r="O1448" s="77">
        <v>6.5599226375918293E-2</v>
      </c>
      <c r="P1448" s="77">
        <v>-56.258983646075301</v>
      </c>
      <c r="Q1448" s="77">
        <v>-56.258983646075301</v>
      </c>
      <c r="R1448" s="77">
        <v>0</v>
      </c>
      <c r="S1448" s="77">
        <v>4.5893561992895897E-2</v>
      </c>
      <c r="T1448" s="77" t="s">
        <v>154</v>
      </c>
      <c r="U1448" s="105">
        <v>-6.9365517901773899</v>
      </c>
      <c r="V1448" s="105">
        <v>-6.0232087661270297</v>
      </c>
      <c r="W1448" s="101">
        <v>-0.91330479519020402</v>
      </c>
    </row>
    <row r="1449" spans="2:23" x14ac:dyDescent="0.35">
      <c r="B1449" s="55" t="s">
        <v>115</v>
      </c>
      <c r="C1449" s="76" t="s">
        <v>138</v>
      </c>
      <c r="D1449" s="55" t="s">
        <v>70</v>
      </c>
      <c r="E1449" s="55" t="s">
        <v>185</v>
      </c>
      <c r="F1449" s="70">
        <v>62.71</v>
      </c>
      <c r="G1449" s="77">
        <v>54850</v>
      </c>
      <c r="H1449" s="77">
        <v>62.75</v>
      </c>
      <c r="I1449" s="77">
        <v>1</v>
      </c>
      <c r="J1449" s="77">
        <v>0.71670754279172699</v>
      </c>
      <c r="K1449" s="77">
        <v>1.3406779219447999E-5</v>
      </c>
      <c r="L1449" s="77">
        <v>-4.6382636149427396</v>
      </c>
      <c r="M1449" s="77">
        <v>5.6150207234041303E-4</v>
      </c>
      <c r="N1449" s="77">
        <v>5.3549711577344601</v>
      </c>
      <c r="O1449" s="77">
        <v>-5.4809529312096496E-4</v>
      </c>
      <c r="P1449" s="77">
        <v>5.7051407582157196</v>
      </c>
      <c r="Q1449" s="77">
        <v>5.7051407582157099</v>
      </c>
      <c r="R1449" s="77">
        <v>0</v>
      </c>
      <c r="S1449" s="77">
        <v>8.4951927095451498E-4</v>
      </c>
      <c r="T1449" s="77" t="s">
        <v>155</v>
      </c>
      <c r="U1449" s="105">
        <v>-0.24858086404685201</v>
      </c>
      <c r="V1449" s="105">
        <v>-0.21584996186990801</v>
      </c>
      <c r="W1449" s="101">
        <v>-3.2729532193214998E-2</v>
      </c>
    </row>
    <row r="1450" spans="2:23" x14ac:dyDescent="0.35">
      <c r="B1450" s="55" t="s">
        <v>115</v>
      </c>
      <c r="C1450" s="76" t="s">
        <v>138</v>
      </c>
      <c r="D1450" s="55" t="s">
        <v>70</v>
      </c>
      <c r="E1450" s="55" t="s">
        <v>186</v>
      </c>
      <c r="F1450" s="70">
        <v>63.34</v>
      </c>
      <c r="G1450" s="77">
        <v>53654</v>
      </c>
      <c r="H1450" s="77">
        <v>63.1</v>
      </c>
      <c r="I1450" s="77">
        <v>1</v>
      </c>
      <c r="J1450" s="77">
        <v>-53.289480441640599</v>
      </c>
      <c r="K1450" s="77">
        <v>0.111602910921582</v>
      </c>
      <c r="L1450" s="77">
        <v>-50.187120672188897</v>
      </c>
      <c r="M1450" s="77">
        <v>9.8986760297638796E-2</v>
      </c>
      <c r="N1450" s="77">
        <v>-3.10235976945166</v>
      </c>
      <c r="O1450" s="77">
        <v>1.26161506239431E-2</v>
      </c>
      <c r="P1450" s="77">
        <v>-3.3433010507302501</v>
      </c>
      <c r="Q1450" s="77">
        <v>-3.3433010507302501</v>
      </c>
      <c r="R1450" s="77">
        <v>0</v>
      </c>
      <c r="S1450" s="77">
        <v>4.3928211329149098E-4</v>
      </c>
      <c r="T1450" s="77" t="s">
        <v>155</v>
      </c>
      <c r="U1450" s="105">
        <v>5.3026697777276699E-2</v>
      </c>
      <c r="V1450" s="105">
        <v>-4.6044617059320399E-2</v>
      </c>
      <c r="W1450" s="101">
        <v>9.9075461562789E-2</v>
      </c>
    </row>
    <row r="1451" spans="2:23" x14ac:dyDescent="0.35">
      <c r="B1451" s="55" t="s">
        <v>115</v>
      </c>
      <c r="C1451" s="76" t="s">
        <v>138</v>
      </c>
      <c r="D1451" s="55" t="s">
        <v>70</v>
      </c>
      <c r="E1451" s="55" t="s">
        <v>187</v>
      </c>
      <c r="F1451" s="70">
        <v>62.95</v>
      </c>
      <c r="G1451" s="77">
        <v>58004</v>
      </c>
      <c r="H1451" s="77">
        <v>61.46</v>
      </c>
      <c r="I1451" s="77">
        <v>1</v>
      </c>
      <c r="J1451" s="77">
        <v>-68.528995454287994</v>
      </c>
      <c r="K1451" s="77">
        <v>0.96789160522440398</v>
      </c>
      <c r="L1451" s="77">
        <v>-63.991097824561002</v>
      </c>
      <c r="M1451" s="77">
        <v>0.84395076982334105</v>
      </c>
      <c r="N1451" s="77">
        <v>-4.5378976297269702</v>
      </c>
      <c r="O1451" s="77">
        <v>0.123940835401063</v>
      </c>
      <c r="P1451" s="77">
        <v>-4.8858647296143198</v>
      </c>
      <c r="Q1451" s="77">
        <v>-4.8858647296143198</v>
      </c>
      <c r="R1451" s="77">
        <v>0</v>
      </c>
      <c r="S1451" s="77">
        <v>4.9199520435699896E-3</v>
      </c>
      <c r="T1451" s="77" t="s">
        <v>155</v>
      </c>
      <c r="U1451" s="105">
        <v>0.94827219782993</v>
      </c>
      <c r="V1451" s="105">
        <v>-0.82341220644122304</v>
      </c>
      <c r="W1451" s="101">
        <v>1.7717585598441801</v>
      </c>
    </row>
    <row r="1452" spans="2:23" x14ac:dyDescent="0.35">
      <c r="B1452" s="55" t="s">
        <v>115</v>
      </c>
      <c r="C1452" s="76" t="s">
        <v>138</v>
      </c>
      <c r="D1452" s="55" t="s">
        <v>70</v>
      </c>
      <c r="E1452" s="55" t="s">
        <v>188</v>
      </c>
      <c r="F1452" s="70">
        <v>62.1</v>
      </c>
      <c r="G1452" s="77">
        <v>53854</v>
      </c>
      <c r="H1452" s="77">
        <v>61.78</v>
      </c>
      <c r="I1452" s="77">
        <v>1</v>
      </c>
      <c r="J1452" s="77">
        <v>-61.197112744890397</v>
      </c>
      <c r="K1452" s="77">
        <v>0.185381787111386</v>
      </c>
      <c r="L1452" s="77">
        <v>-53.732676315253798</v>
      </c>
      <c r="M1452" s="77">
        <v>0.142916424947992</v>
      </c>
      <c r="N1452" s="77">
        <v>-7.4644364296365202</v>
      </c>
      <c r="O1452" s="77">
        <v>4.2465362163393597E-2</v>
      </c>
      <c r="P1452" s="77">
        <v>-7.9360655499592401</v>
      </c>
      <c r="Q1452" s="77">
        <v>-7.9360655499592401</v>
      </c>
      <c r="R1452" s="77">
        <v>0</v>
      </c>
      <c r="S1452" s="77">
        <v>3.11756625245587E-3</v>
      </c>
      <c r="T1452" s="77" t="s">
        <v>154</v>
      </c>
      <c r="U1452" s="105">
        <v>0.24168487491690899</v>
      </c>
      <c r="V1452" s="105">
        <v>-0.20986197483614699</v>
      </c>
      <c r="W1452" s="101">
        <v>0.45156574968541102</v>
      </c>
    </row>
    <row r="1453" spans="2:23" x14ac:dyDescent="0.35">
      <c r="B1453" s="55" t="s">
        <v>115</v>
      </c>
      <c r="C1453" s="76" t="s">
        <v>138</v>
      </c>
      <c r="D1453" s="55" t="s">
        <v>70</v>
      </c>
      <c r="E1453" s="55" t="s">
        <v>188</v>
      </c>
      <c r="F1453" s="70">
        <v>62.1</v>
      </c>
      <c r="G1453" s="77">
        <v>58104</v>
      </c>
      <c r="H1453" s="77">
        <v>61.21</v>
      </c>
      <c r="I1453" s="77">
        <v>1</v>
      </c>
      <c r="J1453" s="77">
        <v>-44.579225672270198</v>
      </c>
      <c r="K1453" s="77">
        <v>0.255170265221633</v>
      </c>
      <c r="L1453" s="77">
        <v>-45.497986064872997</v>
      </c>
      <c r="M1453" s="77">
        <v>0.265796568897184</v>
      </c>
      <c r="N1453" s="77">
        <v>0.918760392602752</v>
      </c>
      <c r="O1453" s="77">
        <v>-1.06263036755509E-2</v>
      </c>
      <c r="P1453" s="77">
        <v>0.98238743527271399</v>
      </c>
      <c r="Q1453" s="77">
        <v>0.98238743527271399</v>
      </c>
      <c r="R1453" s="77">
        <v>0</v>
      </c>
      <c r="S1453" s="77">
        <v>1.2391692337085001E-4</v>
      </c>
      <c r="T1453" s="77" t="s">
        <v>155</v>
      </c>
      <c r="U1453" s="105">
        <v>0.162531996300357</v>
      </c>
      <c r="V1453" s="105">
        <v>-0.14113123847481601</v>
      </c>
      <c r="W1453" s="101">
        <v>0.303675944895062</v>
      </c>
    </row>
    <row r="1454" spans="2:23" x14ac:dyDescent="0.35">
      <c r="B1454" s="55" t="s">
        <v>115</v>
      </c>
      <c r="C1454" s="76" t="s">
        <v>138</v>
      </c>
      <c r="D1454" s="55" t="s">
        <v>70</v>
      </c>
      <c r="E1454" s="55" t="s">
        <v>189</v>
      </c>
      <c r="F1454" s="70">
        <v>62.22</v>
      </c>
      <c r="G1454" s="77">
        <v>54050</v>
      </c>
      <c r="H1454" s="77">
        <v>62.5</v>
      </c>
      <c r="I1454" s="77">
        <v>1</v>
      </c>
      <c r="J1454" s="77">
        <v>89.888160681058807</v>
      </c>
      <c r="K1454" s="77">
        <v>0.143013901322042</v>
      </c>
      <c r="L1454" s="77">
        <v>44.7557636095448</v>
      </c>
      <c r="M1454" s="77">
        <v>3.54544872600401E-2</v>
      </c>
      <c r="N1454" s="77">
        <v>45.132397071513999</v>
      </c>
      <c r="O1454" s="77">
        <v>0.10755941406200201</v>
      </c>
      <c r="P1454" s="77">
        <v>48.139224312522202</v>
      </c>
      <c r="Q1454" s="77">
        <v>48.139224312522103</v>
      </c>
      <c r="R1454" s="77">
        <v>0</v>
      </c>
      <c r="S1454" s="77">
        <v>4.1017713038180401E-2</v>
      </c>
      <c r="T1454" s="77" t="s">
        <v>154</v>
      </c>
      <c r="U1454" s="105">
        <v>-5.9296661191175302</v>
      </c>
      <c r="V1454" s="105">
        <v>-5.1489007837367904</v>
      </c>
      <c r="W1454" s="101">
        <v>-0.78073265568863304</v>
      </c>
    </row>
    <row r="1455" spans="2:23" x14ac:dyDescent="0.35">
      <c r="B1455" s="55" t="s">
        <v>115</v>
      </c>
      <c r="C1455" s="76" t="s">
        <v>138</v>
      </c>
      <c r="D1455" s="55" t="s">
        <v>70</v>
      </c>
      <c r="E1455" s="55" t="s">
        <v>189</v>
      </c>
      <c r="F1455" s="70">
        <v>62.22</v>
      </c>
      <c r="G1455" s="77">
        <v>56000</v>
      </c>
      <c r="H1455" s="77">
        <v>61.89</v>
      </c>
      <c r="I1455" s="77">
        <v>1</v>
      </c>
      <c r="J1455" s="77">
        <v>-29.546164331515701</v>
      </c>
      <c r="K1455" s="77">
        <v>8.4678655190378302E-2</v>
      </c>
      <c r="L1455" s="77">
        <v>54.4930133327871</v>
      </c>
      <c r="M1455" s="77">
        <v>0.28804038470246901</v>
      </c>
      <c r="N1455" s="77">
        <v>-84.039177664302798</v>
      </c>
      <c r="O1455" s="77">
        <v>-0.203361729512091</v>
      </c>
      <c r="P1455" s="77">
        <v>-89.798445834555295</v>
      </c>
      <c r="Q1455" s="77">
        <v>-89.798445834555295</v>
      </c>
      <c r="R1455" s="77">
        <v>0</v>
      </c>
      <c r="S1455" s="77">
        <v>0.78218480480725205</v>
      </c>
      <c r="T1455" s="77" t="s">
        <v>154</v>
      </c>
      <c r="U1455" s="105">
        <v>-40.352540754092502</v>
      </c>
      <c r="V1455" s="105">
        <v>-35.039279537958002</v>
      </c>
      <c r="W1455" s="101">
        <v>-5.3130388244212003</v>
      </c>
    </row>
    <row r="1456" spans="2:23" x14ac:dyDescent="0.35">
      <c r="B1456" s="55" t="s">
        <v>115</v>
      </c>
      <c r="C1456" s="76" t="s">
        <v>138</v>
      </c>
      <c r="D1456" s="55" t="s">
        <v>70</v>
      </c>
      <c r="E1456" s="55" t="s">
        <v>189</v>
      </c>
      <c r="F1456" s="70">
        <v>62.22</v>
      </c>
      <c r="G1456" s="77">
        <v>58450</v>
      </c>
      <c r="H1456" s="77">
        <v>62.13</v>
      </c>
      <c r="I1456" s="77">
        <v>1</v>
      </c>
      <c r="J1456" s="77">
        <v>-58.408580576783898</v>
      </c>
      <c r="K1456" s="77">
        <v>8.7267763250163305E-2</v>
      </c>
      <c r="L1456" s="77">
        <v>-74.098367871849504</v>
      </c>
      <c r="M1456" s="77">
        <v>0.140448732542136</v>
      </c>
      <c r="N1456" s="77">
        <v>15.689787295065599</v>
      </c>
      <c r="O1456" s="77">
        <v>-5.3180969291973003E-2</v>
      </c>
      <c r="P1456" s="77">
        <v>16.9352628115399</v>
      </c>
      <c r="Q1456" s="77">
        <v>16.9352628115399</v>
      </c>
      <c r="R1456" s="77">
        <v>0</v>
      </c>
      <c r="S1456" s="77">
        <v>7.33642397576583E-3</v>
      </c>
      <c r="T1456" s="77" t="s">
        <v>154</v>
      </c>
      <c r="U1456" s="105">
        <v>-1.8944459091725701</v>
      </c>
      <c r="V1456" s="105">
        <v>-1.6450022363042001</v>
      </c>
      <c r="W1456" s="101">
        <v>-0.24943323216095001</v>
      </c>
    </row>
    <row r="1457" spans="2:23" x14ac:dyDescent="0.35">
      <c r="B1457" s="55" t="s">
        <v>115</v>
      </c>
      <c r="C1457" s="76" t="s">
        <v>138</v>
      </c>
      <c r="D1457" s="55" t="s">
        <v>70</v>
      </c>
      <c r="E1457" s="55" t="s">
        <v>190</v>
      </c>
      <c r="F1457" s="70">
        <v>61.78</v>
      </c>
      <c r="G1457" s="77">
        <v>53850</v>
      </c>
      <c r="H1457" s="77">
        <v>62.22</v>
      </c>
      <c r="I1457" s="77">
        <v>1</v>
      </c>
      <c r="J1457" s="77">
        <v>0.631122965843395</v>
      </c>
      <c r="K1457" s="77">
        <v>0</v>
      </c>
      <c r="L1457" s="77">
        <v>7.6615020606648203</v>
      </c>
      <c r="M1457" s="77">
        <v>0</v>
      </c>
      <c r="N1457" s="77">
        <v>-7.03037909482142</v>
      </c>
      <c r="O1457" s="77">
        <v>0</v>
      </c>
      <c r="P1457" s="77">
        <v>-7.4627617305870801</v>
      </c>
      <c r="Q1457" s="77">
        <v>-7.4627617305870704</v>
      </c>
      <c r="R1457" s="77">
        <v>0</v>
      </c>
      <c r="S1457" s="77">
        <v>0</v>
      </c>
      <c r="T1457" s="77" t="s">
        <v>154</v>
      </c>
      <c r="U1457" s="105">
        <v>3.0933668017214102</v>
      </c>
      <c r="V1457" s="105">
        <v>-2.6860599618615701</v>
      </c>
      <c r="W1457" s="101">
        <v>5.7796686671084796</v>
      </c>
    </row>
    <row r="1458" spans="2:23" x14ac:dyDescent="0.35">
      <c r="B1458" s="55" t="s">
        <v>115</v>
      </c>
      <c r="C1458" s="76" t="s">
        <v>138</v>
      </c>
      <c r="D1458" s="55" t="s">
        <v>70</v>
      </c>
      <c r="E1458" s="55" t="s">
        <v>190</v>
      </c>
      <c r="F1458" s="70">
        <v>61.78</v>
      </c>
      <c r="G1458" s="77">
        <v>53850</v>
      </c>
      <c r="H1458" s="77">
        <v>62.22</v>
      </c>
      <c r="I1458" s="77">
        <v>2</v>
      </c>
      <c r="J1458" s="77">
        <v>1.4597729667982799</v>
      </c>
      <c r="K1458" s="77">
        <v>0</v>
      </c>
      <c r="L1458" s="77">
        <v>17.720878812072101</v>
      </c>
      <c r="M1458" s="77">
        <v>0</v>
      </c>
      <c r="N1458" s="77">
        <v>-16.2611058452738</v>
      </c>
      <c r="O1458" s="77">
        <v>0</v>
      </c>
      <c r="P1458" s="77">
        <v>-17.2611969799074</v>
      </c>
      <c r="Q1458" s="77">
        <v>-17.2611969799074</v>
      </c>
      <c r="R1458" s="77">
        <v>0</v>
      </c>
      <c r="S1458" s="77">
        <v>0</v>
      </c>
      <c r="T1458" s="77" t="s">
        <v>154</v>
      </c>
      <c r="U1458" s="105">
        <v>7.1548865719204304</v>
      </c>
      <c r="V1458" s="105">
        <v>-6.2127951789622102</v>
      </c>
      <c r="W1458" s="101">
        <v>13.3682412681973</v>
      </c>
    </row>
    <row r="1459" spans="2:23" x14ac:dyDescent="0.35">
      <c r="B1459" s="55" t="s">
        <v>115</v>
      </c>
      <c r="C1459" s="76" t="s">
        <v>138</v>
      </c>
      <c r="D1459" s="55" t="s">
        <v>70</v>
      </c>
      <c r="E1459" s="55" t="s">
        <v>190</v>
      </c>
      <c r="F1459" s="70">
        <v>61.78</v>
      </c>
      <c r="G1459" s="77">
        <v>58004</v>
      </c>
      <c r="H1459" s="77">
        <v>61.46</v>
      </c>
      <c r="I1459" s="77">
        <v>1</v>
      </c>
      <c r="J1459" s="77">
        <v>-48.1959796284996</v>
      </c>
      <c r="K1459" s="77">
        <v>7.8976983379925397E-2</v>
      </c>
      <c r="L1459" s="77">
        <v>-57.226532021697103</v>
      </c>
      <c r="M1459" s="77">
        <v>0.111345782885831</v>
      </c>
      <c r="N1459" s="77">
        <v>9.0305523931974907</v>
      </c>
      <c r="O1459" s="77">
        <v>-3.2368799505905502E-2</v>
      </c>
      <c r="P1459" s="77">
        <v>9.6192951458821092</v>
      </c>
      <c r="Q1459" s="77">
        <v>9.6192951458821003</v>
      </c>
      <c r="R1459" s="77">
        <v>0</v>
      </c>
      <c r="S1459" s="77">
        <v>3.1460485295221E-3</v>
      </c>
      <c r="T1459" s="77" t="s">
        <v>154</v>
      </c>
      <c r="U1459" s="105">
        <v>0.89521134026930105</v>
      </c>
      <c r="V1459" s="105">
        <v>-0.77733792745292696</v>
      </c>
      <c r="W1459" s="101">
        <v>1.6726192738977499</v>
      </c>
    </row>
    <row r="1460" spans="2:23" x14ac:dyDescent="0.35">
      <c r="B1460" s="55" t="s">
        <v>115</v>
      </c>
      <c r="C1460" s="76" t="s">
        <v>138</v>
      </c>
      <c r="D1460" s="55" t="s">
        <v>70</v>
      </c>
      <c r="E1460" s="55" t="s">
        <v>191</v>
      </c>
      <c r="F1460" s="70">
        <v>62.74</v>
      </c>
      <c r="G1460" s="77">
        <v>54000</v>
      </c>
      <c r="H1460" s="77">
        <v>62.26</v>
      </c>
      <c r="I1460" s="77">
        <v>1</v>
      </c>
      <c r="J1460" s="77">
        <v>-57.979450261996597</v>
      </c>
      <c r="K1460" s="77">
        <v>0.203713969152611</v>
      </c>
      <c r="L1460" s="77">
        <v>-23.058868561193801</v>
      </c>
      <c r="M1460" s="77">
        <v>3.2221712010938298E-2</v>
      </c>
      <c r="N1460" s="77">
        <v>-34.920581700802799</v>
      </c>
      <c r="O1460" s="77">
        <v>0.17149225714167199</v>
      </c>
      <c r="P1460" s="77">
        <v>-37.390985020489197</v>
      </c>
      <c r="Q1460" s="77">
        <v>-37.390985020489097</v>
      </c>
      <c r="R1460" s="77">
        <v>0</v>
      </c>
      <c r="S1460" s="77">
        <v>8.4723997104628204E-2</v>
      </c>
      <c r="T1460" s="77" t="s">
        <v>154</v>
      </c>
      <c r="U1460" s="105">
        <v>-6.0436131450309603</v>
      </c>
      <c r="V1460" s="105">
        <v>-5.2478442856548098</v>
      </c>
      <c r="W1460" s="101">
        <v>-0.79573555169695798</v>
      </c>
    </row>
    <row r="1461" spans="2:23" x14ac:dyDescent="0.35">
      <c r="B1461" s="55" t="s">
        <v>115</v>
      </c>
      <c r="C1461" s="76" t="s">
        <v>138</v>
      </c>
      <c r="D1461" s="55" t="s">
        <v>70</v>
      </c>
      <c r="E1461" s="55" t="s">
        <v>191</v>
      </c>
      <c r="F1461" s="70">
        <v>62.74</v>
      </c>
      <c r="G1461" s="77">
        <v>54850</v>
      </c>
      <c r="H1461" s="77">
        <v>62.75</v>
      </c>
      <c r="I1461" s="77">
        <v>1</v>
      </c>
      <c r="J1461" s="77">
        <v>14.728456023896101</v>
      </c>
      <c r="K1461" s="77">
        <v>1.71372659309794E-3</v>
      </c>
      <c r="L1461" s="77">
        <v>20.084437735306299</v>
      </c>
      <c r="M1461" s="77">
        <v>3.18673864923281E-3</v>
      </c>
      <c r="N1461" s="77">
        <v>-5.3559817114101804</v>
      </c>
      <c r="O1461" s="77">
        <v>-1.4730120561348701E-3</v>
      </c>
      <c r="P1461" s="77">
        <v>-5.7051407582168601</v>
      </c>
      <c r="Q1461" s="77">
        <v>-5.7051407582168601</v>
      </c>
      <c r="R1461" s="77">
        <v>0</v>
      </c>
      <c r="S1461" s="77">
        <v>2.5713418546143197E-4</v>
      </c>
      <c r="T1461" s="77" t="s">
        <v>155</v>
      </c>
      <c r="U1461" s="105">
        <v>-3.8864324348091298E-2</v>
      </c>
      <c r="V1461" s="105">
        <v>-3.3747018141565902E-2</v>
      </c>
      <c r="W1461" s="101">
        <v>-5.1170920166994701E-3</v>
      </c>
    </row>
    <row r="1462" spans="2:23" x14ac:dyDescent="0.35">
      <c r="B1462" s="55" t="s">
        <v>115</v>
      </c>
      <c r="C1462" s="76" t="s">
        <v>138</v>
      </c>
      <c r="D1462" s="55" t="s">
        <v>70</v>
      </c>
      <c r="E1462" s="55" t="s">
        <v>136</v>
      </c>
      <c r="F1462" s="70">
        <v>62.26</v>
      </c>
      <c r="G1462" s="77">
        <v>54250</v>
      </c>
      <c r="H1462" s="77">
        <v>62.23</v>
      </c>
      <c r="I1462" s="77">
        <v>1</v>
      </c>
      <c r="J1462" s="77">
        <v>-22.840617285664699</v>
      </c>
      <c r="K1462" s="77">
        <v>7.0950356526668099E-3</v>
      </c>
      <c r="L1462" s="77">
        <v>-30.405607782350799</v>
      </c>
      <c r="M1462" s="77">
        <v>1.25732133907525E-2</v>
      </c>
      <c r="N1462" s="77">
        <v>7.5649904966861099</v>
      </c>
      <c r="O1462" s="77">
        <v>-5.4781777380856801E-3</v>
      </c>
      <c r="P1462" s="77">
        <v>8.1197593335497498</v>
      </c>
      <c r="Q1462" s="77">
        <v>8.1197593335497409</v>
      </c>
      <c r="R1462" s="77">
        <v>0</v>
      </c>
      <c r="S1462" s="77">
        <v>8.9665468623284798E-4</v>
      </c>
      <c r="T1462" s="77" t="s">
        <v>154</v>
      </c>
      <c r="U1462" s="105">
        <v>-0.114039458406551</v>
      </c>
      <c r="V1462" s="105">
        <v>-9.9023763728167097E-2</v>
      </c>
      <c r="W1462" s="101">
        <v>-1.5015066181886499E-2</v>
      </c>
    </row>
    <row r="1463" spans="2:23" x14ac:dyDescent="0.35">
      <c r="B1463" s="55" t="s">
        <v>115</v>
      </c>
      <c r="C1463" s="76" t="s">
        <v>138</v>
      </c>
      <c r="D1463" s="55" t="s">
        <v>70</v>
      </c>
      <c r="E1463" s="55" t="s">
        <v>192</v>
      </c>
      <c r="F1463" s="70">
        <v>62.5</v>
      </c>
      <c r="G1463" s="77">
        <v>54250</v>
      </c>
      <c r="H1463" s="77">
        <v>62.23</v>
      </c>
      <c r="I1463" s="77">
        <v>1</v>
      </c>
      <c r="J1463" s="77">
        <v>-32.3262807086329</v>
      </c>
      <c r="K1463" s="77">
        <v>6.2908303152090603E-2</v>
      </c>
      <c r="L1463" s="77">
        <v>-24.7715366495183</v>
      </c>
      <c r="M1463" s="77">
        <v>3.6940467484301298E-2</v>
      </c>
      <c r="N1463" s="77">
        <v>-7.5547440591146398</v>
      </c>
      <c r="O1463" s="77">
        <v>2.5967835667789301E-2</v>
      </c>
      <c r="P1463" s="77">
        <v>-8.1197593335493696</v>
      </c>
      <c r="Q1463" s="77">
        <v>-8.1197593335493696</v>
      </c>
      <c r="R1463" s="77">
        <v>0</v>
      </c>
      <c r="S1463" s="77">
        <v>3.9690155964126799E-3</v>
      </c>
      <c r="T1463" s="77" t="s">
        <v>154</v>
      </c>
      <c r="U1463" s="105">
        <v>-0.42029682453929601</v>
      </c>
      <c r="V1463" s="105">
        <v>-0.364955902372885</v>
      </c>
      <c r="W1463" s="101">
        <v>-5.5338605818315199E-2</v>
      </c>
    </row>
    <row r="1464" spans="2:23" x14ac:dyDescent="0.35">
      <c r="B1464" s="55" t="s">
        <v>115</v>
      </c>
      <c r="C1464" s="76" t="s">
        <v>138</v>
      </c>
      <c r="D1464" s="55" t="s">
        <v>70</v>
      </c>
      <c r="E1464" s="55" t="s">
        <v>193</v>
      </c>
      <c r="F1464" s="70">
        <v>62.78</v>
      </c>
      <c r="G1464" s="77">
        <v>53550</v>
      </c>
      <c r="H1464" s="77">
        <v>62.71</v>
      </c>
      <c r="I1464" s="77">
        <v>1</v>
      </c>
      <c r="J1464" s="77">
        <v>-18.639311377595899</v>
      </c>
      <c r="K1464" s="77">
        <v>6.1494035367682899E-3</v>
      </c>
      <c r="L1464" s="77">
        <v>5.14952967470433</v>
      </c>
      <c r="M1464" s="77">
        <v>4.6936250891069101E-4</v>
      </c>
      <c r="N1464" s="77">
        <v>-23.788841052300299</v>
      </c>
      <c r="O1464" s="77">
        <v>5.6800410278576002E-3</v>
      </c>
      <c r="P1464" s="77">
        <v>-25.480714568704499</v>
      </c>
      <c r="Q1464" s="77">
        <v>-25.480714568704499</v>
      </c>
      <c r="R1464" s="77">
        <v>0</v>
      </c>
      <c r="S1464" s="77">
        <v>1.14920226242927E-2</v>
      </c>
      <c r="T1464" s="77" t="s">
        <v>154</v>
      </c>
      <c r="U1464" s="105">
        <v>-1.3088246993680901</v>
      </c>
      <c r="V1464" s="105">
        <v>-1.13649038326518</v>
      </c>
      <c r="W1464" s="101">
        <v>-0.17232710288258199</v>
      </c>
    </row>
    <row r="1465" spans="2:23" x14ac:dyDescent="0.35">
      <c r="B1465" s="55" t="s">
        <v>115</v>
      </c>
      <c r="C1465" s="76" t="s">
        <v>138</v>
      </c>
      <c r="D1465" s="55" t="s">
        <v>70</v>
      </c>
      <c r="E1465" s="55" t="s">
        <v>194</v>
      </c>
      <c r="F1465" s="70">
        <v>61.76</v>
      </c>
      <c r="G1465" s="77">
        <v>58200</v>
      </c>
      <c r="H1465" s="77">
        <v>62.42</v>
      </c>
      <c r="I1465" s="77">
        <v>1</v>
      </c>
      <c r="J1465" s="77">
        <v>32.699084682856999</v>
      </c>
      <c r="K1465" s="77">
        <v>0.18818450448101201</v>
      </c>
      <c r="L1465" s="77">
        <v>48.518088376201597</v>
      </c>
      <c r="M1465" s="77">
        <v>0.41430486234384001</v>
      </c>
      <c r="N1465" s="77">
        <v>-15.8190036933445</v>
      </c>
      <c r="O1465" s="77">
        <v>-0.226120357862828</v>
      </c>
      <c r="P1465" s="77">
        <v>-16.9352628115419</v>
      </c>
      <c r="Q1465" s="77">
        <v>-16.935262811541801</v>
      </c>
      <c r="R1465" s="77">
        <v>0</v>
      </c>
      <c r="S1465" s="77">
        <v>5.04773502632948E-2</v>
      </c>
      <c r="T1465" s="77" t="s">
        <v>155</v>
      </c>
      <c r="U1465" s="105">
        <v>-3.59927058209554</v>
      </c>
      <c r="V1465" s="105">
        <v>-3.1253508627211799</v>
      </c>
      <c r="W1465" s="101">
        <v>-0.47389988300380498</v>
      </c>
    </row>
    <row r="1466" spans="2:23" x14ac:dyDescent="0.35">
      <c r="B1466" s="55" t="s">
        <v>115</v>
      </c>
      <c r="C1466" s="76" t="s">
        <v>138</v>
      </c>
      <c r="D1466" s="55" t="s">
        <v>70</v>
      </c>
      <c r="E1466" s="55" t="s">
        <v>195</v>
      </c>
      <c r="F1466" s="70">
        <v>62.98</v>
      </c>
      <c r="G1466" s="77">
        <v>53000</v>
      </c>
      <c r="H1466" s="77">
        <v>63.04</v>
      </c>
      <c r="I1466" s="77">
        <v>1</v>
      </c>
      <c r="J1466" s="77">
        <v>26.70937833767</v>
      </c>
      <c r="K1466" s="77">
        <v>1.7635022830088099E-2</v>
      </c>
      <c r="L1466" s="77">
        <v>51.756498981993303</v>
      </c>
      <c r="M1466" s="77">
        <v>6.6218333819502304E-2</v>
      </c>
      <c r="N1466" s="77">
        <v>-25.0471206443233</v>
      </c>
      <c r="O1466" s="77">
        <v>-4.8583310989414201E-2</v>
      </c>
      <c r="P1466" s="77">
        <v>-26.825306611025599</v>
      </c>
      <c r="Q1466" s="77">
        <v>-26.825306611025599</v>
      </c>
      <c r="R1466" s="77">
        <v>0</v>
      </c>
      <c r="S1466" s="77">
        <v>1.7788439688451198E-2</v>
      </c>
      <c r="T1466" s="77" t="s">
        <v>155</v>
      </c>
      <c r="U1466" s="105">
        <v>-1.5584071867835301</v>
      </c>
      <c r="V1466" s="105">
        <v>-1.35321008370787</v>
      </c>
      <c r="W1466" s="101">
        <v>-0.20518851435143301</v>
      </c>
    </row>
    <row r="1467" spans="2:23" x14ac:dyDescent="0.35">
      <c r="B1467" s="55" t="s">
        <v>115</v>
      </c>
      <c r="C1467" s="76" t="s">
        <v>138</v>
      </c>
      <c r="D1467" s="55" t="s">
        <v>70</v>
      </c>
      <c r="E1467" s="55" t="s">
        <v>196</v>
      </c>
      <c r="F1467" s="70">
        <v>61.89</v>
      </c>
      <c r="G1467" s="77">
        <v>56100</v>
      </c>
      <c r="H1467" s="77">
        <v>61.2</v>
      </c>
      <c r="I1467" s="77">
        <v>1</v>
      </c>
      <c r="J1467" s="77">
        <v>-74.948545655302198</v>
      </c>
      <c r="K1467" s="77">
        <v>0.43028399238171999</v>
      </c>
      <c r="L1467" s="77">
        <v>9.2008508288125803</v>
      </c>
      <c r="M1467" s="77">
        <v>6.4846232476130803E-3</v>
      </c>
      <c r="N1467" s="77">
        <v>-84.149396484114703</v>
      </c>
      <c r="O1467" s="77">
        <v>0.42379936913410698</v>
      </c>
      <c r="P1467" s="77">
        <v>-89.798445834556304</v>
      </c>
      <c r="Q1467" s="77">
        <v>-89.798445834556304</v>
      </c>
      <c r="R1467" s="77">
        <v>0</v>
      </c>
      <c r="S1467" s="77">
        <v>0.617684082971513</v>
      </c>
      <c r="T1467" s="77" t="s">
        <v>154</v>
      </c>
      <c r="U1467" s="105">
        <v>-31.980351400680298</v>
      </c>
      <c r="V1467" s="105">
        <v>-27.769465107024701</v>
      </c>
      <c r="W1467" s="101">
        <v>-4.21071004291632</v>
      </c>
    </row>
    <row r="1468" spans="2:23" x14ac:dyDescent="0.35">
      <c r="B1468" s="55" t="s">
        <v>115</v>
      </c>
      <c r="C1468" s="76" t="s">
        <v>138</v>
      </c>
      <c r="D1468" s="55" t="s">
        <v>70</v>
      </c>
      <c r="E1468" s="55" t="s">
        <v>137</v>
      </c>
      <c r="F1468" s="70">
        <v>60.59</v>
      </c>
      <c r="G1468" s="77">
        <v>56100</v>
      </c>
      <c r="H1468" s="77">
        <v>61.2</v>
      </c>
      <c r="I1468" s="77">
        <v>1</v>
      </c>
      <c r="J1468" s="77">
        <v>66.377753069958999</v>
      </c>
      <c r="K1468" s="77">
        <v>0.36437670468638</v>
      </c>
      <c r="L1468" s="77">
        <v>-14.958980552496</v>
      </c>
      <c r="M1468" s="77">
        <v>1.8505869901355099E-2</v>
      </c>
      <c r="N1468" s="77">
        <v>81.336733622454901</v>
      </c>
      <c r="O1468" s="77">
        <v>0.34587083478502501</v>
      </c>
      <c r="P1468" s="77">
        <v>86.4708727907163</v>
      </c>
      <c r="Q1468" s="77">
        <v>86.4708727907162</v>
      </c>
      <c r="R1468" s="77">
        <v>0</v>
      </c>
      <c r="S1468" s="77">
        <v>0.61836541926626698</v>
      </c>
      <c r="T1468" s="77" t="s">
        <v>154</v>
      </c>
      <c r="U1468" s="105">
        <v>-28.5536030254633</v>
      </c>
      <c r="V1468" s="105">
        <v>-24.7939202718883</v>
      </c>
      <c r="W1468" s="101">
        <v>-3.7595253883985298</v>
      </c>
    </row>
    <row r="1469" spans="2:23" x14ac:dyDescent="0.35">
      <c r="B1469" s="55" t="s">
        <v>115</v>
      </c>
      <c r="C1469" s="76" t="s">
        <v>138</v>
      </c>
      <c r="D1469" s="55" t="s">
        <v>70</v>
      </c>
      <c r="E1469" s="55" t="s">
        <v>197</v>
      </c>
      <c r="F1469" s="70">
        <v>61.46</v>
      </c>
      <c r="G1469" s="77">
        <v>58054</v>
      </c>
      <c r="H1469" s="77">
        <v>61.32</v>
      </c>
      <c r="I1469" s="77">
        <v>1</v>
      </c>
      <c r="J1469" s="77">
        <v>-24.058846655999702</v>
      </c>
      <c r="K1469" s="77">
        <v>3.2530139355830198E-2</v>
      </c>
      <c r="L1469" s="77">
        <v>-23.598137643596701</v>
      </c>
      <c r="M1469" s="77">
        <v>3.1296212033832697E-2</v>
      </c>
      <c r="N1469" s="77">
        <v>-0.46070901240304601</v>
      </c>
      <c r="O1469" s="77">
        <v>1.2339273219975301E-3</v>
      </c>
      <c r="P1469" s="77">
        <v>-0.491453952718644</v>
      </c>
      <c r="Q1469" s="77">
        <v>-0.491453952718644</v>
      </c>
      <c r="R1469" s="77">
        <v>0</v>
      </c>
      <c r="S1469" s="77">
        <v>1.3573816705524E-5</v>
      </c>
      <c r="T1469" s="77" t="s">
        <v>154</v>
      </c>
      <c r="U1469" s="105">
        <v>1.12515365610015E-2</v>
      </c>
      <c r="V1469" s="105">
        <v>-9.7700349823078604E-3</v>
      </c>
      <c r="W1469" s="101">
        <v>2.1022451421621801E-2</v>
      </c>
    </row>
    <row r="1470" spans="2:23" x14ac:dyDescent="0.35">
      <c r="B1470" s="55" t="s">
        <v>115</v>
      </c>
      <c r="C1470" s="76" t="s">
        <v>138</v>
      </c>
      <c r="D1470" s="55" t="s">
        <v>70</v>
      </c>
      <c r="E1470" s="55" t="s">
        <v>197</v>
      </c>
      <c r="F1470" s="70">
        <v>61.46</v>
      </c>
      <c r="G1470" s="77">
        <v>58104</v>
      </c>
      <c r="H1470" s="77">
        <v>61.21</v>
      </c>
      <c r="I1470" s="77">
        <v>1</v>
      </c>
      <c r="J1470" s="77">
        <v>-27.198682565453201</v>
      </c>
      <c r="K1470" s="77">
        <v>6.6135288996687899E-2</v>
      </c>
      <c r="L1470" s="77">
        <v>-26.738046391771402</v>
      </c>
      <c r="M1470" s="77">
        <v>6.3914127361457906E-2</v>
      </c>
      <c r="N1470" s="77">
        <v>-0.460636173681711</v>
      </c>
      <c r="O1470" s="77">
        <v>2.2211616352300501E-3</v>
      </c>
      <c r="P1470" s="77">
        <v>-0.49093348255458802</v>
      </c>
      <c r="Q1470" s="77">
        <v>-0.49093348255458802</v>
      </c>
      <c r="R1470" s="77">
        <v>0</v>
      </c>
      <c r="S1470" s="77">
        <v>2.154680217581E-5</v>
      </c>
      <c r="T1470" s="77" t="s">
        <v>154</v>
      </c>
      <c r="U1470" s="105">
        <v>2.1075905476407499E-2</v>
      </c>
      <c r="V1470" s="105">
        <v>-1.8300818974540702E-2</v>
      </c>
      <c r="W1470" s="101">
        <v>3.9378372602029102E-2</v>
      </c>
    </row>
    <row r="1471" spans="2:23" x14ac:dyDescent="0.35">
      <c r="B1471" s="55" t="s">
        <v>115</v>
      </c>
      <c r="C1471" s="76" t="s">
        <v>138</v>
      </c>
      <c r="D1471" s="55" t="s">
        <v>70</v>
      </c>
      <c r="E1471" s="55" t="s">
        <v>198</v>
      </c>
      <c r="F1471" s="70">
        <v>61.32</v>
      </c>
      <c r="G1471" s="77">
        <v>58104</v>
      </c>
      <c r="H1471" s="77">
        <v>61.21</v>
      </c>
      <c r="I1471" s="77">
        <v>1</v>
      </c>
      <c r="J1471" s="77">
        <v>-32.5680250308274</v>
      </c>
      <c r="K1471" s="77">
        <v>3.5426586897247203E-2</v>
      </c>
      <c r="L1471" s="77">
        <v>-32.106200200488601</v>
      </c>
      <c r="M1471" s="77">
        <v>3.4428990249882697E-2</v>
      </c>
      <c r="N1471" s="77">
        <v>-0.46182483033875799</v>
      </c>
      <c r="O1471" s="77">
        <v>9.9759664736441805E-4</v>
      </c>
      <c r="P1471" s="77">
        <v>-0.49145395272001502</v>
      </c>
      <c r="Q1471" s="77">
        <v>-0.49145395272001502</v>
      </c>
      <c r="R1471" s="77">
        <v>0</v>
      </c>
      <c r="S1471" s="77">
        <v>8.0670013873139994E-6</v>
      </c>
      <c r="T1471" s="77" t="s">
        <v>154</v>
      </c>
      <c r="U1471" s="105">
        <v>1.03170272635179E-2</v>
      </c>
      <c r="V1471" s="105">
        <v>-8.9585735007398394E-3</v>
      </c>
      <c r="W1471" s="101">
        <v>1.9276407563265902E-2</v>
      </c>
    </row>
    <row r="1472" spans="2:23" x14ac:dyDescent="0.35">
      <c r="B1472" s="55" t="s">
        <v>115</v>
      </c>
      <c r="C1472" s="76" t="s">
        <v>138</v>
      </c>
      <c r="D1472" s="55" t="s">
        <v>70</v>
      </c>
      <c r="E1472" s="55" t="s">
        <v>199</v>
      </c>
      <c r="F1472" s="70">
        <v>62.21</v>
      </c>
      <c r="G1472" s="77">
        <v>58200</v>
      </c>
      <c r="H1472" s="77">
        <v>62.42</v>
      </c>
      <c r="I1472" s="77">
        <v>1</v>
      </c>
      <c r="J1472" s="77">
        <v>17.892654577330699</v>
      </c>
      <c r="K1472" s="77">
        <v>1.3094015891988201E-2</v>
      </c>
      <c r="L1472" s="77">
        <v>2.1802612648506501</v>
      </c>
      <c r="M1472" s="77">
        <v>1.9441975258503399E-4</v>
      </c>
      <c r="N1472" s="77">
        <v>15.712393312480099</v>
      </c>
      <c r="O1472" s="77">
        <v>1.28995961394032E-2</v>
      </c>
      <c r="P1472" s="77">
        <v>16.9352628115392</v>
      </c>
      <c r="Q1472" s="77">
        <v>16.935262811539101</v>
      </c>
      <c r="R1472" s="77">
        <v>0</v>
      </c>
      <c r="S1472" s="77">
        <v>1.17302478736824E-2</v>
      </c>
      <c r="T1472" s="77" t="s">
        <v>154</v>
      </c>
      <c r="U1472" s="105">
        <v>-2.49576426219391</v>
      </c>
      <c r="V1472" s="105">
        <v>-2.1671443733066198</v>
      </c>
      <c r="W1472" s="101">
        <v>-0.328606134182377</v>
      </c>
    </row>
    <row r="1473" spans="2:23" x14ac:dyDescent="0.35">
      <c r="B1473" s="55" t="s">
        <v>115</v>
      </c>
      <c r="C1473" s="76" t="s">
        <v>138</v>
      </c>
      <c r="D1473" s="55" t="s">
        <v>70</v>
      </c>
      <c r="E1473" s="55" t="s">
        <v>199</v>
      </c>
      <c r="F1473" s="70">
        <v>62.21</v>
      </c>
      <c r="G1473" s="77">
        <v>58300</v>
      </c>
      <c r="H1473" s="77">
        <v>62.32</v>
      </c>
      <c r="I1473" s="77">
        <v>1</v>
      </c>
      <c r="J1473" s="77">
        <v>24.975482517880501</v>
      </c>
      <c r="K1473" s="77">
        <v>2.3641062153336102E-2</v>
      </c>
      <c r="L1473" s="77">
        <v>25.849659879381399</v>
      </c>
      <c r="M1473" s="77">
        <v>2.5324966311840599E-2</v>
      </c>
      <c r="N1473" s="77">
        <v>-0.87417736150092495</v>
      </c>
      <c r="O1473" s="77">
        <v>-1.68390415850452E-3</v>
      </c>
      <c r="P1473" s="77">
        <v>-0.94172908399529798</v>
      </c>
      <c r="Q1473" s="77">
        <v>-0.94172908399529798</v>
      </c>
      <c r="R1473" s="77">
        <v>0</v>
      </c>
      <c r="S1473" s="77">
        <v>3.3611754003654998E-5</v>
      </c>
      <c r="T1473" s="77" t="s">
        <v>154</v>
      </c>
      <c r="U1473" s="105">
        <v>-8.6887826641824598E-3</v>
      </c>
      <c r="V1473" s="105">
        <v>-7.5447215695823499E-3</v>
      </c>
      <c r="W1473" s="101">
        <v>-1.1440132088108301E-3</v>
      </c>
    </row>
    <row r="1474" spans="2:23" x14ac:dyDescent="0.35">
      <c r="B1474" s="55" t="s">
        <v>115</v>
      </c>
      <c r="C1474" s="76" t="s">
        <v>138</v>
      </c>
      <c r="D1474" s="55" t="s">
        <v>70</v>
      </c>
      <c r="E1474" s="55" t="s">
        <v>199</v>
      </c>
      <c r="F1474" s="70">
        <v>62.21</v>
      </c>
      <c r="G1474" s="77">
        <v>58500</v>
      </c>
      <c r="H1474" s="77">
        <v>62.14</v>
      </c>
      <c r="I1474" s="77">
        <v>1</v>
      </c>
      <c r="J1474" s="77">
        <v>-72.996958879849402</v>
      </c>
      <c r="K1474" s="77">
        <v>2.77084912296734E-2</v>
      </c>
      <c r="L1474" s="77">
        <v>-58.148071952771701</v>
      </c>
      <c r="M1474" s="77">
        <v>1.7582231013488499E-2</v>
      </c>
      <c r="N1474" s="77">
        <v>-14.8488869270777</v>
      </c>
      <c r="O1474" s="77">
        <v>1.01262602161849E-2</v>
      </c>
      <c r="P1474" s="77">
        <v>-15.993533727543999</v>
      </c>
      <c r="Q1474" s="77">
        <v>-15.9935337275439</v>
      </c>
      <c r="R1474" s="77">
        <v>0</v>
      </c>
      <c r="S1474" s="77">
        <v>1.3301242296892501E-3</v>
      </c>
      <c r="T1474" s="77" t="s">
        <v>154</v>
      </c>
      <c r="U1474" s="105">
        <v>-0.40982185595414899</v>
      </c>
      <c r="V1474" s="105">
        <v>-0.35586018384940998</v>
      </c>
      <c r="W1474" s="101">
        <v>-5.3959413486495703E-2</v>
      </c>
    </row>
    <row r="1475" spans="2:23" x14ac:dyDescent="0.35">
      <c r="B1475" s="55" t="s">
        <v>115</v>
      </c>
      <c r="C1475" s="76" t="s">
        <v>138</v>
      </c>
      <c r="D1475" s="55" t="s">
        <v>70</v>
      </c>
      <c r="E1475" s="55" t="s">
        <v>200</v>
      </c>
      <c r="F1475" s="70">
        <v>62.32</v>
      </c>
      <c r="G1475" s="77">
        <v>58305</v>
      </c>
      <c r="H1475" s="77">
        <v>62.32</v>
      </c>
      <c r="I1475" s="77">
        <v>1</v>
      </c>
      <c r="J1475" s="77">
        <v>27.747491535671099</v>
      </c>
      <c r="K1475" s="77">
        <v>0</v>
      </c>
      <c r="L1475" s="77">
        <v>27.747491535670999</v>
      </c>
      <c r="M1475" s="77">
        <v>0</v>
      </c>
      <c r="N1475" s="77">
        <v>7.7715999999999997E-14</v>
      </c>
      <c r="O1475" s="77">
        <v>0</v>
      </c>
      <c r="P1475" s="77">
        <v>5.2255999999999997E-14</v>
      </c>
      <c r="Q1475" s="77">
        <v>5.2259E-14</v>
      </c>
      <c r="R1475" s="77">
        <v>0</v>
      </c>
      <c r="S1475" s="77">
        <v>0</v>
      </c>
      <c r="T1475" s="77" t="s">
        <v>154</v>
      </c>
      <c r="U1475" s="105">
        <v>0</v>
      </c>
      <c r="V1475" s="105">
        <v>0</v>
      </c>
      <c r="W1475" s="101">
        <v>0</v>
      </c>
    </row>
    <row r="1476" spans="2:23" x14ac:dyDescent="0.35">
      <c r="B1476" s="55" t="s">
        <v>115</v>
      </c>
      <c r="C1476" s="76" t="s">
        <v>138</v>
      </c>
      <c r="D1476" s="55" t="s">
        <v>70</v>
      </c>
      <c r="E1476" s="55" t="s">
        <v>200</v>
      </c>
      <c r="F1476" s="70">
        <v>62.32</v>
      </c>
      <c r="G1476" s="77">
        <v>58600</v>
      </c>
      <c r="H1476" s="77">
        <v>62.31</v>
      </c>
      <c r="I1476" s="77">
        <v>1</v>
      </c>
      <c r="J1476" s="77">
        <v>-19.884997206388402</v>
      </c>
      <c r="K1476" s="77">
        <v>1.5183863573686E-3</v>
      </c>
      <c r="L1476" s="77">
        <v>-19.011596570126599</v>
      </c>
      <c r="M1476" s="77">
        <v>1.38793268791775E-3</v>
      </c>
      <c r="N1476" s="77">
        <v>-0.87340063626180597</v>
      </c>
      <c r="O1476" s="77">
        <v>1.30453669450849E-4</v>
      </c>
      <c r="P1476" s="77">
        <v>-0.94172908400099897</v>
      </c>
      <c r="Q1476" s="77">
        <v>-0.94172908400099797</v>
      </c>
      <c r="R1476" s="77">
        <v>0</v>
      </c>
      <c r="S1476" s="77">
        <v>3.4055180837890001E-6</v>
      </c>
      <c r="T1476" s="77" t="s">
        <v>155</v>
      </c>
      <c r="U1476" s="105">
        <v>-6.0478595078669595E-4</v>
      </c>
      <c r="V1476" s="105">
        <v>-5.2515315254580497E-4</v>
      </c>
      <c r="W1476" s="101">
        <v>-7.9629465132707801E-5</v>
      </c>
    </row>
    <row r="1477" spans="2:23" x14ac:dyDescent="0.35">
      <c r="B1477" s="55" t="s">
        <v>115</v>
      </c>
      <c r="C1477" s="76" t="s">
        <v>138</v>
      </c>
      <c r="D1477" s="55" t="s">
        <v>70</v>
      </c>
      <c r="E1477" s="55" t="s">
        <v>201</v>
      </c>
      <c r="F1477" s="70">
        <v>62.32</v>
      </c>
      <c r="G1477" s="77">
        <v>58300</v>
      </c>
      <c r="H1477" s="77">
        <v>62.32</v>
      </c>
      <c r="I1477" s="77">
        <v>2</v>
      </c>
      <c r="J1477" s="77">
        <v>-17.100408464328801</v>
      </c>
      <c r="K1477" s="77">
        <v>0</v>
      </c>
      <c r="L1477" s="77">
        <v>-17.100408464328702</v>
      </c>
      <c r="M1477" s="77">
        <v>0</v>
      </c>
      <c r="N1477" s="77">
        <v>-6.9388999999999998E-14</v>
      </c>
      <c r="O1477" s="77">
        <v>0</v>
      </c>
      <c r="P1477" s="77">
        <v>-5.8808999999999995E-14</v>
      </c>
      <c r="Q1477" s="77">
        <v>-5.8811000000000001E-14</v>
      </c>
      <c r="R1477" s="77">
        <v>0</v>
      </c>
      <c r="S1477" s="77">
        <v>0</v>
      </c>
      <c r="T1477" s="77" t="s">
        <v>154</v>
      </c>
      <c r="U1477" s="105">
        <v>0</v>
      </c>
      <c r="V1477" s="105">
        <v>0</v>
      </c>
      <c r="W1477" s="101">
        <v>0</v>
      </c>
    </row>
    <row r="1478" spans="2:23" x14ac:dyDescent="0.35">
      <c r="B1478" s="55" t="s">
        <v>115</v>
      </c>
      <c r="C1478" s="76" t="s">
        <v>138</v>
      </c>
      <c r="D1478" s="55" t="s">
        <v>70</v>
      </c>
      <c r="E1478" s="55" t="s">
        <v>202</v>
      </c>
      <c r="F1478" s="70">
        <v>62.13</v>
      </c>
      <c r="G1478" s="77">
        <v>58500</v>
      </c>
      <c r="H1478" s="77">
        <v>62.14</v>
      </c>
      <c r="I1478" s="77">
        <v>1</v>
      </c>
      <c r="J1478" s="77">
        <v>-21.838076837767801</v>
      </c>
      <c r="K1478" s="77">
        <v>6.7243125596087401E-3</v>
      </c>
      <c r="L1478" s="77">
        <v>-37.561037756625801</v>
      </c>
      <c r="M1478" s="77">
        <v>1.98927249587009E-2</v>
      </c>
      <c r="N1478" s="77">
        <v>15.722960918858</v>
      </c>
      <c r="O1478" s="77">
        <v>-1.3168412399092101E-2</v>
      </c>
      <c r="P1478" s="77">
        <v>16.935262811535701</v>
      </c>
      <c r="Q1478" s="77">
        <v>16.935262811535701</v>
      </c>
      <c r="R1478" s="77">
        <v>0</v>
      </c>
      <c r="S1478" s="77">
        <v>4.0439240835905702E-3</v>
      </c>
      <c r="T1478" s="77" t="s">
        <v>154</v>
      </c>
      <c r="U1478" s="105">
        <v>-0.97544891360613695</v>
      </c>
      <c r="V1478" s="105">
        <v>-0.84701053564703799</v>
      </c>
      <c r="W1478" s="101">
        <v>-0.128433002045931</v>
      </c>
    </row>
    <row r="1479" spans="2:23" x14ac:dyDescent="0.35">
      <c r="B1479" s="55" t="s">
        <v>115</v>
      </c>
      <c r="C1479" s="76" t="s">
        <v>138</v>
      </c>
      <c r="D1479" s="55" t="s">
        <v>70</v>
      </c>
      <c r="E1479" s="55" t="s">
        <v>203</v>
      </c>
      <c r="F1479" s="70">
        <v>62.14</v>
      </c>
      <c r="G1479" s="77">
        <v>58600</v>
      </c>
      <c r="H1479" s="77">
        <v>62.31</v>
      </c>
      <c r="I1479" s="77">
        <v>1</v>
      </c>
      <c r="J1479" s="77">
        <v>27.0305517687136</v>
      </c>
      <c r="K1479" s="77">
        <v>3.3390738311694597E-2</v>
      </c>
      <c r="L1479" s="77">
        <v>26.156023079333501</v>
      </c>
      <c r="M1479" s="77">
        <v>3.1265085730026697E-2</v>
      </c>
      <c r="N1479" s="77">
        <v>0.87452868938015504</v>
      </c>
      <c r="O1479" s="77">
        <v>2.1256525816678298E-3</v>
      </c>
      <c r="P1479" s="77">
        <v>0.941729083993331</v>
      </c>
      <c r="Q1479" s="77">
        <v>0.94172908399333</v>
      </c>
      <c r="R1479" s="77">
        <v>0</v>
      </c>
      <c r="S1479" s="77">
        <v>4.0529212611098999E-5</v>
      </c>
      <c r="T1479" s="77" t="s">
        <v>155</v>
      </c>
      <c r="U1479" s="105">
        <v>-1.6401145300346899E-2</v>
      </c>
      <c r="V1479" s="105">
        <v>-1.42415893567554E-2</v>
      </c>
      <c r="W1479" s="101">
        <v>-2.15946555327818E-3</v>
      </c>
    </row>
    <row r="1480" spans="2:23" x14ac:dyDescent="0.35">
      <c r="B1480" s="55" t="s">
        <v>115</v>
      </c>
      <c r="C1480" s="76" t="s">
        <v>116</v>
      </c>
      <c r="D1480" s="55" t="s">
        <v>71</v>
      </c>
      <c r="E1480" s="55" t="s">
        <v>117</v>
      </c>
      <c r="F1480" s="70">
        <v>63.64</v>
      </c>
      <c r="G1480" s="77">
        <v>50050</v>
      </c>
      <c r="H1480" s="77">
        <v>62</v>
      </c>
      <c r="I1480" s="77">
        <v>1</v>
      </c>
      <c r="J1480" s="77">
        <v>-70.820842956059394</v>
      </c>
      <c r="K1480" s="77">
        <v>0.91785329885224898</v>
      </c>
      <c r="L1480" s="77">
        <v>11.622057725312301</v>
      </c>
      <c r="M1480" s="77">
        <v>2.4718217316000001E-2</v>
      </c>
      <c r="N1480" s="77">
        <v>-82.442900681371697</v>
      </c>
      <c r="O1480" s="77">
        <v>0.89313508153624899</v>
      </c>
      <c r="P1480" s="77">
        <v>-73.4593202806021</v>
      </c>
      <c r="Q1480" s="77">
        <v>-73.4593202806021</v>
      </c>
      <c r="R1480" s="77">
        <v>0</v>
      </c>
      <c r="S1480" s="77">
        <v>0.98751772770411905</v>
      </c>
      <c r="T1480" s="77" t="s">
        <v>132</v>
      </c>
      <c r="U1480" s="105">
        <v>-79.082449289550695</v>
      </c>
      <c r="V1480" s="105">
        <v>-100.307087569408</v>
      </c>
      <c r="W1480" s="101">
        <v>21.224731800572901</v>
      </c>
    </row>
    <row r="1481" spans="2:23" x14ac:dyDescent="0.35">
      <c r="B1481" s="55" t="s">
        <v>115</v>
      </c>
      <c r="C1481" s="76" t="s">
        <v>116</v>
      </c>
      <c r="D1481" s="55" t="s">
        <v>71</v>
      </c>
      <c r="E1481" s="55" t="s">
        <v>133</v>
      </c>
      <c r="F1481" s="70">
        <v>60.47</v>
      </c>
      <c r="G1481" s="77">
        <v>56050</v>
      </c>
      <c r="H1481" s="77">
        <v>60.65</v>
      </c>
      <c r="I1481" s="77">
        <v>1</v>
      </c>
      <c r="J1481" s="77">
        <v>32.241327674344397</v>
      </c>
      <c r="K1481" s="77">
        <v>3.3264102726542399E-2</v>
      </c>
      <c r="L1481" s="77">
        <v>-42.247963129536402</v>
      </c>
      <c r="M1481" s="77">
        <v>5.7116492435029399E-2</v>
      </c>
      <c r="N1481" s="77">
        <v>74.489290803880905</v>
      </c>
      <c r="O1481" s="77">
        <v>-2.38523897084871E-2</v>
      </c>
      <c r="P1481" s="77">
        <v>62.074333669725497</v>
      </c>
      <c r="Q1481" s="77">
        <v>62.074333669725497</v>
      </c>
      <c r="R1481" s="77">
        <v>0</v>
      </c>
      <c r="S1481" s="77">
        <v>0.12330313281729301</v>
      </c>
      <c r="T1481" s="77" t="s">
        <v>132</v>
      </c>
      <c r="U1481" s="105">
        <v>-14.596023874198</v>
      </c>
      <c r="V1481" s="105">
        <v>-18.5133952990479</v>
      </c>
      <c r="W1481" s="101">
        <v>3.91738868570358</v>
      </c>
    </row>
    <row r="1482" spans="2:23" x14ac:dyDescent="0.35">
      <c r="B1482" s="55" t="s">
        <v>115</v>
      </c>
      <c r="C1482" s="76" t="s">
        <v>116</v>
      </c>
      <c r="D1482" s="55" t="s">
        <v>71</v>
      </c>
      <c r="E1482" s="55" t="s">
        <v>119</v>
      </c>
      <c r="F1482" s="70">
        <v>62</v>
      </c>
      <c r="G1482" s="77">
        <v>51450</v>
      </c>
      <c r="H1482" s="77">
        <v>62.81</v>
      </c>
      <c r="I1482" s="77">
        <v>10</v>
      </c>
      <c r="J1482" s="77">
        <v>30.407231278249299</v>
      </c>
      <c r="K1482" s="77">
        <v>0.16125019012316</v>
      </c>
      <c r="L1482" s="77">
        <v>71.127376387995696</v>
      </c>
      <c r="M1482" s="77">
        <v>0.88230768036882901</v>
      </c>
      <c r="N1482" s="77">
        <v>-40.720145109746397</v>
      </c>
      <c r="O1482" s="77">
        <v>-0.72105749024566901</v>
      </c>
      <c r="P1482" s="77">
        <v>-36.813350993937703</v>
      </c>
      <c r="Q1482" s="77">
        <v>-36.813350993937703</v>
      </c>
      <c r="R1482" s="77">
        <v>0</v>
      </c>
      <c r="S1482" s="77">
        <v>0.23635085830865801</v>
      </c>
      <c r="T1482" s="77" t="s">
        <v>134</v>
      </c>
      <c r="U1482" s="105">
        <v>-12.0142751398862</v>
      </c>
      <c r="V1482" s="105">
        <v>-15.2387408251248</v>
      </c>
      <c r="W1482" s="101">
        <v>3.2244798929877199</v>
      </c>
    </row>
    <row r="1483" spans="2:23" x14ac:dyDescent="0.35">
      <c r="B1483" s="55" t="s">
        <v>115</v>
      </c>
      <c r="C1483" s="76" t="s">
        <v>116</v>
      </c>
      <c r="D1483" s="55" t="s">
        <v>71</v>
      </c>
      <c r="E1483" s="55" t="s">
        <v>135</v>
      </c>
      <c r="F1483" s="70">
        <v>62.81</v>
      </c>
      <c r="G1483" s="77">
        <v>54000</v>
      </c>
      <c r="H1483" s="77">
        <v>62.9</v>
      </c>
      <c r="I1483" s="77">
        <v>10</v>
      </c>
      <c r="J1483" s="77">
        <v>6.96124704485264</v>
      </c>
      <c r="K1483" s="77">
        <v>2.3182766664674201E-3</v>
      </c>
      <c r="L1483" s="77">
        <v>47.268577650888503</v>
      </c>
      <c r="M1483" s="77">
        <v>0.10688979384132601</v>
      </c>
      <c r="N1483" s="77">
        <v>-40.307330606035897</v>
      </c>
      <c r="O1483" s="77">
        <v>-0.10457151717485801</v>
      </c>
      <c r="P1483" s="77">
        <v>-36.813350993937497</v>
      </c>
      <c r="Q1483" s="77">
        <v>-36.813350993937497</v>
      </c>
      <c r="R1483" s="77">
        <v>0</v>
      </c>
      <c r="S1483" s="77">
        <v>6.4833859297511898E-2</v>
      </c>
      <c r="T1483" s="77" t="s">
        <v>134</v>
      </c>
      <c r="U1483" s="105">
        <v>-2.94518295748263</v>
      </c>
      <c r="V1483" s="105">
        <v>-3.7356294282500802</v>
      </c>
      <c r="W1483" s="101">
        <v>0.79044995365927395</v>
      </c>
    </row>
    <row r="1484" spans="2:23" x14ac:dyDescent="0.35">
      <c r="B1484" s="55" t="s">
        <v>115</v>
      </c>
      <c r="C1484" s="76" t="s">
        <v>116</v>
      </c>
      <c r="D1484" s="55" t="s">
        <v>71</v>
      </c>
      <c r="E1484" s="55" t="s">
        <v>136</v>
      </c>
      <c r="F1484" s="70">
        <v>62.9</v>
      </c>
      <c r="G1484" s="77">
        <v>56100</v>
      </c>
      <c r="H1484" s="77">
        <v>61.44</v>
      </c>
      <c r="I1484" s="77">
        <v>10</v>
      </c>
      <c r="J1484" s="77">
        <v>-61.5259357674935</v>
      </c>
      <c r="K1484" s="77">
        <v>0.69197857313361799</v>
      </c>
      <c r="L1484" s="77">
        <v>31.259222767376102</v>
      </c>
      <c r="M1484" s="77">
        <v>0.178621010666137</v>
      </c>
      <c r="N1484" s="77">
        <v>-92.785158534869595</v>
      </c>
      <c r="O1484" s="77">
        <v>0.51335756246747999</v>
      </c>
      <c r="P1484" s="77">
        <v>-84.636403525331502</v>
      </c>
      <c r="Q1484" s="77">
        <v>-84.636403525331502</v>
      </c>
      <c r="R1484" s="77">
        <v>0</v>
      </c>
      <c r="S1484" s="77">
        <v>1.3094550425512601</v>
      </c>
      <c r="T1484" s="77" t="s">
        <v>134</v>
      </c>
      <c r="U1484" s="105">
        <v>-103.550891802306</v>
      </c>
      <c r="V1484" s="105">
        <v>-131.342522458731</v>
      </c>
      <c r="W1484" s="101">
        <v>27.791753112842802</v>
      </c>
    </row>
    <row r="1485" spans="2:23" x14ac:dyDescent="0.35">
      <c r="B1485" s="55" t="s">
        <v>115</v>
      </c>
      <c r="C1485" s="76" t="s">
        <v>116</v>
      </c>
      <c r="D1485" s="55" t="s">
        <v>71</v>
      </c>
      <c r="E1485" s="55" t="s">
        <v>137</v>
      </c>
      <c r="F1485" s="70">
        <v>60.65</v>
      </c>
      <c r="G1485" s="77">
        <v>56100</v>
      </c>
      <c r="H1485" s="77">
        <v>61.44</v>
      </c>
      <c r="I1485" s="77">
        <v>10</v>
      </c>
      <c r="J1485" s="77">
        <v>82.615256652068993</v>
      </c>
      <c r="K1485" s="77">
        <v>0.48937262129197401</v>
      </c>
      <c r="L1485" s="77">
        <v>-14.618991478225199</v>
      </c>
      <c r="M1485" s="77">
        <v>1.5323359178958201E-2</v>
      </c>
      <c r="N1485" s="77">
        <v>97.234248130294205</v>
      </c>
      <c r="O1485" s="77">
        <v>0.47404926211301601</v>
      </c>
      <c r="P1485" s="77">
        <v>88.132991490256003</v>
      </c>
      <c r="Q1485" s="77">
        <v>88.132991490256003</v>
      </c>
      <c r="R1485" s="77">
        <v>0</v>
      </c>
      <c r="S1485" s="77">
        <v>0.55692431435284495</v>
      </c>
      <c r="T1485" s="77" t="s">
        <v>134</v>
      </c>
      <c r="U1485" s="105">
        <v>-47.876718817243201</v>
      </c>
      <c r="V1485" s="105">
        <v>-60.726169587310899</v>
      </c>
      <c r="W1485" s="101">
        <v>12.849507387749799</v>
      </c>
    </row>
    <row r="1486" spans="2:23" x14ac:dyDescent="0.35">
      <c r="B1486" s="55" t="s">
        <v>115</v>
      </c>
      <c r="C1486" s="76" t="s">
        <v>138</v>
      </c>
      <c r="D1486" s="55" t="s">
        <v>71</v>
      </c>
      <c r="E1486" s="55" t="s">
        <v>139</v>
      </c>
      <c r="F1486" s="70">
        <v>63.51</v>
      </c>
      <c r="G1486" s="77">
        <v>50000</v>
      </c>
      <c r="H1486" s="77">
        <v>61.97</v>
      </c>
      <c r="I1486" s="77">
        <v>1</v>
      </c>
      <c r="J1486" s="77">
        <v>-129.232103963859</v>
      </c>
      <c r="K1486" s="77">
        <v>1.5915992670264101</v>
      </c>
      <c r="L1486" s="77">
        <v>-11.6458696982587</v>
      </c>
      <c r="M1486" s="77">
        <v>1.2925184582046599E-2</v>
      </c>
      <c r="N1486" s="77">
        <v>-117.5862342656</v>
      </c>
      <c r="O1486" s="77">
        <v>1.5786740824443599</v>
      </c>
      <c r="P1486" s="77">
        <v>-105.54067971933701</v>
      </c>
      <c r="Q1486" s="77">
        <v>-105.540679719336</v>
      </c>
      <c r="R1486" s="77">
        <v>0</v>
      </c>
      <c r="S1486" s="77">
        <v>1.06153098270655</v>
      </c>
      <c r="T1486" s="77" t="s">
        <v>140</v>
      </c>
      <c r="U1486" s="105">
        <v>-81.723112152259503</v>
      </c>
      <c r="V1486" s="105">
        <v>-103.656467910945</v>
      </c>
      <c r="W1486" s="101">
        <v>21.933452402175899</v>
      </c>
    </row>
    <row r="1487" spans="2:23" x14ac:dyDescent="0.35">
      <c r="B1487" s="55" t="s">
        <v>115</v>
      </c>
      <c r="C1487" s="76" t="s">
        <v>138</v>
      </c>
      <c r="D1487" s="55" t="s">
        <v>71</v>
      </c>
      <c r="E1487" s="55" t="s">
        <v>141</v>
      </c>
      <c r="F1487" s="70">
        <v>59.71</v>
      </c>
      <c r="G1487" s="77">
        <v>56050</v>
      </c>
      <c r="H1487" s="77">
        <v>60.65</v>
      </c>
      <c r="I1487" s="77">
        <v>1</v>
      </c>
      <c r="J1487" s="77">
        <v>166.406941442879</v>
      </c>
      <c r="K1487" s="77">
        <v>1.38456350801868</v>
      </c>
      <c r="L1487" s="77">
        <v>42.248013412893997</v>
      </c>
      <c r="M1487" s="77">
        <v>8.9244731866803595E-2</v>
      </c>
      <c r="N1487" s="77">
        <v>124.15892802998501</v>
      </c>
      <c r="O1487" s="77">
        <v>1.2953187761518801</v>
      </c>
      <c r="P1487" s="77">
        <v>116.925666330203</v>
      </c>
      <c r="Q1487" s="77">
        <v>116.92566633020201</v>
      </c>
      <c r="R1487" s="77">
        <v>0</v>
      </c>
      <c r="S1487" s="77">
        <v>0.68358057233809699</v>
      </c>
      <c r="T1487" s="77" t="s">
        <v>140</v>
      </c>
      <c r="U1487" s="105">
        <v>-37.811512837914499</v>
      </c>
      <c r="V1487" s="105">
        <v>-47.9596011939107</v>
      </c>
      <c r="W1487" s="101">
        <v>10.148133070844301</v>
      </c>
    </row>
    <row r="1488" spans="2:23" x14ac:dyDescent="0.35">
      <c r="B1488" s="55" t="s">
        <v>115</v>
      </c>
      <c r="C1488" s="76" t="s">
        <v>138</v>
      </c>
      <c r="D1488" s="55" t="s">
        <v>71</v>
      </c>
      <c r="E1488" s="55" t="s">
        <v>153</v>
      </c>
      <c r="F1488" s="70">
        <v>61.97</v>
      </c>
      <c r="G1488" s="77">
        <v>50050</v>
      </c>
      <c r="H1488" s="77">
        <v>62</v>
      </c>
      <c r="I1488" s="77">
        <v>1</v>
      </c>
      <c r="J1488" s="77">
        <v>13.8801537942206</v>
      </c>
      <c r="K1488" s="77">
        <v>1.1154936955435501E-2</v>
      </c>
      <c r="L1488" s="77">
        <v>85.6554892761731</v>
      </c>
      <c r="M1488" s="77">
        <v>0.42480435861784199</v>
      </c>
      <c r="N1488" s="77">
        <v>-71.775335481952496</v>
      </c>
      <c r="O1488" s="77">
        <v>-0.41364942166240598</v>
      </c>
      <c r="P1488" s="77">
        <v>-63.8506524675634</v>
      </c>
      <c r="Q1488" s="77">
        <v>-63.8506524675634</v>
      </c>
      <c r="R1488" s="77">
        <v>0</v>
      </c>
      <c r="S1488" s="77">
        <v>0.23605284700889301</v>
      </c>
      <c r="T1488" s="77" t="s">
        <v>154</v>
      </c>
      <c r="U1488" s="105">
        <v>-23.4867993372855</v>
      </c>
      <c r="V1488" s="105">
        <v>-29.790332229397901</v>
      </c>
      <c r="W1488" s="101">
        <v>6.3035606669510296</v>
      </c>
    </row>
    <row r="1489" spans="2:23" x14ac:dyDescent="0.35">
      <c r="B1489" s="55" t="s">
        <v>115</v>
      </c>
      <c r="C1489" s="76" t="s">
        <v>138</v>
      </c>
      <c r="D1489" s="55" t="s">
        <v>71</v>
      </c>
      <c r="E1489" s="55" t="s">
        <v>153</v>
      </c>
      <c r="F1489" s="70">
        <v>61.97</v>
      </c>
      <c r="G1489" s="77">
        <v>51150</v>
      </c>
      <c r="H1489" s="77">
        <v>61.03</v>
      </c>
      <c r="I1489" s="77">
        <v>1</v>
      </c>
      <c r="J1489" s="77">
        <v>-224.690940185599</v>
      </c>
      <c r="K1489" s="77">
        <v>1.7670106510521</v>
      </c>
      <c r="L1489" s="77">
        <v>-177.96829624925601</v>
      </c>
      <c r="M1489" s="77">
        <v>1.1085450064452</v>
      </c>
      <c r="N1489" s="77">
        <v>-46.7226439363438</v>
      </c>
      <c r="O1489" s="77">
        <v>0.65846564460690304</v>
      </c>
      <c r="P1489" s="77">
        <v>-41.690027251773998</v>
      </c>
      <c r="Q1489" s="77">
        <v>-41.690027251773898</v>
      </c>
      <c r="R1489" s="77">
        <v>0</v>
      </c>
      <c r="S1489" s="77">
        <v>6.0832043028877902E-2</v>
      </c>
      <c r="T1489" s="77" t="s">
        <v>154</v>
      </c>
      <c r="U1489" s="105">
        <v>-3.42364815683852</v>
      </c>
      <c r="V1489" s="105">
        <v>-4.3425080856748597</v>
      </c>
      <c r="W1489" s="101">
        <v>0.91886397754786298</v>
      </c>
    </row>
    <row r="1490" spans="2:23" x14ac:dyDescent="0.35">
      <c r="B1490" s="55" t="s">
        <v>115</v>
      </c>
      <c r="C1490" s="76" t="s">
        <v>138</v>
      </c>
      <c r="D1490" s="55" t="s">
        <v>71</v>
      </c>
      <c r="E1490" s="55" t="s">
        <v>153</v>
      </c>
      <c r="F1490" s="70">
        <v>61.97</v>
      </c>
      <c r="G1490" s="77">
        <v>51200</v>
      </c>
      <c r="H1490" s="77">
        <v>61.97</v>
      </c>
      <c r="I1490" s="77">
        <v>1</v>
      </c>
      <c r="J1490" s="77">
        <v>2.1219630000000001E-12</v>
      </c>
      <c r="K1490" s="77">
        <v>0</v>
      </c>
      <c r="L1490" s="77">
        <v>3.8504899999999999E-13</v>
      </c>
      <c r="M1490" s="77">
        <v>0</v>
      </c>
      <c r="N1490" s="77">
        <v>1.736914E-12</v>
      </c>
      <c r="O1490" s="77">
        <v>0</v>
      </c>
      <c r="P1490" s="77">
        <v>1.529609E-12</v>
      </c>
      <c r="Q1490" s="77">
        <v>1.5296119999999999E-12</v>
      </c>
      <c r="R1490" s="77">
        <v>0</v>
      </c>
      <c r="S1490" s="77">
        <v>0</v>
      </c>
      <c r="T1490" s="77" t="s">
        <v>155</v>
      </c>
      <c r="U1490" s="105">
        <v>0</v>
      </c>
      <c r="V1490" s="105">
        <v>0</v>
      </c>
      <c r="W1490" s="101">
        <v>0</v>
      </c>
    </row>
    <row r="1491" spans="2:23" x14ac:dyDescent="0.35">
      <c r="B1491" s="55" t="s">
        <v>115</v>
      </c>
      <c r="C1491" s="76" t="s">
        <v>138</v>
      </c>
      <c r="D1491" s="55" t="s">
        <v>71</v>
      </c>
      <c r="E1491" s="55" t="s">
        <v>119</v>
      </c>
      <c r="F1491" s="70">
        <v>62</v>
      </c>
      <c r="G1491" s="77">
        <v>50054</v>
      </c>
      <c r="H1491" s="77">
        <v>62</v>
      </c>
      <c r="I1491" s="77">
        <v>1</v>
      </c>
      <c r="J1491" s="77">
        <v>86.557999863719502</v>
      </c>
      <c r="K1491" s="77">
        <v>0</v>
      </c>
      <c r="L1491" s="77">
        <v>86.557999784539902</v>
      </c>
      <c r="M1491" s="77">
        <v>0</v>
      </c>
      <c r="N1491" s="77">
        <v>7.9179596213000002E-8</v>
      </c>
      <c r="O1491" s="77">
        <v>0</v>
      </c>
      <c r="P1491" s="77">
        <v>-6.3664000000000003E-14</v>
      </c>
      <c r="Q1491" s="77">
        <v>-6.3664000000000003E-14</v>
      </c>
      <c r="R1491" s="77">
        <v>0</v>
      </c>
      <c r="S1491" s="77">
        <v>0</v>
      </c>
      <c r="T1491" s="77" t="s">
        <v>154</v>
      </c>
      <c r="U1491" s="105">
        <v>0</v>
      </c>
      <c r="V1491" s="105">
        <v>0</v>
      </c>
      <c r="W1491" s="101">
        <v>0</v>
      </c>
    </row>
    <row r="1492" spans="2:23" x14ac:dyDescent="0.35">
      <c r="B1492" s="55" t="s">
        <v>115</v>
      </c>
      <c r="C1492" s="76" t="s">
        <v>138</v>
      </c>
      <c r="D1492" s="55" t="s">
        <v>71</v>
      </c>
      <c r="E1492" s="55" t="s">
        <v>119</v>
      </c>
      <c r="F1492" s="70">
        <v>62</v>
      </c>
      <c r="G1492" s="77">
        <v>50100</v>
      </c>
      <c r="H1492" s="77">
        <v>61.71</v>
      </c>
      <c r="I1492" s="77">
        <v>1</v>
      </c>
      <c r="J1492" s="77">
        <v>-269.69852998149503</v>
      </c>
      <c r="K1492" s="77">
        <v>0.57971625768120905</v>
      </c>
      <c r="L1492" s="77">
        <v>-210.95372145126399</v>
      </c>
      <c r="M1492" s="77">
        <v>0.35467673657527599</v>
      </c>
      <c r="N1492" s="77">
        <v>-58.744808530230898</v>
      </c>
      <c r="O1492" s="77">
        <v>0.225039521105933</v>
      </c>
      <c r="P1492" s="77">
        <v>-52.095229112765701</v>
      </c>
      <c r="Q1492" s="77">
        <v>-52.095229112765701</v>
      </c>
      <c r="R1492" s="77">
        <v>0</v>
      </c>
      <c r="S1492" s="77">
        <v>2.1629885783603101E-2</v>
      </c>
      <c r="T1492" s="77" t="s">
        <v>154</v>
      </c>
      <c r="U1492" s="105">
        <v>-3.1161748957594</v>
      </c>
      <c r="V1492" s="105">
        <v>-3.9525132435653099</v>
      </c>
      <c r="W1492" s="101">
        <v>0.83634203290806497</v>
      </c>
    </row>
    <row r="1493" spans="2:23" x14ac:dyDescent="0.35">
      <c r="B1493" s="55" t="s">
        <v>115</v>
      </c>
      <c r="C1493" s="76" t="s">
        <v>138</v>
      </c>
      <c r="D1493" s="55" t="s">
        <v>71</v>
      </c>
      <c r="E1493" s="55" t="s">
        <v>119</v>
      </c>
      <c r="F1493" s="70">
        <v>62</v>
      </c>
      <c r="G1493" s="77">
        <v>50900</v>
      </c>
      <c r="H1493" s="77">
        <v>62.75</v>
      </c>
      <c r="I1493" s="77">
        <v>1</v>
      </c>
      <c r="J1493" s="77">
        <v>81.207858704092004</v>
      </c>
      <c r="K1493" s="77">
        <v>0.46492750022891599</v>
      </c>
      <c r="L1493" s="77">
        <v>135.537779212663</v>
      </c>
      <c r="M1493" s="77">
        <v>1.29511951636999</v>
      </c>
      <c r="N1493" s="77">
        <v>-54.329920508571099</v>
      </c>
      <c r="O1493" s="77">
        <v>-0.83019201614107796</v>
      </c>
      <c r="P1493" s="77">
        <v>-48.401392641460397</v>
      </c>
      <c r="Q1493" s="77">
        <v>-48.401392641460397</v>
      </c>
      <c r="R1493" s="77">
        <v>0</v>
      </c>
      <c r="S1493" s="77">
        <v>0.165159984079114</v>
      </c>
      <c r="T1493" s="77" t="s">
        <v>154</v>
      </c>
      <c r="U1493" s="105">
        <v>-11.0357866253713</v>
      </c>
      <c r="V1493" s="105">
        <v>-13.997639493630301</v>
      </c>
      <c r="W1493" s="101">
        <v>2.9618659188747101</v>
      </c>
    </row>
    <row r="1494" spans="2:23" x14ac:dyDescent="0.35">
      <c r="B1494" s="55" t="s">
        <v>115</v>
      </c>
      <c r="C1494" s="76" t="s">
        <v>138</v>
      </c>
      <c r="D1494" s="55" t="s">
        <v>71</v>
      </c>
      <c r="E1494" s="55" t="s">
        <v>156</v>
      </c>
      <c r="F1494" s="70">
        <v>62</v>
      </c>
      <c r="G1494" s="77">
        <v>50454</v>
      </c>
      <c r="H1494" s="77">
        <v>62</v>
      </c>
      <c r="I1494" s="77">
        <v>1</v>
      </c>
      <c r="J1494" s="77">
        <v>-8.77841E-13</v>
      </c>
      <c r="K1494" s="77">
        <v>0</v>
      </c>
      <c r="L1494" s="77">
        <v>-1.4127330000000001E-12</v>
      </c>
      <c r="M1494" s="77">
        <v>0</v>
      </c>
      <c r="N1494" s="77">
        <v>5.34892E-13</v>
      </c>
      <c r="O1494" s="77">
        <v>0</v>
      </c>
      <c r="P1494" s="77">
        <v>3.7288000000000002E-13</v>
      </c>
      <c r="Q1494" s="77">
        <v>3.7288000000000002E-13</v>
      </c>
      <c r="R1494" s="77">
        <v>0</v>
      </c>
      <c r="S1494" s="77">
        <v>0</v>
      </c>
      <c r="T1494" s="77" t="s">
        <v>155</v>
      </c>
      <c r="U1494" s="105">
        <v>0</v>
      </c>
      <c r="V1494" s="105">
        <v>0</v>
      </c>
      <c r="W1494" s="101">
        <v>0</v>
      </c>
    </row>
    <row r="1495" spans="2:23" x14ac:dyDescent="0.35">
      <c r="B1495" s="55" t="s">
        <v>115</v>
      </c>
      <c r="C1495" s="76" t="s">
        <v>138</v>
      </c>
      <c r="D1495" s="55" t="s">
        <v>71</v>
      </c>
      <c r="E1495" s="55" t="s">
        <v>156</v>
      </c>
      <c r="F1495" s="70">
        <v>62</v>
      </c>
      <c r="G1495" s="77">
        <v>50604</v>
      </c>
      <c r="H1495" s="77">
        <v>62</v>
      </c>
      <c r="I1495" s="77">
        <v>1</v>
      </c>
      <c r="J1495" s="77">
        <v>-6.5876199999999996E-13</v>
      </c>
      <c r="K1495" s="77">
        <v>0</v>
      </c>
      <c r="L1495" s="77">
        <v>1.92685E-13</v>
      </c>
      <c r="M1495" s="77">
        <v>0</v>
      </c>
      <c r="N1495" s="77">
        <v>-8.5144599999999999E-13</v>
      </c>
      <c r="O1495" s="77">
        <v>0</v>
      </c>
      <c r="P1495" s="77">
        <v>-7.4129100000000004E-13</v>
      </c>
      <c r="Q1495" s="77">
        <v>-7.4128999999999996E-13</v>
      </c>
      <c r="R1495" s="77">
        <v>0</v>
      </c>
      <c r="S1495" s="77">
        <v>0</v>
      </c>
      <c r="T1495" s="77" t="s">
        <v>155</v>
      </c>
      <c r="U1495" s="105">
        <v>0</v>
      </c>
      <c r="V1495" s="105">
        <v>0</v>
      </c>
      <c r="W1495" s="101">
        <v>0</v>
      </c>
    </row>
    <row r="1496" spans="2:23" x14ac:dyDescent="0.35">
      <c r="B1496" s="55" t="s">
        <v>115</v>
      </c>
      <c r="C1496" s="76" t="s">
        <v>138</v>
      </c>
      <c r="D1496" s="55" t="s">
        <v>71</v>
      </c>
      <c r="E1496" s="55" t="s">
        <v>157</v>
      </c>
      <c r="F1496" s="70">
        <v>61.71</v>
      </c>
      <c r="G1496" s="77">
        <v>50103</v>
      </c>
      <c r="H1496" s="77">
        <v>61.69</v>
      </c>
      <c r="I1496" s="77">
        <v>1</v>
      </c>
      <c r="J1496" s="77">
        <v>-27.225247186963902</v>
      </c>
      <c r="K1496" s="77">
        <v>3.70607042195642E-3</v>
      </c>
      <c r="L1496" s="77">
        <v>-27.225247316043799</v>
      </c>
      <c r="M1496" s="77">
        <v>3.70607045709875E-3</v>
      </c>
      <c r="N1496" s="77">
        <v>1.2907994117999999E-7</v>
      </c>
      <c r="O1496" s="77">
        <v>-3.5142333999999998E-11</v>
      </c>
      <c r="P1496" s="77">
        <v>6.1007169999999998E-12</v>
      </c>
      <c r="Q1496" s="77">
        <v>6.1007169999999998E-12</v>
      </c>
      <c r="R1496" s="77">
        <v>0</v>
      </c>
      <c r="S1496" s="77">
        <v>0</v>
      </c>
      <c r="T1496" s="77" t="s">
        <v>155</v>
      </c>
      <c r="U1496" s="105">
        <v>4.1331682900000002E-10</v>
      </c>
      <c r="V1496" s="105">
        <v>0</v>
      </c>
      <c r="W1496" s="101">
        <v>4.1331865017E-10</v>
      </c>
    </row>
    <row r="1497" spans="2:23" x14ac:dyDescent="0.35">
      <c r="B1497" s="55" t="s">
        <v>115</v>
      </c>
      <c r="C1497" s="76" t="s">
        <v>138</v>
      </c>
      <c r="D1497" s="55" t="s">
        <v>71</v>
      </c>
      <c r="E1497" s="55" t="s">
        <v>157</v>
      </c>
      <c r="F1497" s="70">
        <v>61.71</v>
      </c>
      <c r="G1497" s="77">
        <v>50200</v>
      </c>
      <c r="H1497" s="77">
        <v>61.54</v>
      </c>
      <c r="I1497" s="77">
        <v>1</v>
      </c>
      <c r="J1497" s="77">
        <v>-76.376013149318993</v>
      </c>
      <c r="K1497" s="77">
        <v>8.7441097814928301E-2</v>
      </c>
      <c r="L1497" s="77">
        <v>-17.477252771932701</v>
      </c>
      <c r="M1497" s="77">
        <v>4.5787609231658704E-3</v>
      </c>
      <c r="N1497" s="77">
        <v>-58.898760377386303</v>
      </c>
      <c r="O1497" s="77">
        <v>8.2862336891762506E-2</v>
      </c>
      <c r="P1497" s="77">
        <v>-52.0952291127617</v>
      </c>
      <c r="Q1497" s="77">
        <v>-52.095229112761601</v>
      </c>
      <c r="R1497" s="77">
        <v>0</v>
      </c>
      <c r="S1497" s="77">
        <v>4.0681554315703902E-2</v>
      </c>
      <c r="T1497" s="77" t="s">
        <v>154</v>
      </c>
      <c r="U1497" s="105">
        <v>-4.9063977532009098</v>
      </c>
      <c r="V1497" s="105">
        <v>-6.22320721603778</v>
      </c>
      <c r="W1497" s="101">
        <v>1.31681526500701</v>
      </c>
    </row>
    <row r="1498" spans="2:23" x14ac:dyDescent="0.35">
      <c r="B1498" s="55" t="s">
        <v>115</v>
      </c>
      <c r="C1498" s="76" t="s">
        <v>138</v>
      </c>
      <c r="D1498" s="55" t="s">
        <v>71</v>
      </c>
      <c r="E1498" s="55" t="s">
        <v>158</v>
      </c>
      <c r="F1498" s="70">
        <v>61.55</v>
      </c>
      <c r="G1498" s="77">
        <v>50800</v>
      </c>
      <c r="H1498" s="77">
        <v>62.19</v>
      </c>
      <c r="I1498" s="77">
        <v>1</v>
      </c>
      <c r="J1498" s="77">
        <v>79.608757240239797</v>
      </c>
      <c r="K1498" s="77">
        <v>0.32169425268106699</v>
      </c>
      <c r="L1498" s="77">
        <v>126.97301334137001</v>
      </c>
      <c r="M1498" s="77">
        <v>0.81836013689829501</v>
      </c>
      <c r="N1498" s="77">
        <v>-47.364256101130103</v>
      </c>
      <c r="O1498" s="77">
        <v>-0.49666588421722901</v>
      </c>
      <c r="P1498" s="77">
        <v>-42.615280238555499</v>
      </c>
      <c r="Q1498" s="77">
        <v>-42.615280238555499</v>
      </c>
      <c r="R1498" s="77">
        <v>0</v>
      </c>
      <c r="S1498" s="77">
        <v>9.2183312693987093E-2</v>
      </c>
      <c r="T1498" s="77" t="s">
        <v>154</v>
      </c>
      <c r="U1498" s="105">
        <v>-0.41559435179665499</v>
      </c>
      <c r="V1498" s="105">
        <v>-0.52713414181680995</v>
      </c>
      <c r="W1498" s="101">
        <v>0.111540281490529</v>
      </c>
    </row>
    <row r="1499" spans="2:23" x14ac:dyDescent="0.35">
      <c r="B1499" s="55" t="s">
        <v>115</v>
      </c>
      <c r="C1499" s="76" t="s">
        <v>138</v>
      </c>
      <c r="D1499" s="55" t="s">
        <v>71</v>
      </c>
      <c r="E1499" s="55" t="s">
        <v>159</v>
      </c>
      <c r="F1499" s="70">
        <v>61.54</v>
      </c>
      <c r="G1499" s="77">
        <v>50150</v>
      </c>
      <c r="H1499" s="77">
        <v>61.55</v>
      </c>
      <c r="I1499" s="77">
        <v>1</v>
      </c>
      <c r="J1499" s="77">
        <v>6.8697269458147403</v>
      </c>
      <c r="K1499" s="77">
        <v>2.4634823417847698E-4</v>
      </c>
      <c r="L1499" s="77">
        <v>54.489941960647599</v>
      </c>
      <c r="M1499" s="77">
        <v>1.54989827048462E-2</v>
      </c>
      <c r="N1499" s="77">
        <v>-47.620215014832901</v>
      </c>
      <c r="O1499" s="77">
        <v>-1.52526344706677E-2</v>
      </c>
      <c r="P1499" s="77">
        <v>-42.615280238554099</v>
      </c>
      <c r="Q1499" s="77">
        <v>-42.615280238554</v>
      </c>
      <c r="R1499" s="77">
        <v>0</v>
      </c>
      <c r="S1499" s="77">
        <v>9.4798442132107991E-3</v>
      </c>
      <c r="T1499" s="77" t="s">
        <v>154</v>
      </c>
      <c r="U1499" s="105">
        <v>-0.46252123834900899</v>
      </c>
      <c r="V1499" s="105">
        <v>-0.58665555726427798</v>
      </c>
      <c r="W1499" s="101">
        <v>0.12413486588008001</v>
      </c>
    </row>
    <row r="1500" spans="2:23" x14ac:dyDescent="0.35">
      <c r="B1500" s="55" t="s">
        <v>115</v>
      </c>
      <c r="C1500" s="76" t="s">
        <v>138</v>
      </c>
      <c r="D1500" s="55" t="s">
        <v>71</v>
      </c>
      <c r="E1500" s="55" t="s">
        <v>159</v>
      </c>
      <c r="F1500" s="70">
        <v>61.54</v>
      </c>
      <c r="G1500" s="77">
        <v>50250</v>
      </c>
      <c r="H1500" s="77">
        <v>60.79</v>
      </c>
      <c r="I1500" s="77">
        <v>1</v>
      </c>
      <c r="J1500" s="77">
        <v>-112.633027513757</v>
      </c>
      <c r="K1500" s="77">
        <v>0.62631763904698501</v>
      </c>
      <c r="L1500" s="77">
        <v>-159.49634614866301</v>
      </c>
      <c r="M1500" s="77">
        <v>1.2559275985448</v>
      </c>
      <c r="N1500" s="77">
        <v>46.863318634905902</v>
      </c>
      <c r="O1500" s="77">
        <v>-0.62960995949781795</v>
      </c>
      <c r="P1500" s="77">
        <v>41.690027251775703</v>
      </c>
      <c r="Q1500" s="77">
        <v>41.690027251775703</v>
      </c>
      <c r="R1500" s="77">
        <v>0</v>
      </c>
      <c r="S1500" s="77">
        <v>8.5807941838170199E-2</v>
      </c>
      <c r="T1500" s="77" t="s">
        <v>154</v>
      </c>
      <c r="U1500" s="105">
        <v>-3.3626041965045999</v>
      </c>
      <c r="V1500" s="105">
        <v>-4.2650807686177199</v>
      </c>
      <c r="W1500" s="101">
        <v>0.90248054863573701</v>
      </c>
    </row>
    <row r="1501" spans="2:23" x14ac:dyDescent="0.35">
      <c r="B1501" s="55" t="s">
        <v>115</v>
      </c>
      <c r="C1501" s="76" t="s">
        <v>138</v>
      </c>
      <c r="D1501" s="55" t="s">
        <v>71</v>
      </c>
      <c r="E1501" s="55" t="s">
        <v>159</v>
      </c>
      <c r="F1501" s="70">
        <v>61.54</v>
      </c>
      <c r="G1501" s="77">
        <v>50900</v>
      </c>
      <c r="H1501" s="77">
        <v>62.75</v>
      </c>
      <c r="I1501" s="77">
        <v>1</v>
      </c>
      <c r="J1501" s="77">
        <v>114.11539285183299</v>
      </c>
      <c r="K1501" s="77">
        <v>1.2436318355870499</v>
      </c>
      <c r="L1501" s="77">
        <v>138.498654792054</v>
      </c>
      <c r="M1501" s="77">
        <v>1.83186928971441</v>
      </c>
      <c r="N1501" s="77">
        <v>-24.3832619402205</v>
      </c>
      <c r="O1501" s="77">
        <v>-0.58823745412736395</v>
      </c>
      <c r="P1501" s="77">
        <v>-21.8216422945363</v>
      </c>
      <c r="Q1501" s="77">
        <v>-21.8216422945363</v>
      </c>
      <c r="R1501" s="77">
        <v>0</v>
      </c>
      <c r="S1501" s="77">
        <v>4.5475578917131498E-2</v>
      </c>
      <c r="T1501" s="77" t="s">
        <v>155</v>
      </c>
      <c r="U1501" s="105">
        <v>-7.0522696390781903</v>
      </c>
      <c r="V1501" s="105">
        <v>-8.94500150924849</v>
      </c>
      <c r="W1501" s="101">
        <v>1.89274020998912</v>
      </c>
    </row>
    <row r="1502" spans="2:23" x14ac:dyDescent="0.35">
      <c r="B1502" s="55" t="s">
        <v>115</v>
      </c>
      <c r="C1502" s="76" t="s">
        <v>138</v>
      </c>
      <c r="D1502" s="55" t="s">
        <v>71</v>
      </c>
      <c r="E1502" s="55" t="s">
        <v>159</v>
      </c>
      <c r="F1502" s="70">
        <v>61.54</v>
      </c>
      <c r="G1502" s="77">
        <v>53050</v>
      </c>
      <c r="H1502" s="77">
        <v>63.61</v>
      </c>
      <c r="I1502" s="77">
        <v>1</v>
      </c>
      <c r="J1502" s="77">
        <v>93.544556564239599</v>
      </c>
      <c r="K1502" s="77">
        <v>1.7562422214040101</v>
      </c>
      <c r="L1502" s="77">
        <v>126.01268440595</v>
      </c>
      <c r="M1502" s="77">
        <v>3.1869547638805402</v>
      </c>
      <c r="N1502" s="77">
        <v>-32.468127841710199</v>
      </c>
      <c r="O1502" s="77">
        <v>-1.4307125424765299</v>
      </c>
      <c r="P1502" s="77">
        <v>-29.348333831445998</v>
      </c>
      <c r="Q1502" s="77">
        <v>-29.348333831445998</v>
      </c>
      <c r="R1502" s="77">
        <v>0</v>
      </c>
      <c r="S1502" s="77">
        <v>0.17286786702547699</v>
      </c>
      <c r="T1502" s="77" t="s">
        <v>155</v>
      </c>
      <c r="U1502" s="105">
        <v>-22.317812713128799</v>
      </c>
      <c r="V1502" s="105">
        <v>-28.3076057239576</v>
      </c>
      <c r="W1502" s="101">
        <v>5.9898194032562202</v>
      </c>
    </row>
    <row r="1503" spans="2:23" x14ac:dyDescent="0.35">
      <c r="B1503" s="55" t="s">
        <v>115</v>
      </c>
      <c r="C1503" s="76" t="s">
        <v>138</v>
      </c>
      <c r="D1503" s="55" t="s">
        <v>71</v>
      </c>
      <c r="E1503" s="55" t="s">
        <v>160</v>
      </c>
      <c r="F1503" s="70">
        <v>60.79</v>
      </c>
      <c r="G1503" s="77">
        <v>50300</v>
      </c>
      <c r="H1503" s="77">
        <v>60.78</v>
      </c>
      <c r="I1503" s="77">
        <v>1</v>
      </c>
      <c r="J1503" s="77">
        <v>2.0865845183624399</v>
      </c>
      <c r="K1503" s="77">
        <v>6.0518305836551003E-5</v>
      </c>
      <c r="L1503" s="77">
        <v>-45.1056481022163</v>
      </c>
      <c r="M1503" s="77">
        <v>2.8279820921021399E-2</v>
      </c>
      <c r="N1503" s="77">
        <v>47.1922326205787</v>
      </c>
      <c r="O1503" s="77">
        <v>-2.8219302615184901E-2</v>
      </c>
      <c r="P1503" s="77">
        <v>41.690027251776698</v>
      </c>
      <c r="Q1503" s="77">
        <v>41.690027251776598</v>
      </c>
      <c r="R1503" s="77">
        <v>0</v>
      </c>
      <c r="S1503" s="77">
        <v>2.4159011374328999E-2</v>
      </c>
      <c r="T1503" s="77" t="s">
        <v>154</v>
      </c>
      <c r="U1503" s="105">
        <v>-1.2433879832583099</v>
      </c>
      <c r="V1503" s="105">
        <v>-1.57709616280084</v>
      </c>
      <c r="W1503" s="101">
        <v>0.33370964993872698</v>
      </c>
    </row>
    <row r="1504" spans="2:23" x14ac:dyDescent="0.35">
      <c r="B1504" s="55" t="s">
        <v>115</v>
      </c>
      <c r="C1504" s="76" t="s">
        <v>138</v>
      </c>
      <c r="D1504" s="55" t="s">
        <v>71</v>
      </c>
      <c r="E1504" s="55" t="s">
        <v>161</v>
      </c>
      <c r="F1504" s="70">
        <v>60.78</v>
      </c>
      <c r="G1504" s="77">
        <v>51150</v>
      </c>
      <c r="H1504" s="77">
        <v>61.03</v>
      </c>
      <c r="I1504" s="77">
        <v>1</v>
      </c>
      <c r="J1504" s="77">
        <v>80.863049593917495</v>
      </c>
      <c r="K1504" s="77">
        <v>0.187010617783371</v>
      </c>
      <c r="L1504" s="77">
        <v>33.733939909436202</v>
      </c>
      <c r="M1504" s="77">
        <v>3.2546190871864798E-2</v>
      </c>
      <c r="N1504" s="77">
        <v>47.1291096844813</v>
      </c>
      <c r="O1504" s="77">
        <v>0.154464426911506</v>
      </c>
      <c r="P1504" s="77">
        <v>41.690027251773003</v>
      </c>
      <c r="Q1504" s="77">
        <v>41.690027251772896</v>
      </c>
      <c r="R1504" s="77">
        <v>0</v>
      </c>
      <c r="S1504" s="77">
        <v>4.97084694464522E-2</v>
      </c>
      <c r="T1504" s="77" t="s">
        <v>154</v>
      </c>
      <c r="U1504" s="105">
        <v>-2.3746215000750199</v>
      </c>
      <c r="V1504" s="105">
        <v>-3.0119371477749399</v>
      </c>
      <c r="W1504" s="101">
        <v>0.637318455861561</v>
      </c>
    </row>
    <row r="1505" spans="2:23" x14ac:dyDescent="0.35">
      <c r="B1505" s="55" t="s">
        <v>115</v>
      </c>
      <c r="C1505" s="76" t="s">
        <v>138</v>
      </c>
      <c r="D1505" s="55" t="s">
        <v>71</v>
      </c>
      <c r="E1505" s="55" t="s">
        <v>162</v>
      </c>
      <c r="F1505" s="70">
        <v>62.87</v>
      </c>
      <c r="G1505" s="77">
        <v>50354</v>
      </c>
      <c r="H1505" s="77">
        <v>62.87</v>
      </c>
      <c r="I1505" s="77">
        <v>1</v>
      </c>
      <c r="J1505" s="77">
        <v>4.1645500000000002E-13</v>
      </c>
      <c r="K1505" s="77">
        <v>0</v>
      </c>
      <c r="L1505" s="77">
        <v>3.2541900000000002E-13</v>
      </c>
      <c r="M1505" s="77">
        <v>0</v>
      </c>
      <c r="N1505" s="77">
        <v>9.1035999999999997E-14</v>
      </c>
      <c r="O1505" s="77">
        <v>0</v>
      </c>
      <c r="P1505" s="77">
        <v>1.47933E-13</v>
      </c>
      <c r="Q1505" s="77">
        <v>1.47933E-13</v>
      </c>
      <c r="R1505" s="77">
        <v>0</v>
      </c>
      <c r="S1505" s="77">
        <v>0</v>
      </c>
      <c r="T1505" s="77" t="s">
        <v>155</v>
      </c>
      <c r="U1505" s="105">
        <v>0</v>
      </c>
      <c r="V1505" s="105">
        <v>0</v>
      </c>
      <c r="W1505" s="101">
        <v>0</v>
      </c>
    </row>
    <row r="1506" spans="2:23" x14ac:dyDescent="0.35">
      <c r="B1506" s="55" t="s">
        <v>115</v>
      </c>
      <c r="C1506" s="76" t="s">
        <v>138</v>
      </c>
      <c r="D1506" s="55" t="s">
        <v>71</v>
      </c>
      <c r="E1506" s="55" t="s">
        <v>162</v>
      </c>
      <c r="F1506" s="70">
        <v>62.87</v>
      </c>
      <c r="G1506" s="77">
        <v>50900</v>
      </c>
      <c r="H1506" s="77">
        <v>62.75</v>
      </c>
      <c r="I1506" s="77">
        <v>1</v>
      </c>
      <c r="J1506" s="77">
        <v>-118.38562471746</v>
      </c>
      <c r="K1506" s="77">
        <v>0.110719733503971</v>
      </c>
      <c r="L1506" s="77">
        <v>-164.94449125131999</v>
      </c>
      <c r="M1506" s="77">
        <v>0.21493281303383699</v>
      </c>
      <c r="N1506" s="77">
        <v>46.558866533859899</v>
      </c>
      <c r="O1506" s="77">
        <v>-0.104213079529866</v>
      </c>
      <c r="P1506" s="77">
        <v>42.0332417747275</v>
      </c>
      <c r="Q1506" s="77">
        <v>42.033241774727401</v>
      </c>
      <c r="R1506" s="77">
        <v>0</v>
      </c>
      <c r="S1506" s="77">
        <v>1.3957667971332299E-2</v>
      </c>
      <c r="T1506" s="77" t="s">
        <v>154</v>
      </c>
      <c r="U1506" s="105">
        <v>-0.95855954120782405</v>
      </c>
      <c r="V1506" s="105">
        <v>-1.2158236967140801</v>
      </c>
      <c r="W1506" s="101">
        <v>0.25726528907223101</v>
      </c>
    </row>
    <row r="1507" spans="2:23" x14ac:dyDescent="0.35">
      <c r="B1507" s="55" t="s">
        <v>115</v>
      </c>
      <c r="C1507" s="76" t="s">
        <v>138</v>
      </c>
      <c r="D1507" s="55" t="s">
        <v>71</v>
      </c>
      <c r="E1507" s="55" t="s">
        <v>162</v>
      </c>
      <c r="F1507" s="70">
        <v>62.87</v>
      </c>
      <c r="G1507" s="77">
        <v>53200</v>
      </c>
      <c r="H1507" s="77">
        <v>63.18</v>
      </c>
      <c r="I1507" s="77">
        <v>1</v>
      </c>
      <c r="J1507" s="77">
        <v>52.230782331558103</v>
      </c>
      <c r="K1507" s="77">
        <v>0.13176503828928701</v>
      </c>
      <c r="L1507" s="77">
        <v>98.568788130060994</v>
      </c>
      <c r="M1507" s="77">
        <v>0.46927342948261302</v>
      </c>
      <c r="N1507" s="77">
        <v>-46.338005798502898</v>
      </c>
      <c r="O1507" s="77">
        <v>-0.33750839119332698</v>
      </c>
      <c r="P1507" s="77">
        <v>-42.033241774731202</v>
      </c>
      <c r="Q1507" s="77">
        <v>-42.033241774731103</v>
      </c>
      <c r="R1507" s="77">
        <v>0</v>
      </c>
      <c r="S1507" s="77">
        <v>8.5336121900692299E-2</v>
      </c>
      <c r="T1507" s="77" t="s">
        <v>154</v>
      </c>
      <c r="U1507" s="105">
        <v>-6.9066845574234002</v>
      </c>
      <c r="V1507" s="105">
        <v>-8.7603434003313208</v>
      </c>
      <c r="W1507" s="101">
        <v>1.85366701056185</v>
      </c>
    </row>
    <row r="1508" spans="2:23" x14ac:dyDescent="0.35">
      <c r="B1508" s="55" t="s">
        <v>115</v>
      </c>
      <c r="C1508" s="76" t="s">
        <v>138</v>
      </c>
      <c r="D1508" s="55" t="s">
        <v>71</v>
      </c>
      <c r="E1508" s="55" t="s">
        <v>163</v>
      </c>
      <c r="F1508" s="70">
        <v>62.87</v>
      </c>
      <c r="G1508" s="77">
        <v>50404</v>
      </c>
      <c r="H1508" s="77">
        <v>62.87</v>
      </c>
      <c r="I1508" s="77">
        <v>1</v>
      </c>
      <c r="J1508" s="77">
        <v>1.7044860000000001E-12</v>
      </c>
      <c r="K1508" s="77">
        <v>0</v>
      </c>
      <c r="L1508" s="77">
        <v>3.0856300000000001E-12</v>
      </c>
      <c r="M1508" s="77">
        <v>0</v>
      </c>
      <c r="N1508" s="77">
        <v>-1.381145E-12</v>
      </c>
      <c r="O1508" s="77">
        <v>0</v>
      </c>
      <c r="P1508" s="77">
        <v>-8.8221800000000001E-13</v>
      </c>
      <c r="Q1508" s="77">
        <v>-8.8221599999999996E-13</v>
      </c>
      <c r="R1508" s="77">
        <v>0</v>
      </c>
      <c r="S1508" s="77">
        <v>0</v>
      </c>
      <c r="T1508" s="77" t="s">
        <v>155</v>
      </c>
      <c r="U1508" s="105">
        <v>0</v>
      </c>
      <c r="V1508" s="105">
        <v>0</v>
      </c>
      <c r="W1508" s="101">
        <v>0</v>
      </c>
    </row>
    <row r="1509" spans="2:23" x14ac:dyDescent="0.35">
      <c r="B1509" s="55" t="s">
        <v>115</v>
      </c>
      <c r="C1509" s="76" t="s">
        <v>138</v>
      </c>
      <c r="D1509" s="55" t="s">
        <v>71</v>
      </c>
      <c r="E1509" s="55" t="s">
        <v>164</v>
      </c>
      <c r="F1509" s="70">
        <v>62</v>
      </c>
      <c r="G1509" s="77">
        <v>50499</v>
      </c>
      <c r="H1509" s="77">
        <v>62</v>
      </c>
      <c r="I1509" s="77">
        <v>1</v>
      </c>
      <c r="J1509" s="77">
        <v>-5.233056E-12</v>
      </c>
      <c r="K1509" s="77">
        <v>0</v>
      </c>
      <c r="L1509" s="77">
        <v>-4.4153390000000003E-12</v>
      </c>
      <c r="M1509" s="77">
        <v>0</v>
      </c>
      <c r="N1509" s="77">
        <v>-8.1771699999999996E-13</v>
      </c>
      <c r="O1509" s="77">
        <v>0</v>
      </c>
      <c r="P1509" s="77">
        <v>-7.2925899999999999E-13</v>
      </c>
      <c r="Q1509" s="77">
        <v>-7.2926100000000004E-13</v>
      </c>
      <c r="R1509" s="77">
        <v>0</v>
      </c>
      <c r="S1509" s="77">
        <v>0</v>
      </c>
      <c r="T1509" s="77" t="s">
        <v>155</v>
      </c>
      <c r="U1509" s="105">
        <v>0</v>
      </c>
      <c r="V1509" s="105">
        <v>0</v>
      </c>
      <c r="W1509" s="101">
        <v>0</v>
      </c>
    </row>
    <row r="1510" spans="2:23" x14ac:dyDescent="0.35">
      <c r="B1510" s="55" t="s">
        <v>115</v>
      </c>
      <c r="C1510" s="76" t="s">
        <v>138</v>
      </c>
      <c r="D1510" s="55" t="s">
        <v>71</v>
      </c>
      <c r="E1510" s="55" t="s">
        <v>164</v>
      </c>
      <c r="F1510" s="70">
        <v>62</v>
      </c>
      <c r="G1510" s="77">
        <v>50554</v>
      </c>
      <c r="H1510" s="77">
        <v>62</v>
      </c>
      <c r="I1510" s="77">
        <v>1</v>
      </c>
      <c r="J1510" s="77">
        <v>-8.3518799999999995E-13</v>
      </c>
      <c r="K1510" s="77">
        <v>0</v>
      </c>
      <c r="L1510" s="77">
        <v>-9.2340800000000006E-13</v>
      </c>
      <c r="M1510" s="77">
        <v>0</v>
      </c>
      <c r="N1510" s="77">
        <v>8.8220000000000002E-14</v>
      </c>
      <c r="O1510" s="77">
        <v>0</v>
      </c>
      <c r="P1510" s="77">
        <v>7.4218000000000005E-14</v>
      </c>
      <c r="Q1510" s="77">
        <v>7.4212E-14</v>
      </c>
      <c r="R1510" s="77">
        <v>0</v>
      </c>
      <c r="S1510" s="77">
        <v>0</v>
      </c>
      <c r="T1510" s="77" t="s">
        <v>155</v>
      </c>
      <c r="U1510" s="105">
        <v>0</v>
      </c>
      <c r="V1510" s="105">
        <v>0</v>
      </c>
      <c r="W1510" s="101">
        <v>0</v>
      </c>
    </row>
    <row r="1511" spans="2:23" x14ac:dyDescent="0.35">
      <c r="B1511" s="55" t="s">
        <v>115</v>
      </c>
      <c r="C1511" s="76" t="s">
        <v>138</v>
      </c>
      <c r="D1511" s="55" t="s">
        <v>71</v>
      </c>
      <c r="E1511" s="55" t="s">
        <v>165</v>
      </c>
      <c r="F1511" s="70">
        <v>62</v>
      </c>
      <c r="G1511" s="77">
        <v>50604</v>
      </c>
      <c r="H1511" s="77">
        <v>62</v>
      </c>
      <c r="I1511" s="77">
        <v>1</v>
      </c>
      <c r="J1511" s="77">
        <v>-4.9573400000000004E-13</v>
      </c>
      <c r="K1511" s="77">
        <v>0</v>
      </c>
      <c r="L1511" s="77">
        <v>-6.4099999999999996E-15</v>
      </c>
      <c r="M1511" s="77">
        <v>0</v>
      </c>
      <c r="N1511" s="77">
        <v>-4.8932399999999997E-13</v>
      </c>
      <c r="O1511" s="77">
        <v>0</v>
      </c>
      <c r="P1511" s="77">
        <v>-3.5407200000000002E-13</v>
      </c>
      <c r="Q1511" s="77">
        <v>-3.5407400000000001E-13</v>
      </c>
      <c r="R1511" s="77">
        <v>0</v>
      </c>
      <c r="S1511" s="77">
        <v>0</v>
      </c>
      <c r="T1511" s="77" t="s">
        <v>155</v>
      </c>
      <c r="U1511" s="105">
        <v>0</v>
      </c>
      <c r="V1511" s="105">
        <v>0</v>
      </c>
      <c r="W1511" s="101">
        <v>0</v>
      </c>
    </row>
    <row r="1512" spans="2:23" x14ac:dyDescent="0.35">
      <c r="B1512" s="55" t="s">
        <v>115</v>
      </c>
      <c r="C1512" s="76" t="s">
        <v>138</v>
      </c>
      <c r="D1512" s="55" t="s">
        <v>71</v>
      </c>
      <c r="E1512" s="55" t="s">
        <v>166</v>
      </c>
      <c r="F1512" s="70">
        <v>62.22</v>
      </c>
      <c r="G1512" s="77">
        <v>50750</v>
      </c>
      <c r="H1512" s="77">
        <v>62.4</v>
      </c>
      <c r="I1512" s="77">
        <v>1</v>
      </c>
      <c r="J1512" s="77">
        <v>58.351436166036599</v>
      </c>
      <c r="K1512" s="77">
        <v>8.1376873453073095E-2</v>
      </c>
      <c r="L1512" s="77">
        <v>92.386258171923402</v>
      </c>
      <c r="M1512" s="77">
        <v>0.20399177470632199</v>
      </c>
      <c r="N1512" s="77">
        <v>-34.034822005886802</v>
      </c>
      <c r="O1512" s="77">
        <v>-0.122614901253249</v>
      </c>
      <c r="P1512" s="77">
        <v>-30.907675330603698</v>
      </c>
      <c r="Q1512" s="77">
        <v>-30.907675330603698</v>
      </c>
      <c r="R1512" s="77">
        <v>0</v>
      </c>
      <c r="S1512" s="77">
        <v>2.2831297024773999E-2</v>
      </c>
      <c r="T1512" s="77" t="s">
        <v>154</v>
      </c>
      <c r="U1512" s="105">
        <v>-1.5138665360303101</v>
      </c>
      <c r="V1512" s="105">
        <v>-1.9201674273137801</v>
      </c>
      <c r="W1512" s="101">
        <v>0.40630268154013</v>
      </c>
    </row>
    <row r="1513" spans="2:23" x14ac:dyDescent="0.35">
      <c r="B1513" s="55" t="s">
        <v>115</v>
      </c>
      <c r="C1513" s="76" t="s">
        <v>138</v>
      </c>
      <c r="D1513" s="55" t="s">
        <v>71</v>
      </c>
      <c r="E1513" s="55" t="s">
        <v>166</v>
      </c>
      <c r="F1513" s="70">
        <v>62.22</v>
      </c>
      <c r="G1513" s="77">
        <v>50800</v>
      </c>
      <c r="H1513" s="77">
        <v>62.19</v>
      </c>
      <c r="I1513" s="77">
        <v>1</v>
      </c>
      <c r="J1513" s="77">
        <v>-12.894778805548199</v>
      </c>
      <c r="K1513" s="77">
        <v>3.1093484923030998E-3</v>
      </c>
      <c r="L1513" s="77">
        <v>-47.010016268121198</v>
      </c>
      <c r="M1513" s="77">
        <v>4.1325908472192599E-2</v>
      </c>
      <c r="N1513" s="77">
        <v>34.1152374625729</v>
      </c>
      <c r="O1513" s="77">
        <v>-3.82165599798895E-2</v>
      </c>
      <c r="P1513" s="77">
        <v>30.907675330601499</v>
      </c>
      <c r="Q1513" s="77">
        <v>30.9076753306014</v>
      </c>
      <c r="R1513" s="77">
        <v>0</v>
      </c>
      <c r="S1513" s="77">
        <v>1.7863818174193E-2</v>
      </c>
      <c r="T1513" s="77" t="s">
        <v>154</v>
      </c>
      <c r="U1513" s="105">
        <v>-1.3538039896717899</v>
      </c>
      <c r="V1513" s="105">
        <v>-1.7171463019136199</v>
      </c>
      <c r="W1513" s="101">
        <v>0.36334391321294501</v>
      </c>
    </row>
    <row r="1514" spans="2:23" x14ac:dyDescent="0.35">
      <c r="B1514" s="55" t="s">
        <v>115</v>
      </c>
      <c r="C1514" s="76" t="s">
        <v>138</v>
      </c>
      <c r="D1514" s="55" t="s">
        <v>71</v>
      </c>
      <c r="E1514" s="55" t="s">
        <v>167</v>
      </c>
      <c r="F1514" s="70">
        <v>62.47</v>
      </c>
      <c r="G1514" s="77">
        <v>50750</v>
      </c>
      <c r="H1514" s="77">
        <v>62.4</v>
      </c>
      <c r="I1514" s="77">
        <v>1</v>
      </c>
      <c r="J1514" s="77">
        <v>-80.926561478455298</v>
      </c>
      <c r="K1514" s="77">
        <v>4.9773223480719102E-2</v>
      </c>
      <c r="L1514" s="77">
        <v>-114.87481720534301</v>
      </c>
      <c r="M1514" s="77">
        <v>0.100291299572503</v>
      </c>
      <c r="N1514" s="77">
        <v>33.948255726887403</v>
      </c>
      <c r="O1514" s="77">
        <v>-5.0518076091783701E-2</v>
      </c>
      <c r="P1514" s="77">
        <v>30.907675330603201</v>
      </c>
      <c r="Q1514" s="77">
        <v>30.907675330603102</v>
      </c>
      <c r="R1514" s="77">
        <v>0</v>
      </c>
      <c r="S1514" s="77">
        <v>7.2601613969990103E-3</v>
      </c>
      <c r="T1514" s="77" t="s">
        <v>155</v>
      </c>
      <c r="U1514" s="105">
        <v>-0.77771817990838599</v>
      </c>
      <c r="V1514" s="105">
        <v>-0.98644700913049799</v>
      </c>
      <c r="W1514" s="101">
        <v>0.20872974893009899</v>
      </c>
    </row>
    <row r="1515" spans="2:23" x14ac:dyDescent="0.35">
      <c r="B1515" s="55" t="s">
        <v>115</v>
      </c>
      <c r="C1515" s="76" t="s">
        <v>138</v>
      </c>
      <c r="D1515" s="55" t="s">
        <v>71</v>
      </c>
      <c r="E1515" s="55" t="s">
        <v>167</v>
      </c>
      <c r="F1515" s="70">
        <v>62.47</v>
      </c>
      <c r="G1515" s="77">
        <v>50950</v>
      </c>
      <c r="H1515" s="77">
        <v>62.6</v>
      </c>
      <c r="I1515" s="77">
        <v>1</v>
      </c>
      <c r="J1515" s="77">
        <v>119.42202411241701</v>
      </c>
      <c r="K1515" s="77">
        <v>0.12550225461933801</v>
      </c>
      <c r="L1515" s="77">
        <v>153.30436234424201</v>
      </c>
      <c r="M1515" s="77">
        <v>0.206819602121216</v>
      </c>
      <c r="N1515" s="77">
        <v>-33.882338231825102</v>
      </c>
      <c r="O1515" s="77">
        <v>-8.1317347501877899E-2</v>
      </c>
      <c r="P1515" s="77">
        <v>-30.9076753306068</v>
      </c>
      <c r="Q1515" s="77">
        <v>-30.9076753306068</v>
      </c>
      <c r="R1515" s="77">
        <v>0</v>
      </c>
      <c r="S1515" s="77">
        <v>8.4065026702113792E-3</v>
      </c>
      <c r="T1515" s="77" t="s">
        <v>154</v>
      </c>
      <c r="U1515" s="105">
        <v>-0.68047635589258604</v>
      </c>
      <c r="V1515" s="105">
        <v>-0.86310682120525395</v>
      </c>
      <c r="W1515" s="101">
        <v>0.18263127002516499</v>
      </c>
    </row>
    <row r="1516" spans="2:23" x14ac:dyDescent="0.35">
      <c r="B1516" s="55" t="s">
        <v>115</v>
      </c>
      <c r="C1516" s="76" t="s">
        <v>138</v>
      </c>
      <c r="D1516" s="55" t="s">
        <v>71</v>
      </c>
      <c r="E1516" s="55" t="s">
        <v>168</v>
      </c>
      <c r="F1516" s="70">
        <v>62.19</v>
      </c>
      <c r="G1516" s="77">
        <v>51300</v>
      </c>
      <c r="H1516" s="77">
        <v>62.41</v>
      </c>
      <c r="I1516" s="77">
        <v>1</v>
      </c>
      <c r="J1516" s="77">
        <v>90.517656190285606</v>
      </c>
      <c r="K1516" s="77">
        <v>0.12544165951821801</v>
      </c>
      <c r="L1516" s="77">
        <v>103.479984100816</v>
      </c>
      <c r="M1516" s="77">
        <v>0.16394111984652299</v>
      </c>
      <c r="N1516" s="77">
        <v>-12.962327910530099</v>
      </c>
      <c r="O1516" s="77">
        <v>-3.8499460328304702E-2</v>
      </c>
      <c r="P1516" s="77">
        <v>-11.7076049079549</v>
      </c>
      <c r="Q1516" s="77">
        <v>-11.7076049079549</v>
      </c>
      <c r="R1516" s="77">
        <v>0</v>
      </c>
      <c r="S1516" s="77">
        <v>2.0985112741425801E-3</v>
      </c>
      <c r="T1516" s="77" t="s">
        <v>154</v>
      </c>
      <c r="U1516" s="105">
        <v>0.45319576186322102</v>
      </c>
      <c r="V1516" s="105">
        <v>-0.57482725155435299</v>
      </c>
      <c r="W1516" s="101">
        <v>1.0280275431271499</v>
      </c>
    </row>
    <row r="1517" spans="2:23" x14ac:dyDescent="0.35">
      <c r="B1517" s="55" t="s">
        <v>115</v>
      </c>
      <c r="C1517" s="76" t="s">
        <v>138</v>
      </c>
      <c r="D1517" s="55" t="s">
        <v>71</v>
      </c>
      <c r="E1517" s="55" t="s">
        <v>169</v>
      </c>
      <c r="F1517" s="70">
        <v>62.75</v>
      </c>
      <c r="G1517" s="77">
        <v>54750</v>
      </c>
      <c r="H1517" s="77">
        <v>63.72</v>
      </c>
      <c r="I1517" s="77">
        <v>1</v>
      </c>
      <c r="J1517" s="77">
        <v>79.669662494339093</v>
      </c>
      <c r="K1517" s="77">
        <v>0.67464974691333202</v>
      </c>
      <c r="L1517" s="77">
        <v>110.748150497388</v>
      </c>
      <c r="M1517" s="77">
        <v>1.3036630952139601</v>
      </c>
      <c r="N1517" s="77">
        <v>-31.078488003049198</v>
      </c>
      <c r="O1517" s="77">
        <v>-0.62901334830063205</v>
      </c>
      <c r="P1517" s="77">
        <v>-28.189793161265499</v>
      </c>
      <c r="Q1517" s="77">
        <v>-28.189793161265499</v>
      </c>
      <c r="R1517" s="77">
        <v>0</v>
      </c>
      <c r="S1517" s="77">
        <v>8.4464883165500507E-2</v>
      </c>
      <c r="T1517" s="77" t="s">
        <v>155</v>
      </c>
      <c r="U1517" s="105">
        <v>-9.6295257168327506</v>
      </c>
      <c r="V1517" s="105">
        <v>-12.213957559580001</v>
      </c>
      <c r="W1517" s="101">
        <v>2.5844432303578202</v>
      </c>
    </row>
    <row r="1518" spans="2:23" x14ac:dyDescent="0.35">
      <c r="B1518" s="55" t="s">
        <v>115</v>
      </c>
      <c r="C1518" s="76" t="s">
        <v>138</v>
      </c>
      <c r="D1518" s="55" t="s">
        <v>71</v>
      </c>
      <c r="E1518" s="55" t="s">
        <v>170</v>
      </c>
      <c r="F1518" s="70">
        <v>62.6</v>
      </c>
      <c r="G1518" s="77">
        <v>53150</v>
      </c>
      <c r="H1518" s="77">
        <v>63.51</v>
      </c>
      <c r="I1518" s="77">
        <v>1</v>
      </c>
      <c r="J1518" s="77">
        <v>143.16753107248499</v>
      </c>
      <c r="K1518" s="77">
        <v>0.90186544594920104</v>
      </c>
      <c r="L1518" s="77">
        <v>157.325334395076</v>
      </c>
      <c r="M1518" s="77">
        <v>1.0890554770709899</v>
      </c>
      <c r="N1518" s="77">
        <v>-14.157803322590899</v>
      </c>
      <c r="O1518" s="77">
        <v>-0.187190031121786</v>
      </c>
      <c r="P1518" s="77">
        <v>-13.1116591526372</v>
      </c>
      <c r="Q1518" s="77">
        <v>-13.1116591526372</v>
      </c>
      <c r="R1518" s="77">
        <v>0</v>
      </c>
      <c r="S1518" s="77">
        <v>7.5642866523371703E-3</v>
      </c>
      <c r="T1518" s="77" t="s">
        <v>154</v>
      </c>
      <c r="U1518" s="105">
        <v>1.08033361117347</v>
      </c>
      <c r="V1518" s="105">
        <v>-1.37028024692796</v>
      </c>
      <c r="W1518" s="101">
        <v>2.45062465607863</v>
      </c>
    </row>
    <row r="1519" spans="2:23" x14ac:dyDescent="0.35">
      <c r="B1519" s="55" t="s">
        <v>115</v>
      </c>
      <c r="C1519" s="76" t="s">
        <v>138</v>
      </c>
      <c r="D1519" s="55" t="s">
        <v>71</v>
      </c>
      <c r="E1519" s="55" t="s">
        <v>170</v>
      </c>
      <c r="F1519" s="70">
        <v>62.6</v>
      </c>
      <c r="G1519" s="77">
        <v>54500</v>
      </c>
      <c r="H1519" s="77">
        <v>62.49</v>
      </c>
      <c r="I1519" s="77">
        <v>1</v>
      </c>
      <c r="J1519" s="77">
        <v>10.6435732355661</v>
      </c>
      <c r="K1519" s="77">
        <v>6.2726265080989604E-3</v>
      </c>
      <c r="L1519" s="77">
        <v>30.2117215457538</v>
      </c>
      <c r="M1519" s="77">
        <v>5.0538863335639603E-2</v>
      </c>
      <c r="N1519" s="77">
        <v>-19.568148310187699</v>
      </c>
      <c r="O1519" s="77">
        <v>-4.4266236827540703E-2</v>
      </c>
      <c r="P1519" s="77">
        <v>-17.796016177966099</v>
      </c>
      <c r="Q1519" s="77">
        <v>-17.796016177966099</v>
      </c>
      <c r="R1519" s="77">
        <v>0</v>
      </c>
      <c r="S1519" s="77">
        <v>1.75355788803222E-2</v>
      </c>
      <c r="T1519" s="77" t="s">
        <v>154</v>
      </c>
      <c r="U1519" s="105">
        <v>-4.9211280964991699</v>
      </c>
      <c r="V1519" s="105">
        <v>-6.24189098024108</v>
      </c>
      <c r="W1519" s="101">
        <v>1.3207687033317499</v>
      </c>
    </row>
    <row r="1520" spans="2:23" x14ac:dyDescent="0.35">
      <c r="B1520" s="55" t="s">
        <v>115</v>
      </c>
      <c r="C1520" s="76" t="s">
        <v>138</v>
      </c>
      <c r="D1520" s="55" t="s">
        <v>71</v>
      </c>
      <c r="E1520" s="55" t="s">
        <v>171</v>
      </c>
      <c r="F1520" s="70">
        <v>61.97</v>
      </c>
      <c r="G1520" s="77">
        <v>51250</v>
      </c>
      <c r="H1520" s="77">
        <v>61.97</v>
      </c>
      <c r="I1520" s="77">
        <v>1</v>
      </c>
      <c r="J1520" s="77">
        <v>2.9229599999999999E-13</v>
      </c>
      <c r="K1520" s="77">
        <v>0</v>
      </c>
      <c r="L1520" s="77">
        <v>-1.21481E-13</v>
      </c>
      <c r="M1520" s="77">
        <v>0</v>
      </c>
      <c r="N1520" s="77">
        <v>4.1377700000000001E-13</v>
      </c>
      <c r="O1520" s="77">
        <v>0</v>
      </c>
      <c r="P1520" s="77">
        <v>3.4680599999999998E-13</v>
      </c>
      <c r="Q1520" s="77">
        <v>3.4680599999999998E-13</v>
      </c>
      <c r="R1520" s="77">
        <v>0</v>
      </c>
      <c r="S1520" s="77">
        <v>0</v>
      </c>
      <c r="T1520" s="77" t="s">
        <v>155</v>
      </c>
      <c r="U1520" s="105">
        <v>0</v>
      </c>
      <c r="V1520" s="105">
        <v>0</v>
      </c>
      <c r="W1520" s="101">
        <v>0</v>
      </c>
    </row>
    <row r="1521" spans="2:23" x14ac:dyDescent="0.35">
      <c r="B1521" s="55" t="s">
        <v>115</v>
      </c>
      <c r="C1521" s="76" t="s">
        <v>138</v>
      </c>
      <c r="D1521" s="55" t="s">
        <v>71</v>
      </c>
      <c r="E1521" s="55" t="s">
        <v>172</v>
      </c>
      <c r="F1521" s="70">
        <v>62.41</v>
      </c>
      <c r="G1521" s="77">
        <v>53200</v>
      </c>
      <c r="H1521" s="77">
        <v>63.18</v>
      </c>
      <c r="I1521" s="77">
        <v>1</v>
      </c>
      <c r="J1521" s="77">
        <v>102.21589715071801</v>
      </c>
      <c r="K1521" s="77">
        <v>0.53807661596179301</v>
      </c>
      <c r="L1521" s="77">
        <v>115.086954761825</v>
      </c>
      <c r="M1521" s="77">
        <v>0.68211786855204404</v>
      </c>
      <c r="N1521" s="77">
        <v>-12.8710576111074</v>
      </c>
      <c r="O1521" s="77">
        <v>-0.144041252590251</v>
      </c>
      <c r="P1521" s="77">
        <v>-11.7076049079536</v>
      </c>
      <c r="Q1521" s="77">
        <v>-11.7076049079536</v>
      </c>
      <c r="R1521" s="77">
        <v>0</v>
      </c>
      <c r="S1521" s="77">
        <v>7.0590026530581102E-3</v>
      </c>
      <c r="T1521" s="77" t="s">
        <v>155</v>
      </c>
      <c r="U1521" s="105">
        <v>0.86564390414796899</v>
      </c>
      <c r="V1521" s="105">
        <v>-1.0979707846348601</v>
      </c>
      <c r="W1521" s="101">
        <v>1.96362334092792</v>
      </c>
    </row>
    <row r="1522" spans="2:23" x14ac:dyDescent="0.35">
      <c r="B1522" s="55" t="s">
        <v>115</v>
      </c>
      <c r="C1522" s="76" t="s">
        <v>138</v>
      </c>
      <c r="D1522" s="55" t="s">
        <v>71</v>
      </c>
      <c r="E1522" s="55" t="s">
        <v>173</v>
      </c>
      <c r="F1522" s="70">
        <v>63.77</v>
      </c>
      <c r="G1522" s="77">
        <v>53100</v>
      </c>
      <c r="H1522" s="77">
        <v>63.77</v>
      </c>
      <c r="I1522" s="77">
        <v>1</v>
      </c>
      <c r="J1522" s="77">
        <v>3.3049035999999998E-11</v>
      </c>
      <c r="K1522" s="77">
        <v>0</v>
      </c>
      <c r="L1522" s="77">
        <v>3.0810240999999998E-11</v>
      </c>
      <c r="M1522" s="77">
        <v>0</v>
      </c>
      <c r="N1522" s="77">
        <v>2.2387950000000001E-12</v>
      </c>
      <c r="O1522" s="77">
        <v>0</v>
      </c>
      <c r="P1522" s="77">
        <v>1.5800590000000001E-12</v>
      </c>
      <c r="Q1522" s="77">
        <v>1.580062E-12</v>
      </c>
      <c r="R1522" s="77">
        <v>0</v>
      </c>
      <c r="S1522" s="77">
        <v>0</v>
      </c>
      <c r="T1522" s="77" t="s">
        <v>155</v>
      </c>
      <c r="U1522" s="105">
        <v>0</v>
      </c>
      <c r="V1522" s="105">
        <v>0</v>
      </c>
      <c r="W1522" s="101">
        <v>0</v>
      </c>
    </row>
    <row r="1523" spans="2:23" x14ac:dyDescent="0.35">
      <c r="B1523" s="55" t="s">
        <v>115</v>
      </c>
      <c r="C1523" s="76" t="s">
        <v>138</v>
      </c>
      <c r="D1523" s="55" t="s">
        <v>71</v>
      </c>
      <c r="E1523" s="55" t="s">
        <v>174</v>
      </c>
      <c r="F1523" s="70">
        <v>63.77</v>
      </c>
      <c r="G1523" s="77">
        <v>52000</v>
      </c>
      <c r="H1523" s="77">
        <v>63.77</v>
      </c>
      <c r="I1523" s="77">
        <v>1</v>
      </c>
      <c r="J1523" s="77">
        <v>-9.7705740000000007E-12</v>
      </c>
      <c r="K1523" s="77">
        <v>0</v>
      </c>
      <c r="L1523" s="77">
        <v>-1.2898552E-11</v>
      </c>
      <c r="M1523" s="77">
        <v>0</v>
      </c>
      <c r="N1523" s="77">
        <v>3.1279779999999998E-12</v>
      </c>
      <c r="O1523" s="77">
        <v>0</v>
      </c>
      <c r="P1523" s="77">
        <v>1.461437E-12</v>
      </c>
      <c r="Q1523" s="77">
        <v>1.461435E-12</v>
      </c>
      <c r="R1523" s="77">
        <v>0</v>
      </c>
      <c r="S1523" s="77">
        <v>0</v>
      </c>
      <c r="T1523" s="77" t="s">
        <v>155</v>
      </c>
      <c r="U1523" s="105">
        <v>0</v>
      </c>
      <c r="V1523" s="105">
        <v>0</v>
      </c>
      <c r="W1523" s="101">
        <v>0</v>
      </c>
    </row>
    <row r="1524" spans="2:23" x14ac:dyDescent="0.35">
      <c r="B1524" s="55" t="s">
        <v>115</v>
      </c>
      <c r="C1524" s="76" t="s">
        <v>138</v>
      </c>
      <c r="D1524" s="55" t="s">
        <v>71</v>
      </c>
      <c r="E1524" s="55" t="s">
        <v>174</v>
      </c>
      <c r="F1524" s="70">
        <v>63.77</v>
      </c>
      <c r="G1524" s="77">
        <v>53050</v>
      </c>
      <c r="H1524" s="77">
        <v>63.61</v>
      </c>
      <c r="I1524" s="77">
        <v>1</v>
      </c>
      <c r="J1524" s="77">
        <v>-139.67745531800301</v>
      </c>
      <c r="K1524" s="77">
        <v>0.18339204032665801</v>
      </c>
      <c r="L1524" s="77">
        <v>-132.46541604577399</v>
      </c>
      <c r="M1524" s="77">
        <v>0.164942612612891</v>
      </c>
      <c r="N1524" s="77">
        <v>-7.2120392722288198</v>
      </c>
      <c r="O1524" s="77">
        <v>1.8449427713767098E-2</v>
      </c>
      <c r="P1524" s="77">
        <v>-6.53234776825109</v>
      </c>
      <c r="Q1524" s="77">
        <v>-6.5323477682510802</v>
      </c>
      <c r="R1524" s="77">
        <v>0</v>
      </c>
      <c r="S1524" s="77">
        <v>4.0111273323452401E-4</v>
      </c>
      <c r="T1524" s="77" t="s">
        <v>154</v>
      </c>
      <c r="U1524" s="105">
        <v>2.1117767533187101E-2</v>
      </c>
      <c r="V1524" s="105">
        <v>-2.67854849748781E-2</v>
      </c>
      <c r="W1524" s="101">
        <v>4.7903463580987599E-2</v>
      </c>
    </row>
    <row r="1525" spans="2:23" x14ac:dyDescent="0.35">
      <c r="B1525" s="55" t="s">
        <v>115</v>
      </c>
      <c r="C1525" s="76" t="s">
        <v>138</v>
      </c>
      <c r="D1525" s="55" t="s">
        <v>71</v>
      </c>
      <c r="E1525" s="55" t="s">
        <v>174</v>
      </c>
      <c r="F1525" s="70">
        <v>63.77</v>
      </c>
      <c r="G1525" s="77">
        <v>53050</v>
      </c>
      <c r="H1525" s="77">
        <v>63.61</v>
      </c>
      <c r="I1525" s="77">
        <v>2</v>
      </c>
      <c r="J1525" s="77">
        <v>-123.532600587725</v>
      </c>
      <c r="K1525" s="77">
        <v>0.12971257896771499</v>
      </c>
      <c r="L1525" s="77">
        <v>-117.15417706324899</v>
      </c>
      <c r="M1525" s="77">
        <v>0.11666336022862001</v>
      </c>
      <c r="N1525" s="77">
        <v>-6.3784235244767098</v>
      </c>
      <c r="O1525" s="77">
        <v>1.30492187390955E-2</v>
      </c>
      <c r="P1525" s="77">
        <v>-5.7772953116767702</v>
      </c>
      <c r="Q1525" s="77">
        <v>-5.7772953116767702</v>
      </c>
      <c r="R1525" s="77">
        <v>0</v>
      </c>
      <c r="S1525" s="77">
        <v>2.8370569950573999E-4</v>
      </c>
      <c r="T1525" s="77" t="s">
        <v>154</v>
      </c>
      <c r="U1525" s="105">
        <v>-0.18944302242330499</v>
      </c>
      <c r="V1525" s="105">
        <v>-0.240286915875008</v>
      </c>
      <c r="W1525" s="101">
        <v>5.0844117481777001E-2</v>
      </c>
    </row>
    <row r="1526" spans="2:23" x14ac:dyDescent="0.35">
      <c r="B1526" s="55" t="s">
        <v>115</v>
      </c>
      <c r="C1526" s="76" t="s">
        <v>138</v>
      </c>
      <c r="D1526" s="55" t="s">
        <v>71</v>
      </c>
      <c r="E1526" s="55" t="s">
        <v>174</v>
      </c>
      <c r="F1526" s="70">
        <v>63.77</v>
      </c>
      <c r="G1526" s="77">
        <v>53100</v>
      </c>
      <c r="H1526" s="77">
        <v>63.77</v>
      </c>
      <c r="I1526" s="77">
        <v>2</v>
      </c>
      <c r="J1526" s="77">
        <v>-3.442852E-12</v>
      </c>
      <c r="K1526" s="77">
        <v>0</v>
      </c>
      <c r="L1526" s="77">
        <v>-6.2113449999999997E-12</v>
      </c>
      <c r="M1526" s="77">
        <v>0</v>
      </c>
      <c r="N1526" s="77">
        <v>2.7684930000000002E-12</v>
      </c>
      <c r="O1526" s="77">
        <v>0</v>
      </c>
      <c r="P1526" s="77">
        <v>9.6718499999999998E-13</v>
      </c>
      <c r="Q1526" s="77">
        <v>9.6718400000000001E-13</v>
      </c>
      <c r="R1526" s="77">
        <v>0</v>
      </c>
      <c r="S1526" s="77">
        <v>0</v>
      </c>
      <c r="T1526" s="77" t="s">
        <v>155</v>
      </c>
      <c r="U1526" s="105">
        <v>0</v>
      </c>
      <c r="V1526" s="105">
        <v>0</v>
      </c>
      <c r="W1526" s="101">
        <v>0</v>
      </c>
    </row>
    <row r="1527" spans="2:23" x14ac:dyDescent="0.35">
      <c r="B1527" s="55" t="s">
        <v>115</v>
      </c>
      <c r="C1527" s="76" t="s">
        <v>138</v>
      </c>
      <c r="D1527" s="55" t="s">
        <v>71</v>
      </c>
      <c r="E1527" s="55" t="s">
        <v>175</v>
      </c>
      <c r="F1527" s="70">
        <v>63.81</v>
      </c>
      <c r="G1527" s="77">
        <v>53000</v>
      </c>
      <c r="H1527" s="77">
        <v>63.77</v>
      </c>
      <c r="I1527" s="77">
        <v>1</v>
      </c>
      <c r="J1527" s="77">
        <v>-33.854986848479399</v>
      </c>
      <c r="K1527" s="77">
        <v>0</v>
      </c>
      <c r="L1527" s="77">
        <v>-38.439664138558598</v>
      </c>
      <c r="M1527" s="77">
        <v>0</v>
      </c>
      <c r="N1527" s="77">
        <v>4.5846772900791803</v>
      </c>
      <c r="O1527" s="77">
        <v>0</v>
      </c>
      <c r="P1527" s="77">
        <v>4.2503720161146497</v>
      </c>
      <c r="Q1527" s="77">
        <v>4.2503720161146399</v>
      </c>
      <c r="R1527" s="77">
        <v>0</v>
      </c>
      <c r="S1527" s="77">
        <v>0</v>
      </c>
      <c r="T1527" s="77" t="s">
        <v>154</v>
      </c>
      <c r="U1527" s="105">
        <v>0.18338709160316299</v>
      </c>
      <c r="V1527" s="105">
        <v>-0.23260565677709999</v>
      </c>
      <c r="W1527" s="101">
        <v>0.41599458134150202</v>
      </c>
    </row>
    <row r="1528" spans="2:23" x14ac:dyDescent="0.35">
      <c r="B1528" s="55" t="s">
        <v>115</v>
      </c>
      <c r="C1528" s="76" t="s">
        <v>138</v>
      </c>
      <c r="D1528" s="55" t="s">
        <v>71</v>
      </c>
      <c r="E1528" s="55" t="s">
        <v>175</v>
      </c>
      <c r="F1528" s="70">
        <v>63.81</v>
      </c>
      <c r="G1528" s="77">
        <v>53000</v>
      </c>
      <c r="H1528" s="77">
        <v>63.77</v>
      </c>
      <c r="I1528" s="77">
        <v>2</v>
      </c>
      <c r="J1528" s="77">
        <v>-29.905238382823502</v>
      </c>
      <c r="K1528" s="77">
        <v>0</v>
      </c>
      <c r="L1528" s="77">
        <v>-33.955036655726801</v>
      </c>
      <c r="M1528" s="77">
        <v>0</v>
      </c>
      <c r="N1528" s="77">
        <v>4.0497982729032298</v>
      </c>
      <c r="O1528" s="77">
        <v>0</v>
      </c>
      <c r="P1528" s="77">
        <v>3.7544952809012599</v>
      </c>
      <c r="Q1528" s="77">
        <v>3.7544952809012502</v>
      </c>
      <c r="R1528" s="77">
        <v>0</v>
      </c>
      <c r="S1528" s="77">
        <v>0</v>
      </c>
      <c r="T1528" s="77" t="s">
        <v>154</v>
      </c>
      <c r="U1528" s="105">
        <v>0.16199193091612499</v>
      </c>
      <c r="V1528" s="105">
        <v>-0.20546833015310201</v>
      </c>
      <c r="W1528" s="101">
        <v>0.36746188018498899</v>
      </c>
    </row>
    <row r="1529" spans="2:23" x14ac:dyDescent="0.35">
      <c r="B1529" s="55" t="s">
        <v>115</v>
      </c>
      <c r="C1529" s="76" t="s">
        <v>138</v>
      </c>
      <c r="D1529" s="55" t="s">
        <v>71</v>
      </c>
      <c r="E1529" s="55" t="s">
        <v>175</v>
      </c>
      <c r="F1529" s="70">
        <v>63.81</v>
      </c>
      <c r="G1529" s="77">
        <v>53000</v>
      </c>
      <c r="H1529" s="77">
        <v>63.77</v>
      </c>
      <c r="I1529" s="77">
        <v>3</v>
      </c>
      <c r="J1529" s="77">
        <v>-29.905238382823502</v>
      </c>
      <c r="K1529" s="77">
        <v>0</v>
      </c>
      <c r="L1529" s="77">
        <v>-33.955036655726801</v>
      </c>
      <c r="M1529" s="77">
        <v>0</v>
      </c>
      <c r="N1529" s="77">
        <v>4.0497982729032298</v>
      </c>
      <c r="O1529" s="77">
        <v>0</v>
      </c>
      <c r="P1529" s="77">
        <v>3.7544952809012599</v>
      </c>
      <c r="Q1529" s="77">
        <v>3.7544952809012502</v>
      </c>
      <c r="R1529" s="77">
        <v>0</v>
      </c>
      <c r="S1529" s="77">
        <v>0</v>
      </c>
      <c r="T1529" s="77" t="s">
        <v>154</v>
      </c>
      <c r="U1529" s="105">
        <v>0.16199193091612499</v>
      </c>
      <c r="V1529" s="105">
        <v>-0.20546833015310201</v>
      </c>
      <c r="W1529" s="101">
        <v>0.36746188018498899</v>
      </c>
    </row>
    <row r="1530" spans="2:23" x14ac:dyDescent="0.35">
      <c r="B1530" s="55" t="s">
        <v>115</v>
      </c>
      <c r="C1530" s="76" t="s">
        <v>138</v>
      </c>
      <c r="D1530" s="55" t="s">
        <v>71</v>
      </c>
      <c r="E1530" s="55" t="s">
        <v>175</v>
      </c>
      <c r="F1530" s="70">
        <v>63.81</v>
      </c>
      <c r="G1530" s="77">
        <v>53000</v>
      </c>
      <c r="H1530" s="77">
        <v>63.77</v>
      </c>
      <c r="I1530" s="77">
        <v>4</v>
      </c>
      <c r="J1530" s="77">
        <v>-32.8228226152942</v>
      </c>
      <c r="K1530" s="77">
        <v>0</v>
      </c>
      <c r="L1530" s="77">
        <v>-37.2677231587246</v>
      </c>
      <c r="M1530" s="77">
        <v>0</v>
      </c>
      <c r="N1530" s="77">
        <v>4.4449005434304096</v>
      </c>
      <c r="O1530" s="77">
        <v>0</v>
      </c>
      <c r="P1530" s="77">
        <v>4.1207875034282004</v>
      </c>
      <c r="Q1530" s="77">
        <v>4.1207875034281898</v>
      </c>
      <c r="R1530" s="77">
        <v>0</v>
      </c>
      <c r="S1530" s="77">
        <v>0</v>
      </c>
      <c r="T1530" s="77" t="s">
        <v>154</v>
      </c>
      <c r="U1530" s="105">
        <v>0.17779602173721201</v>
      </c>
      <c r="V1530" s="105">
        <v>-0.22551402089974801</v>
      </c>
      <c r="W1530" s="101">
        <v>0.403311819715235</v>
      </c>
    </row>
    <row r="1531" spans="2:23" x14ac:dyDescent="0.35">
      <c r="B1531" s="55" t="s">
        <v>115</v>
      </c>
      <c r="C1531" s="76" t="s">
        <v>138</v>
      </c>
      <c r="D1531" s="55" t="s">
        <v>71</v>
      </c>
      <c r="E1531" s="55" t="s">
        <v>175</v>
      </c>
      <c r="F1531" s="70">
        <v>63.81</v>
      </c>
      <c r="G1531" s="77">
        <v>53204</v>
      </c>
      <c r="H1531" s="77">
        <v>63.56</v>
      </c>
      <c r="I1531" s="77">
        <v>1</v>
      </c>
      <c r="J1531" s="77">
        <v>-6.3005895373604499</v>
      </c>
      <c r="K1531" s="77">
        <v>5.0733313646382202E-3</v>
      </c>
      <c r="L1531" s="77">
        <v>-11.5939475626625</v>
      </c>
      <c r="M1531" s="77">
        <v>1.7178827446961E-2</v>
      </c>
      <c r="N1531" s="77">
        <v>5.2933580253020098</v>
      </c>
      <c r="O1531" s="77">
        <v>-1.21054960823228E-2</v>
      </c>
      <c r="P1531" s="77">
        <v>4.8686580893540397</v>
      </c>
      <c r="Q1531" s="77">
        <v>4.8686580893540397</v>
      </c>
      <c r="R1531" s="77">
        <v>0</v>
      </c>
      <c r="S1531" s="77">
        <v>3.0293496773339599E-3</v>
      </c>
      <c r="T1531" s="77" t="s">
        <v>154</v>
      </c>
      <c r="U1531" s="105">
        <v>0.55240098832277595</v>
      </c>
      <c r="V1531" s="105">
        <v>-0.70065779204997403</v>
      </c>
      <c r="W1531" s="101">
        <v>1.2530643016424901</v>
      </c>
    </row>
    <row r="1532" spans="2:23" x14ac:dyDescent="0.35">
      <c r="B1532" s="55" t="s">
        <v>115</v>
      </c>
      <c r="C1532" s="76" t="s">
        <v>138</v>
      </c>
      <c r="D1532" s="55" t="s">
        <v>71</v>
      </c>
      <c r="E1532" s="55" t="s">
        <v>175</v>
      </c>
      <c r="F1532" s="70">
        <v>63.81</v>
      </c>
      <c r="G1532" s="77">
        <v>53304</v>
      </c>
      <c r="H1532" s="77">
        <v>64.14</v>
      </c>
      <c r="I1532" s="77">
        <v>1</v>
      </c>
      <c r="J1532" s="77">
        <v>33.653028636454899</v>
      </c>
      <c r="K1532" s="77">
        <v>0.104985191384841</v>
      </c>
      <c r="L1532" s="77">
        <v>30.273488325059201</v>
      </c>
      <c r="M1532" s="77">
        <v>8.4958075640566996E-2</v>
      </c>
      <c r="N1532" s="77">
        <v>3.3795403113956701</v>
      </c>
      <c r="O1532" s="77">
        <v>2.0027115744274199E-2</v>
      </c>
      <c r="P1532" s="77">
        <v>3.11035598225717</v>
      </c>
      <c r="Q1532" s="77">
        <v>3.1103559822571598</v>
      </c>
      <c r="R1532" s="77">
        <v>0</v>
      </c>
      <c r="S1532" s="77">
        <v>8.9680893898084503E-4</v>
      </c>
      <c r="T1532" s="77" t="s">
        <v>154</v>
      </c>
      <c r="U1532" s="105">
        <v>0.16598642697937199</v>
      </c>
      <c r="V1532" s="105">
        <v>-0.21053489384721299</v>
      </c>
      <c r="W1532" s="101">
        <v>0.376522979867493</v>
      </c>
    </row>
    <row r="1533" spans="2:23" x14ac:dyDescent="0.35">
      <c r="B1533" s="55" t="s">
        <v>115</v>
      </c>
      <c r="C1533" s="76" t="s">
        <v>138</v>
      </c>
      <c r="D1533" s="55" t="s">
        <v>71</v>
      </c>
      <c r="E1533" s="55" t="s">
        <v>175</v>
      </c>
      <c r="F1533" s="70">
        <v>63.81</v>
      </c>
      <c r="G1533" s="77">
        <v>53354</v>
      </c>
      <c r="H1533" s="77">
        <v>63.93</v>
      </c>
      <c r="I1533" s="77">
        <v>1</v>
      </c>
      <c r="J1533" s="77">
        <v>36.845357166765702</v>
      </c>
      <c r="K1533" s="77">
        <v>2.8509187239677301E-2</v>
      </c>
      <c r="L1533" s="77">
        <v>44.971002387732597</v>
      </c>
      <c r="M1533" s="77">
        <v>4.2470212170906498E-2</v>
      </c>
      <c r="N1533" s="77">
        <v>-8.1256452209668701</v>
      </c>
      <c r="O1533" s="77">
        <v>-1.3961024931229299E-2</v>
      </c>
      <c r="P1533" s="77">
        <v>-7.533025698156</v>
      </c>
      <c r="Q1533" s="77">
        <v>-7.5330256981559902</v>
      </c>
      <c r="R1533" s="77">
        <v>0</v>
      </c>
      <c r="S1533" s="77">
        <v>1.19167599955065E-3</v>
      </c>
      <c r="T1533" s="77" t="s">
        <v>155</v>
      </c>
      <c r="U1533" s="105">
        <v>8.33867641583909E-2</v>
      </c>
      <c r="V1533" s="105">
        <v>-0.105766621161928</v>
      </c>
      <c r="W1533" s="101">
        <v>0.189154218774327</v>
      </c>
    </row>
    <row r="1534" spans="2:23" x14ac:dyDescent="0.35">
      <c r="B1534" s="55" t="s">
        <v>115</v>
      </c>
      <c r="C1534" s="76" t="s">
        <v>138</v>
      </c>
      <c r="D1534" s="55" t="s">
        <v>71</v>
      </c>
      <c r="E1534" s="55" t="s">
        <v>175</v>
      </c>
      <c r="F1534" s="70">
        <v>63.81</v>
      </c>
      <c r="G1534" s="77">
        <v>53454</v>
      </c>
      <c r="H1534" s="77">
        <v>64.08</v>
      </c>
      <c r="I1534" s="77">
        <v>1</v>
      </c>
      <c r="J1534" s="77">
        <v>30.374516411457702</v>
      </c>
      <c r="K1534" s="77">
        <v>6.2922087061079907E-2</v>
      </c>
      <c r="L1534" s="77">
        <v>38.253331350891301</v>
      </c>
      <c r="M1534" s="77">
        <v>9.9798243913881701E-2</v>
      </c>
      <c r="N1534" s="77">
        <v>-7.8788149394335996</v>
      </c>
      <c r="O1534" s="77">
        <v>-3.6876156852801802E-2</v>
      </c>
      <c r="P1534" s="77">
        <v>-7.3071805132774896</v>
      </c>
      <c r="Q1534" s="77">
        <v>-7.3071805132774896</v>
      </c>
      <c r="R1534" s="77">
        <v>0</v>
      </c>
      <c r="S1534" s="77">
        <v>3.6415312970570399E-3</v>
      </c>
      <c r="T1534" s="77" t="s">
        <v>155</v>
      </c>
      <c r="U1534" s="105">
        <v>-0.23076581630536699</v>
      </c>
      <c r="V1534" s="105">
        <v>-0.292700177499777</v>
      </c>
      <c r="W1534" s="101">
        <v>6.1934634091674497E-2</v>
      </c>
    </row>
    <row r="1535" spans="2:23" x14ac:dyDescent="0.35">
      <c r="B1535" s="55" t="s">
        <v>115</v>
      </c>
      <c r="C1535" s="76" t="s">
        <v>138</v>
      </c>
      <c r="D1535" s="55" t="s">
        <v>71</v>
      </c>
      <c r="E1535" s="55" t="s">
        <v>175</v>
      </c>
      <c r="F1535" s="70">
        <v>63.81</v>
      </c>
      <c r="G1535" s="77">
        <v>53604</v>
      </c>
      <c r="H1535" s="77">
        <v>64.069999999999993</v>
      </c>
      <c r="I1535" s="77">
        <v>1</v>
      </c>
      <c r="J1535" s="77">
        <v>40.811545006554503</v>
      </c>
      <c r="K1535" s="77">
        <v>7.2452825953257999E-2</v>
      </c>
      <c r="L1535" s="77">
        <v>44.617503368673098</v>
      </c>
      <c r="M1535" s="77">
        <v>8.6596389898129594E-2</v>
      </c>
      <c r="N1535" s="77">
        <v>-3.8059583621185902</v>
      </c>
      <c r="O1535" s="77">
        <v>-1.4143563944871601E-2</v>
      </c>
      <c r="P1535" s="77">
        <v>-3.51328715766057</v>
      </c>
      <c r="Q1535" s="77">
        <v>-3.51328715766057</v>
      </c>
      <c r="R1535" s="77">
        <v>0</v>
      </c>
      <c r="S1535" s="77">
        <v>5.3692861936994801E-4</v>
      </c>
      <c r="T1535" s="77" t="s">
        <v>155</v>
      </c>
      <c r="U1535" s="105">
        <v>8.52096955157087E-2</v>
      </c>
      <c r="V1535" s="105">
        <v>-0.108078802144361</v>
      </c>
      <c r="W1535" s="101">
        <v>0.19328934933434899</v>
      </c>
    </row>
    <row r="1536" spans="2:23" x14ac:dyDescent="0.35">
      <c r="B1536" s="55" t="s">
        <v>115</v>
      </c>
      <c r="C1536" s="76" t="s">
        <v>138</v>
      </c>
      <c r="D1536" s="55" t="s">
        <v>71</v>
      </c>
      <c r="E1536" s="55" t="s">
        <v>175</v>
      </c>
      <c r="F1536" s="70">
        <v>63.81</v>
      </c>
      <c r="G1536" s="77">
        <v>53654</v>
      </c>
      <c r="H1536" s="77">
        <v>63.82</v>
      </c>
      <c r="I1536" s="77">
        <v>1</v>
      </c>
      <c r="J1536" s="77">
        <v>-9.0345331376624394</v>
      </c>
      <c r="K1536" s="77">
        <v>3.9807434202869503E-3</v>
      </c>
      <c r="L1536" s="77">
        <v>-3.0696479089610902</v>
      </c>
      <c r="M1536" s="77">
        <v>4.5954694615892201E-4</v>
      </c>
      <c r="N1536" s="77">
        <v>-5.9648852287013501</v>
      </c>
      <c r="O1536" s="77">
        <v>3.5211964741280301E-3</v>
      </c>
      <c r="P1536" s="77">
        <v>-5.5056707838649004</v>
      </c>
      <c r="Q1536" s="77">
        <v>-5.5056707838648897</v>
      </c>
      <c r="R1536" s="77">
        <v>0</v>
      </c>
      <c r="S1536" s="77">
        <v>1.4783362737554001E-3</v>
      </c>
      <c r="T1536" s="77" t="s">
        <v>155</v>
      </c>
      <c r="U1536" s="105">
        <v>0.28435400528348098</v>
      </c>
      <c r="V1536" s="105">
        <v>-0.36067069703733901</v>
      </c>
      <c r="W1536" s="101">
        <v>0.64502754445035804</v>
      </c>
    </row>
    <row r="1537" spans="2:23" x14ac:dyDescent="0.35">
      <c r="B1537" s="55" t="s">
        <v>115</v>
      </c>
      <c r="C1537" s="76" t="s">
        <v>138</v>
      </c>
      <c r="D1537" s="55" t="s">
        <v>71</v>
      </c>
      <c r="E1537" s="55" t="s">
        <v>176</v>
      </c>
      <c r="F1537" s="70">
        <v>63.61</v>
      </c>
      <c r="G1537" s="77">
        <v>53150</v>
      </c>
      <c r="H1537" s="77">
        <v>63.51</v>
      </c>
      <c r="I1537" s="77">
        <v>1</v>
      </c>
      <c r="J1537" s="77">
        <v>-13.305019576157701</v>
      </c>
      <c r="K1537" s="77">
        <v>4.8433642164242702E-3</v>
      </c>
      <c r="L1537" s="77">
        <v>9.6994678397626899</v>
      </c>
      <c r="M1537" s="77">
        <v>2.5740199456087999E-3</v>
      </c>
      <c r="N1537" s="77">
        <v>-23.004487415920401</v>
      </c>
      <c r="O1537" s="77">
        <v>2.2693442708154698E-3</v>
      </c>
      <c r="P1537" s="77">
        <v>-21.0976690076183</v>
      </c>
      <c r="Q1537" s="77">
        <v>-21.0976690076183</v>
      </c>
      <c r="R1537" s="77">
        <v>0</v>
      </c>
      <c r="S1537" s="77">
        <v>1.21782544035053E-2</v>
      </c>
      <c r="T1537" s="77" t="s">
        <v>155</v>
      </c>
      <c r="U1537" s="105">
        <v>-2.1562092197390399</v>
      </c>
      <c r="V1537" s="105">
        <v>-2.7349060248555999</v>
      </c>
      <c r="W1537" s="101">
        <v>0.578699354989892</v>
      </c>
    </row>
    <row r="1538" spans="2:23" x14ac:dyDescent="0.35">
      <c r="B1538" s="55" t="s">
        <v>115</v>
      </c>
      <c r="C1538" s="76" t="s">
        <v>138</v>
      </c>
      <c r="D1538" s="55" t="s">
        <v>71</v>
      </c>
      <c r="E1538" s="55" t="s">
        <v>176</v>
      </c>
      <c r="F1538" s="70">
        <v>63.61</v>
      </c>
      <c r="G1538" s="77">
        <v>53150</v>
      </c>
      <c r="H1538" s="77">
        <v>63.51</v>
      </c>
      <c r="I1538" s="77">
        <v>2</v>
      </c>
      <c r="J1538" s="77">
        <v>-13.2659543699358</v>
      </c>
      <c r="K1538" s="77">
        <v>4.82024408700553E-3</v>
      </c>
      <c r="L1538" s="77">
        <v>9.6709889856532296</v>
      </c>
      <c r="M1538" s="77">
        <v>2.5617326858415499E-3</v>
      </c>
      <c r="N1538" s="77">
        <v>-22.936943355589001</v>
      </c>
      <c r="O1538" s="77">
        <v>2.25851140116398E-3</v>
      </c>
      <c r="P1538" s="77">
        <v>-21.035723605291501</v>
      </c>
      <c r="Q1538" s="77">
        <v>-21.035723605291398</v>
      </c>
      <c r="R1538" s="77">
        <v>0</v>
      </c>
      <c r="S1538" s="77">
        <v>1.2120120675515199E-2</v>
      </c>
      <c r="T1538" s="77" t="s">
        <v>155</v>
      </c>
      <c r="U1538" s="105">
        <v>-2.15014335090095</v>
      </c>
      <c r="V1538" s="105">
        <v>-2.7272121605128499</v>
      </c>
      <c r="W1538" s="101">
        <v>0.57707135231189599</v>
      </c>
    </row>
    <row r="1539" spans="2:23" x14ac:dyDescent="0.35">
      <c r="B1539" s="55" t="s">
        <v>115</v>
      </c>
      <c r="C1539" s="76" t="s">
        <v>138</v>
      </c>
      <c r="D1539" s="55" t="s">
        <v>71</v>
      </c>
      <c r="E1539" s="55" t="s">
        <v>176</v>
      </c>
      <c r="F1539" s="70">
        <v>63.61</v>
      </c>
      <c r="G1539" s="77">
        <v>53900</v>
      </c>
      <c r="H1539" s="77">
        <v>63.44</v>
      </c>
      <c r="I1539" s="77">
        <v>1</v>
      </c>
      <c r="J1539" s="77">
        <v>-21.385538393836701</v>
      </c>
      <c r="K1539" s="77">
        <v>2.1495038862530399E-2</v>
      </c>
      <c r="L1539" s="77">
        <v>3.2804250710946801</v>
      </c>
      <c r="M1539" s="77">
        <v>5.0577586641212605E-4</v>
      </c>
      <c r="N1539" s="77">
        <v>-24.665963464931401</v>
      </c>
      <c r="O1539" s="77">
        <v>2.0989262996118301E-2</v>
      </c>
      <c r="P1539" s="77">
        <v>-22.656925544876</v>
      </c>
      <c r="Q1539" s="77">
        <v>-22.656925544876</v>
      </c>
      <c r="R1539" s="77">
        <v>0</v>
      </c>
      <c r="S1539" s="77">
        <v>2.4126804931864601E-2</v>
      </c>
      <c r="T1539" s="77" t="s">
        <v>154</v>
      </c>
      <c r="U1539" s="105">
        <v>-2.8598708572099598</v>
      </c>
      <c r="V1539" s="105">
        <v>-3.6274207373248801</v>
      </c>
      <c r="W1539" s="101">
        <v>0.76755326211901498</v>
      </c>
    </row>
    <row r="1540" spans="2:23" x14ac:dyDescent="0.35">
      <c r="B1540" s="55" t="s">
        <v>115</v>
      </c>
      <c r="C1540" s="76" t="s">
        <v>138</v>
      </c>
      <c r="D1540" s="55" t="s">
        <v>71</v>
      </c>
      <c r="E1540" s="55" t="s">
        <v>176</v>
      </c>
      <c r="F1540" s="70">
        <v>63.61</v>
      </c>
      <c r="G1540" s="77">
        <v>53900</v>
      </c>
      <c r="H1540" s="77">
        <v>63.44</v>
      </c>
      <c r="I1540" s="77">
        <v>2</v>
      </c>
      <c r="J1540" s="77">
        <v>-21.359643675096301</v>
      </c>
      <c r="K1540" s="77">
        <v>2.1379142949663001E-2</v>
      </c>
      <c r="L1540" s="77">
        <v>3.27645296232593</v>
      </c>
      <c r="M1540" s="77">
        <v>5.03048848511709E-4</v>
      </c>
      <c r="N1540" s="77">
        <v>-24.636096637422199</v>
      </c>
      <c r="O1540" s="77">
        <v>2.08760941011513E-2</v>
      </c>
      <c r="P1540" s="77">
        <v>-22.6294913646502</v>
      </c>
      <c r="Q1540" s="77">
        <v>-22.6294913646502</v>
      </c>
      <c r="R1540" s="77">
        <v>0</v>
      </c>
      <c r="S1540" s="77">
        <v>2.3996719189751499E-2</v>
      </c>
      <c r="T1540" s="77" t="s">
        <v>154</v>
      </c>
      <c r="U1540" s="105">
        <v>-2.86198255058618</v>
      </c>
      <c r="V1540" s="105">
        <v>-3.630099180068</v>
      </c>
      <c r="W1540" s="101">
        <v>0.768120013983151</v>
      </c>
    </row>
    <row r="1541" spans="2:23" x14ac:dyDescent="0.35">
      <c r="B1541" s="55" t="s">
        <v>115</v>
      </c>
      <c r="C1541" s="76" t="s">
        <v>138</v>
      </c>
      <c r="D1541" s="55" t="s">
        <v>71</v>
      </c>
      <c r="E1541" s="55" t="s">
        <v>177</v>
      </c>
      <c r="F1541" s="70">
        <v>63.51</v>
      </c>
      <c r="G1541" s="77">
        <v>53550</v>
      </c>
      <c r="H1541" s="77">
        <v>63.41</v>
      </c>
      <c r="I1541" s="77">
        <v>1</v>
      </c>
      <c r="J1541" s="77">
        <v>-17.2989373384281</v>
      </c>
      <c r="K1541" s="77">
        <v>7.3616295327559996E-3</v>
      </c>
      <c r="L1541" s="77">
        <v>11.427468731985501</v>
      </c>
      <c r="M1541" s="77">
        <v>3.2124412238644798E-3</v>
      </c>
      <c r="N1541" s="77">
        <v>-28.726406070413599</v>
      </c>
      <c r="O1541" s="77">
        <v>4.1491883088915198E-3</v>
      </c>
      <c r="P1541" s="77">
        <v>-26.347543880795399</v>
      </c>
      <c r="Q1541" s="77">
        <v>-26.3475438807953</v>
      </c>
      <c r="R1541" s="77">
        <v>0</v>
      </c>
      <c r="S1541" s="77">
        <v>1.70771494863407E-2</v>
      </c>
      <c r="T1541" s="77" t="s">
        <v>154</v>
      </c>
      <c r="U1541" s="105">
        <v>-2.6093331169591401</v>
      </c>
      <c r="V1541" s="105">
        <v>-3.30964212428816</v>
      </c>
      <c r="W1541" s="101">
        <v>0.70031209305411402</v>
      </c>
    </row>
    <row r="1542" spans="2:23" x14ac:dyDescent="0.35">
      <c r="B1542" s="55" t="s">
        <v>115</v>
      </c>
      <c r="C1542" s="76" t="s">
        <v>138</v>
      </c>
      <c r="D1542" s="55" t="s">
        <v>71</v>
      </c>
      <c r="E1542" s="55" t="s">
        <v>177</v>
      </c>
      <c r="F1542" s="70">
        <v>63.51</v>
      </c>
      <c r="G1542" s="77">
        <v>54200</v>
      </c>
      <c r="H1542" s="77">
        <v>63.49</v>
      </c>
      <c r="I1542" s="77">
        <v>1</v>
      </c>
      <c r="J1542" s="77">
        <v>0.103076208518699</v>
      </c>
      <c r="K1542" s="77">
        <v>7.0123051432999998E-8</v>
      </c>
      <c r="L1542" s="77">
        <v>29.294919242130799</v>
      </c>
      <c r="M1542" s="77">
        <v>5.6640691364595796E-3</v>
      </c>
      <c r="N1542" s="77">
        <v>-29.191843033612098</v>
      </c>
      <c r="O1542" s="77">
        <v>-5.6639990134081403E-3</v>
      </c>
      <c r="P1542" s="77">
        <v>-26.775846901402801</v>
      </c>
      <c r="Q1542" s="77">
        <v>-26.775846901402701</v>
      </c>
      <c r="R1542" s="77">
        <v>0</v>
      </c>
      <c r="S1542" s="77">
        <v>4.7318434500965897E-3</v>
      </c>
      <c r="T1542" s="77" t="s">
        <v>154</v>
      </c>
      <c r="U1542" s="105">
        <v>-0.94350079802354303</v>
      </c>
      <c r="V1542" s="105">
        <v>-1.1967233946263101</v>
      </c>
      <c r="W1542" s="101">
        <v>0.25322371236069302</v>
      </c>
    </row>
    <row r="1543" spans="2:23" x14ac:dyDescent="0.35">
      <c r="B1543" s="55" t="s">
        <v>115</v>
      </c>
      <c r="C1543" s="76" t="s">
        <v>138</v>
      </c>
      <c r="D1543" s="55" t="s">
        <v>71</v>
      </c>
      <c r="E1543" s="55" t="s">
        <v>178</v>
      </c>
      <c r="F1543" s="70">
        <v>63.56</v>
      </c>
      <c r="G1543" s="77">
        <v>53150</v>
      </c>
      <c r="H1543" s="77">
        <v>63.51</v>
      </c>
      <c r="I1543" s="77">
        <v>1</v>
      </c>
      <c r="J1543" s="77">
        <v>-31.9003629617748</v>
      </c>
      <c r="K1543" s="77">
        <v>0</v>
      </c>
      <c r="L1543" s="77">
        <v>-32.628985115086302</v>
      </c>
      <c r="M1543" s="77">
        <v>0</v>
      </c>
      <c r="N1543" s="77">
        <v>0.72862215331145896</v>
      </c>
      <c r="O1543" s="77">
        <v>0</v>
      </c>
      <c r="P1543" s="77">
        <v>0.74005064229231499</v>
      </c>
      <c r="Q1543" s="77">
        <v>0.74005064229231399</v>
      </c>
      <c r="R1543" s="77">
        <v>0</v>
      </c>
      <c r="S1543" s="77">
        <v>0</v>
      </c>
      <c r="T1543" s="77" t="s">
        <v>155</v>
      </c>
      <c r="U1543" s="105">
        <v>3.6431107665576001E-2</v>
      </c>
      <c r="V1543" s="105">
        <v>-4.6208714318922102E-2</v>
      </c>
      <c r="W1543" s="101">
        <v>8.2640186114861097E-2</v>
      </c>
    </row>
    <row r="1544" spans="2:23" x14ac:dyDescent="0.35">
      <c r="B1544" s="55" t="s">
        <v>115</v>
      </c>
      <c r="C1544" s="76" t="s">
        <v>138</v>
      </c>
      <c r="D1544" s="55" t="s">
        <v>71</v>
      </c>
      <c r="E1544" s="55" t="s">
        <v>178</v>
      </c>
      <c r="F1544" s="70">
        <v>63.56</v>
      </c>
      <c r="G1544" s="77">
        <v>53150</v>
      </c>
      <c r="H1544" s="77">
        <v>63.51</v>
      </c>
      <c r="I1544" s="77">
        <v>2</v>
      </c>
      <c r="J1544" s="77">
        <v>-26.783847284502802</v>
      </c>
      <c r="K1544" s="77">
        <v>0</v>
      </c>
      <c r="L1544" s="77">
        <v>-27.395605354647099</v>
      </c>
      <c r="M1544" s="77">
        <v>0</v>
      </c>
      <c r="N1544" s="77">
        <v>0.61175807014429695</v>
      </c>
      <c r="O1544" s="77">
        <v>0</v>
      </c>
      <c r="P1544" s="77">
        <v>0.62135353787994096</v>
      </c>
      <c r="Q1544" s="77">
        <v>0.62135353787994096</v>
      </c>
      <c r="R1544" s="77">
        <v>0</v>
      </c>
      <c r="S1544" s="77">
        <v>0</v>
      </c>
      <c r="T1544" s="77" t="s">
        <v>155</v>
      </c>
      <c r="U1544" s="105">
        <v>3.05879035072174E-2</v>
      </c>
      <c r="V1544" s="105">
        <v>-3.8797274783805701E-2</v>
      </c>
      <c r="W1544" s="101">
        <v>6.9385484018329405E-2</v>
      </c>
    </row>
    <row r="1545" spans="2:23" x14ac:dyDescent="0.35">
      <c r="B1545" s="55" t="s">
        <v>115</v>
      </c>
      <c r="C1545" s="76" t="s">
        <v>138</v>
      </c>
      <c r="D1545" s="55" t="s">
        <v>71</v>
      </c>
      <c r="E1545" s="55" t="s">
        <v>178</v>
      </c>
      <c r="F1545" s="70">
        <v>63.56</v>
      </c>
      <c r="G1545" s="77">
        <v>53150</v>
      </c>
      <c r="H1545" s="77">
        <v>63.51</v>
      </c>
      <c r="I1545" s="77">
        <v>3</v>
      </c>
      <c r="J1545" s="77">
        <v>-32.771362633086603</v>
      </c>
      <c r="K1545" s="77">
        <v>0</v>
      </c>
      <c r="L1545" s="77">
        <v>-33.519878906625003</v>
      </c>
      <c r="M1545" s="77">
        <v>0</v>
      </c>
      <c r="N1545" s="77">
        <v>0.748516273538397</v>
      </c>
      <c r="O1545" s="77">
        <v>0</v>
      </c>
      <c r="P1545" s="77">
        <v>0.76025680317397704</v>
      </c>
      <c r="Q1545" s="77">
        <v>0.76025680317397604</v>
      </c>
      <c r="R1545" s="77">
        <v>0</v>
      </c>
      <c r="S1545" s="77">
        <v>0</v>
      </c>
      <c r="T1545" s="77" t="s">
        <v>155</v>
      </c>
      <c r="U1545" s="105">
        <v>3.7425813676922999E-2</v>
      </c>
      <c r="V1545" s="105">
        <v>-4.7470385699643701E-2</v>
      </c>
      <c r="W1545" s="101">
        <v>8.4896573449055698E-2</v>
      </c>
    </row>
    <row r="1546" spans="2:23" x14ac:dyDescent="0.35">
      <c r="B1546" s="55" t="s">
        <v>115</v>
      </c>
      <c r="C1546" s="76" t="s">
        <v>138</v>
      </c>
      <c r="D1546" s="55" t="s">
        <v>71</v>
      </c>
      <c r="E1546" s="55" t="s">
        <v>178</v>
      </c>
      <c r="F1546" s="70">
        <v>63.56</v>
      </c>
      <c r="G1546" s="77">
        <v>53654</v>
      </c>
      <c r="H1546" s="77">
        <v>63.82</v>
      </c>
      <c r="I1546" s="77">
        <v>1</v>
      </c>
      <c r="J1546" s="77">
        <v>73.125470903553406</v>
      </c>
      <c r="K1546" s="77">
        <v>0.167906303138806</v>
      </c>
      <c r="L1546" s="77">
        <v>68.224014901001794</v>
      </c>
      <c r="M1546" s="77">
        <v>0.146151808969261</v>
      </c>
      <c r="N1546" s="77">
        <v>4.9014560025516198</v>
      </c>
      <c r="O1546" s="77">
        <v>2.17544941695457E-2</v>
      </c>
      <c r="P1546" s="77">
        <v>4.5094789707632197</v>
      </c>
      <c r="Q1546" s="77">
        <v>4.5094789707632197</v>
      </c>
      <c r="R1546" s="77">
        <v>0</v>
      </c>
      <c r="S1546" s="77">
        <v>6.3853157845553002E-4</v>
      </c>
      <c r="T1546" s="77" t="s">
        <v>155</v>
      </c>
      <c r="U1546" s="105">
        <v>0.111165172994955</v>
      </c>
      <c r="V1546" s="105">
        <v>-0.14100037166839199</v>
      </c>
      <c r="W1546" s="101">
        <v>0.25216665576365199</v>
      </c>
    </row>
    <row r="1547" spans="2:23" x14ac:dyDescent="0.35">
      <c r="B1547" s="55" t="s">
        <v>115</v>
      </c>
      <c r="C1547" s="76" t="s">
        <v>138</v>
      </c>
      <c r="D1547" s="55" t="s">
        <v>71</v>
      </c>
      <c r="E1547" s="55" t="s">
        <v>178</v>
      </c>
      <c r="F1547" s="70">
        <v>63.56</v>
      </c>
      <c r="G1547" s="77">
        <v>53654</v>
      </c>
      <c r="H1547" s="77">
        <v>63.82</v>
      </c>
      <c r="I1547" s="77">
        <v>2</v>
      </c>
      <c r="J1547" s="77">
        <v>73.125470903553406</v>
      </c>
      <c r="K1547" s="77">
        <v>0.167906303138806</v>
      </c>
      <c r="L1547" s="77">
        <v>68.224014901001794</v>
      </c>
      <c r="M1547" s="77">
        <v>0.146151808969261</v>
      </c>
      <c r="N1547" s="77">
        <v>4.9014560025516198</v>
      </c>
      <c r="O1547" s="77">
        <v>2.17544941695457E-2</v>
      </c>
      <c r="P1547" s="77">
        <v>4.5094789707632197</v>
      </c>
      <c r="Q1547" s="77">
        <v>4.5094789707632197</v>
      </c>
      <c r="R1547" s="77">
        <v>0</v>
      </c>
      <c r="S1547" s="77">
        <v>6.3853157845553002E-4</v>
      </c>
      <c r="T1547" s="77" t="s">
        <v>155</v>
      </c>
      <c r="U1547" s="105">
        <v>0.111165172994955</v>
      </c>
      <c r="V1547" s="105">
        <v>-0.14100037166839199</v>
      </c>
      <c r="W1547" s="101">
        <v>0.25216665576365199</v>
      </c>
    </row>
    <row r="1548" spans="2:23" x14ac:dyDescent="0.35">
      <c r="B1548" s="55" t="s">
        <v>115</v>
      </c>
      <c r="C1548" s="76" t="s">
        <v>138</v>
      </c>
      <c r="D1548" s="55" t="s">
        <v>71</v>
      </c>
      <c r="E1548" s="55" t="s">
        <v>178</v>
      </c>
      <c r="F1548" s="70">
        <v>63.56</v>
      </c>
      <c r="G1548" s="77">
        <v>53704</v>
      </c>
      <c r="H1548" s="77">
        <v>63.66</v>
      </c>
      <c r="I1548" s="77">
        <v>1</v>
      </c>
      <c r="J1548" s="77">
        <v>9.9582183145419894</v>
      </c>
      <c r="K1548" s="77">
        <v>4.1451434816033202E-3</v>
      </c>
      <c r="L1548" s="77">
        <v>15.4538673311956</v>
      </c>
      <c r="M1548" s="77">
        <v>9.9827602474901606E-3</v>
      </c>
      <c r="N1548" s="77">
        <v>-5.4956490166536298</v>
      </c>
      <c r="O1548" s="77">
        <v>-5.8376167658868404E-3</v>
      </c>
      <c r="P1548" s="77">
        <v>-5.1342375754470098</v>
      </c>
      <c r="Q1548" s="77">
        <v>-5.134237575447</v>
      </c>
      <c r="R1548" s="77">
        <v>0</v>
      </c>
      <c r="S1548" s="77">
        <v>1.10186453111132E-3</v>
      </c>
      <c r="T1548" s="77" t="s">
        <v>155</v>
      </c>
      <c r="U1548" s="105">
        <v>0.17823409918727001</v>
      </c>
      <c r="V1548" s="105">
        <v>-0.22606967229319699</v>
      </c>
      <c r="W1548" s="101">
        <v>0.40430555293734299</v>
      </c>
    </row>
    <row r="1549" spans="2:23" x14ac:dyDescent="0.35">
      <c r="B1549" s="55" t="s">
        <v>115</v>
      </c>
      <c r="C1549" s="76" t="s">
        <v>138</v>
      </c>
      <c r="D1549" s="55" t="s">
        <v>71</v>
      </c>
      <c r="E1549" s="55" t="s">
        <v>178</v>
      </c>
      <c r="F1549" s="70">
        <v>63.56</v>
      </c>
      <c r="G1549" s="77">
        <v>58004</v>
      </c>
      <c r="H1549" s="77">
        <v>62.13</v>
      </c>
      <c r="I1549" s="77">
        <v>1</v>
      </c>
      <c r="J1549" s="77">
        <v>-65.376187578207293</v>
      </c>
      <c r="K1549" s="77">
        <v>0.90524292209886703</v>
      </c>
      <c r="L1549" s="77">
        <v>-58.875656664076303</v>
      </c>
      <c r="M1549" s="77">
        <v>0.73417143630722803</v>
      </c>
      <c r="N1549" s="77">
        <v>-6.50053091413091</v>
      </c>
      <c r="O1549" s="77">
        <v>0.171071485791639</v>
      </c>
      <c r="P1549" s="77">
        <v>-6.0063813494291498</v>
      </c>
      <c r="Q1549" s="77">
        <v>-6.00638134942914</v>
      </c>
      <c r="R1549" s="77">
        <v>0</v>
      </c>
      <c r="S1549" s="77">
        <v>7.6410274625483597E-3</v>
      </c>
      <c r="T1549" s="77" t="s">
        <v>155</v>
      </c>
      <c r="U1549" s="105">
        <v>1.45522831736833</v>
      </c>
      <c r="V1549" s="105">
        <v>-1.8457915198010399</v>
      </c>
      <c r="W1549" s="101">
        <v>3.301034382234</v>
      </c>
    </row>
    <row r="1550" spans="2:23" x14ac:dyDescent="0.35">
      <c r="B1550" s="55" t="s">
        <v>115</v>
      </c>
      <c r="C1550" s="76" t="s">
        <v>138</v>
      </c>
      <c r="D1550" s="55" t="s">
        <v>71</v>
      </c>
      <c r="E1550" s="55" t="s">
        <v>179</v>
      </c>
      <c r="F1550" s="70">
        <v>63.18</v>
      </c>
      <c r="G1550" s="77">
        <v>53050</v>
      </c>
      <c r="H1550" s="77">
        <v>63.61</v>
      </c>
      <c r="I1550" s="77">
        <v>1</v>
      </c>
      <c r="J1550" s="77">
        <v>144.949058749139</v>
      </c>
      <c r="K1550" s="77">
        <v>0.50634653413749997</v>
      </c>
      <c r="L1550" s="77">
        <v>195.01546992010299</v>
      </c>
      <c r="M1550" s="77">
        <v>0.91654790754661797</v>
      </c>
      <c r="N1550" s="77">
        <v>-50.066411170963399</v>
      </c>
      <c r="O1550" s="77">
        <v>-0.410201373409119</v>
      </c>
      <c r="P1550" s="77">
        <v>-45.761832611076997</v>
      </c>
      <c r="Q1550" s="77">
        <v>-45.761832611076997</v>
      </c>
      <c r="R1550" s="77">
        <v>0</v>
      </c>
      <c r="S1550" s="77">
        <v>5.0468902306573998E-2</v>
      </c>
      <c r="T1550" s="77" t="s">
        <v>154</v>
      </c>
      <c r="U1550" s="105">
        <v>-4.4761592637568102</v>
      </c>
      <c r="V1550" s="105">
        <v>-5.6774986520757604</v>
      </c>
      <c r="W1550" s="101">
        <v>1.2013446817009701</v>
      </c>
    </row>
    <row r="1551" spans="2:23" x14ac:dyDescent="0.35">
      <c r="B1551" s="55" t="s">
        <v>115</v>
      </c>
      <c r="C1551" s="76" t="s">
        <v>138</v>
      </c>
      <c r="D1551" s="55" t="s">
        <v>71</v>
      </c>
      <c r="E1551" s="55" t="s">
        <v>179</v>
      </c>
      <c r="F1551" s="70">
        <v>63.18</v>
      </c>
      <c r="G1551" s="77">
        <v>53204</v>
      </c>
      <c r="H1551" s="77">
        <v>63.56</v>
      </c>
      <c r="I1551" s="77">
        <v>1</v>
      </c>
      <c r="J1551" s="77">
        <v>28.454763515315001</v>
      </c>
      <c r="K1551" s="77">
        <v>0</v>
      </c>
      <c r="L1551" s="77">
        <v>32.803151994134197</v>
      </c>
      <c r="M1551" s="77">
        <v>0</v>
      </c>
      <c r="N1551" s="77">
        <v>-4.3483884788192801</v>
      </c>
      <c r="O1551" s="77">
        <v>0</v>
      </c>
      <c r="P1551" s="77">
        <v>-3.9895070358064899</v>
      </c>
      <c r="Q1551" s="77">
        <v>-3.9895070358064801</v>
      </c>
      <c r="R1551" s="77">
        <v>0</v>
      </c>
      <c r="S1551" s="77">
        <v>0</v>
      </c>
      <c r="T1551" s="77" t="s">
        <v>155</v>
      </c>
      <c r="U1551" s="105">
        <v>1.65238762195133</v>
      </c>
      <c r="V1551" s="105">
        <v>-2.0958656615049902</v>
      </c>
      <c r="W1551" s="101">
        <v>3.7482697991360099</v>
      </c>
    </row>
    <row r="1552" spans="2:23" x14ac:dyDescent="0.35">
      <c r="B1552" s="55" t="s">
        <v>115</v>
      </c>
      <c r="C1552" s="76" t="s">
        <v>138</v>
      </c>
      <c r="D1552" s="55" t="s">
        <v>71</v>
      </c>
      <c r="E1552" s="55" t="s">
        <v>179</v>
      </c>
      <c r="F1552" s="70">
        <v>63.18</v>
      </c>
      <c r="G1552" s="77">
        <v>53204</v>
      </c>
      <c r="H1552" s="77">
        <v>63.56</v>
      </c>
      <c r="I1552" s="77">
        <v>2</v>
      </c>
      <c r="J1552" s="77">
        <v>28.454763515315001</v>
      </c>
      <c r="K1552" s="77">
        <v>0</v>
      </c>
      <c r="L1552" s="77">
        <v>32.803151994134197</v>
      </c>
      <c r="M1552" s="77">
        <v>0</v>
      </c>
      <c r="N1552" s="77">
        <v>-4.3483884788192801</v>
      </c>
      <c r="O1552" s="77">
        <v>0</v>
      </c>
      <c r="P1552" s="77">
        <v>-3.9895070358064899</v>
      </c>
      <c r="Q1552" s="77">
        <v>-3.9895070358064801</v>
      </c>
      <c r="R1552" s="77">
        <v>0</v>
      </c>
      <c r="S1552" s="77">
        <v>0</v>
      </c>
      <c r="T1552" s="77" t="s">
        <v>155</v>
      </c>
      <c r="U1552" s="105">
        <v>1.65238762195133</v>
      </c>
      <c r="V1552" s="105">
        <v>-2.0958656615049902</v>
      </c>
      <c r="W1552" s="101">
        <v>3.7482697991360099</v>
      </c>
    </row>
    <row r="1553" spans="2:23" x14ac:dyDescent="0.35">
      <c r="B1553" s="55" t="s">
        <v>115</v>
      </c>
      <c r="C1553" s="76" t="s">
        <v>138</v>
      </c>
      <c r="D1553" s="55" t="s">
        <v>71</v>
      </c>
      <c r="E1553" s="55" t="s">
        <v>180</v>
      </c>
      <c r="F1553" s="70">
        <v>63.56</v>
      </c>
      <c r="G1553" s="77">
        <v>53254</v>
      </c>
      <c r="H1553" s="77">
        <v>63.96</v>
      </c>
      <c r="I1553" s="77">
        <v>1</v>
      </c>
      <c r="J1553" s="77">
        <v>29.463424874215701</v>
      </c>
      <c r="K1553" s="77">
        <v>9.1497044920575699E-2</v>
      </c>
      <c r="L1553" s="77">
        <v>29.463424857562998</v>
      </c>
      <c r="M1553" s="77">
        <v>9.1497044817147294E-2</v>
      </c>
      <c r="N1553" s="77">
        <v>1.6652756951E-8</v>
      </c>
      <c r="O1553" s="77">
        <v>1.03428442E-10</v>
      </c>
      <c r="P1553" s="77">
        <v>-4.1357400000000001E-13</v>
      </c>
      <c r="Q1553" s="77">
        <v>-4.1357299999999999E-13</v>
      </c>
      <c r="R1553" s="77">
        <v>0</v>
      </c>
      <c r="S1553" s="77">
        <v>0</v>
      </c>
      <c r="T1553" s="77" t="s">
        <v>155</v>
      </c>
      <c r="U1553" s="105">
        <v>-6.6505317000000003E-11</v>
      </c>
      <c r="V1553" s="105">
        <v>0</v>
      </c>
      <c r="W1553" s="101">
        <v>-6.6505023959999996E-11</v>
      </c>
    </row>
    <row r="1554" spans="2:23" x14ac:dyDescent="0.35">
      <c r="B1554" s="55" t="s">
        <v>115</v>
      </c>
      <c r="C1554" s="76" t="s">
        <v>138</v>
      </c>
      <c r="D1554" s="55" t="s">
        <v>71</v>
      </c>
      <c r="E1554" s="55" t="s">
        <v>180</v>
      </c>
      <c r="F1554" s="70">
        <v>63.56</v>
      </c>
      <c r="G1554" s="77">
        <v>53304</v>
      </c>
      <c r="H1554" s="77">
        <v>64.14</v>
      </c>
      <c r="I1554" s="77">
        <v>1</v>
      </c>
      <c r="J1554" s="77">
        <v>35.239332779689498</v>
      </c>
      <c r="K1554" s="77">
        <v>0.13833769802800799</v>
      </c>
      <c r="L1554" s="77">
        <v>38.622779420930598</v>
      </c>
      <c r="M1554" s="77">
        <v>0.16617750664804201</v>
      </c>
      <c r="N1554" s="77">
        <v>-3.3834466412411199</v>
      </c>
      <c r="O1554" s="77">
        <v>-2.7839808620034202E-2</v>
      </c>
      <c r="P1554" s="77">
        <v>-3.1103559822588802</v>
      </c>
      <c r="Q1554" s="77">
        <v>-3.1103559822588802</v>
      </c>
      <c r="R1554" s="77">
        <v>0</v>
      </c>
      <c r="S1554" s="77">
        <v>1.0777186170720201E-3</v>
      </c>
      <c r="T1554" s="77" t="s">
        <v>155</v>
      </c>
      <c r="U1554" s="105">
        <v>0.184827271530664</v>
      </c>
      <c r="V1554" s="105">
        <v>-0.23443236112681701</v>
      </c>
      <c r="W1554" s="101">
        <v>0.41926148001337599</v>
      </c>
    </row>
    <row r="1555" spans="2:23" x14ac:dyDescent="0.35">
      <c r="B1555" s="55" t="s">
        <v>115</v>
      </c>
      <c r="C1555" s="76" t="s">
        <v>138</v>
      </c>
      <c r="D1555" s="55" t="s">
        <v>71</v>
      </c>
      <c r="E1555" s="55" t="s">
        <v>180</v>
      </c>
      <c r="F1555" s="70">
        <v>63.56</v>
      </c>
      <c r="G1555" s="77">
        <v>54104</v>
      </c>
      <c r="H1555" s="77">
        <v>63.91</v>
      </c>
      <c r="I1555" s="77">
        <v>1</v>
      </c>
      <c r="J1555" s="77">
        <v>28.072495954076999</v>
      </c>
      <c r="K1555" s="77">
        <v>7.7860824874256801E-2</v>
      </c>
      <c r="L1555" s="77">
        <v>28.072495937441399</v>
      </c>
      <c r="M1555" s="77">
        <v>7.78608247819772E-2</v>
      </c>
      <c r="N1555" s="77">
        <v>1.6635570699E-8</v>
      </c>
      <c r="O1555" s="77">
        <v>9.2279591000000006E-11</v>
      </c>
      <c r="P1555" s="77">
        <v>8.1931800000000004E-13</v>
      </c>
      <c r="Q1555" s="77">
        <v>8.1931800000000004E-13</v>
      </c>
      <c r="R1555" s="77">
        <v>0</v>
      </c>
      <c r="S1555" s="77">
        <v>0</v>
      </c>
      <c r="T1555" s="77" t="s">
        <v>155</v>
      </c>
      <c r="U1555" s="105">
        <v>5.8989992999999997E-11</v>
      </c>
      <c r="V1555" s="105">
        <v>0</v>
      </c>
      <c r="W1555" s="101">
        <v>5.8990252919999995E-11</v>
      </c>
    </row>
    <row r="1556" spans="2:23" x14ac:dyDescent="0.35">
      <c r="B1556" s="55" t="s">
        <v>115</v>
      </c>
      <c r="C1556" s="76" t="s">
        <v>138</v>
      </c>
      <c r="D1556" s="55" t="s">
        <v>71</v>
      </c>
      <c r="E1556" s="55" t="s">
        <v>181</v>
      </c>
      <c r="F1556" s="70">
        <v>63.96</v>
      </c>
      <c r="G1556" s="77">
        <v>54104</v>
      </c>
      <c r="H1556" s="77">
        <v>63.91</v>
      </c>
      <c r="I1556" s="77">
        <v>1</v>
      </c>
      <c r="J1556" s="77">
        <v>-4.1954945924123503</v>
      </c>
      <c r="K1556" s="77">
        <v>1.54195051904661E-3</v>
      </c>
      <c r="L1556" s="77">
        <v>-4.1954945909510899</v>
      </c>
      <c r="M1556" s="77">
        <v>1.54195051797251E-3</v>
      </c>
      <c r="N1556" s="77">
        <v>-1.461266524E-9</v>
      </c>
      <c r="O1556" s="77">
        <v>1.0741050000000001E-12</v>
      </c>
      <c r="P1556" s="77">
        <v>1.5750319999999999E-12</v>
      </c>
      <c r="Q1556" s="77">
        <v>1.575031E-12</v>
      </c>
      <c r="R1556" s="77">
        <v>0</v>
      </c>
      <c r="S1556" s="77">
        <v>0</v>
      </c>
      <c r="T1556" s="77" t="s">
        <v>155</v>
      </c>
      <c r="U1556" s="105">
        <v>-4.3904320000000002E-12</v>
      </c>
      <c r="V1556" s="105">
        <v>0</v>
      </c>
      <c r="W1556" s="101">
        <v>-4.3904126500000004E-12</v>
      </c>
    </row>
    <row r="1557" spans="2:23" x14ac:dyDescent="0.35">
      <c r="B1557" s="55" t="s">
        <v>115</v>
      </c>
      <c r="C1557" s="76" t="s">
        <v>138</v>
      </c>
      <c r="D1557" s="55" t="s">
        <v>71</v>
      </c>
      <c r="E1557" s="55" t="s">
        <v>182</v>
      </c>
      <c r="F1557" s="70">
        <v>63.93</v>
      </c>
      <c r="G1557" s="77">
        <v>53404</v>
      </c>
      <c r="H1557" s="77">
        <v>64.02</v>
      </c>
      <c r="I1557" s="77">
        <v>1</v>
      </c>
      <c r="J1557" s="77">
        <v>-1.8724677959123699</v>
      </c>
      <c r="K1557" s="77">
        <v>3.4079638486205301E-4</v>
      </c>
      <c r="L1557" s="77">
        <v>6.2444722468313696</v>
      </c>
      <c r="M1557" s="77">
        <v>3.7901617499486698E-3</v>
      </c>
      <c r="N1557" s="77">
        <v>-8.1169400427437406</v>
      </c>
      <c r="O1557" s="77">
        <v>-3.44936536508662E-3</v>
      </c>
      <c r="P1557" s="77">
        <v>-7.5330256981549404</v>
      </c>
      <c r="Q1557" s="77">
        <v>-7.5330256981549404</v>
      </c>
      <c r="R1557" s="77">
        <v>0</v>
      </c>
      <c r="S1557" s="77">
        <v>5.5157574836328998E-3</v>
      </c>
      <c r="T1557" s="77" t="s">
        <v>155</v>
      </c>
      <c r="U1557" s="105">
        <v>0.50985145461548997</v>
      </c>
      <c r="V1557" s="105">
        <v>-0.64668855055635999</v>
      </c>
      <c r="W1557" s="101">
        <v>1.15654510115731</v>
      </c>
    </row>
    <row r="1558" spans="2:23" x14ac:dyDescent="0.35">
      <c r="B1558" s="55" t="s">
        <v>115</v>
      </c>
      <c r="C1558" s="76" t="s">
        <v>138</v>
      </c>
      <c r="D1558" s="55" t="s">
        <v>71</v>
      </c>
      <c r="E1558" s="55" t="s">
        <v>183</v>
      </c>
      <c r="F1558" s="70">
        <v>64.02</v>
      </c>
      <c r="G1558" s="77">
        <v>53854</v>
      </c>
      <c r="H1558" s="77">
        <v>62.44</v>
      </c>
      <c r="I1558" s="77">
        <v>1</v>
      </c>
      <c r="J1558" s="77">
        <v>-72.082246553328901</v>
      </c>
      <c r="K1558" s="77">
        <v>1.02581671844577</v>
      </c>
      <c r="L1558" s="77">
        <v>-63.856650203332002</v>
      </c>
      <c r="M1558" s="77">
        <v>0.80505473857590104</v>
      </c>
      <c r="N1558" s="77">
        <v>-8.2255963499969198</v>
      </c>
      <c r="O1558" s="77">
        <v>0.22076197986987001</v>
      </c>
      <c r="P1558" s="77">
        <v>-7.5330256981553303</v>
      </c>
      <c r="Q1558" s="77">
        <v>-7.5330256981553196</v>
      </c>
      <c r="R1558" s="77">
        <v>0</v>
      </c>
      <c r="S1558" s="77">
        <v>1.1203456790059199E-2</v>
      </c>
      <c r="T1558" s="77" t="s">
        <v>155</v>
      </c>
      <c r="U1558" s="105">
        <v>0.96233775417676704</v>
      </c>
      <c r="V1558" s="105">
        <v>-1.22061592991545</v>
      </c>
      <c r="W1558" s="101">
        <v>2.1829633026961601</v>
      </c>
    </row>
    <row r="1559" spans="2:23" x14ac:dyDescent="0.35">
      <c r="B1559" s="55" t="s">
        <v>115</v>
      </c>
      <c r="C1559" s="76" t="s">
        <v>138</v>
      </c>
      <c r="D1559" s="55" t="s">
        <v>71</v>
      </c>
      <c r="E1559" s="55" t="s">
        <v>184</v>
      </c>
      <c r="F1559" s="70">
        <v>64.08</v>
      </c>
      <c r="G1559" s="77">
        <v>53754</v>
      </c>
      <c r="H1559" s="77">
        <v>62.79</v>
      </c>
      <c r="I1559" s="77">
        <v>1</v>
      </c>
      <c r="J1559" s="77">
        <v>-63.4402449374331</v>
      </c>
      <c r="K1559" s="77">
        <v>0.65280061072642903</v>
      </c>
      <c r="L1559" s="77">
        <v>-55.5033058061478</v>
      </c>
      <c r="M1559" s="77">
        <v>0.499676070167625</v>
      </c>
      <c r="N1559" s="77">
        <v>-7.9369391312853299</v>
      </c>
      <c r="O1559" s="77">
        <v>0.15312454055880301</v>
      </c>
      <c r="P1559" s="77">
        <v>-7.3071805132763901</v>
      </c>
      <c r="Q1559" s="77">
        <v>-7.3071805132763901</v>
      </c>
      <c r="R1559" s="77">
        <v>0</v>
      </c>
      <c r="S1559" s="77">
        <v>8.6606506800949307E-3</v>
      </c>
      <c r="T1559" s="77" t="s">
        <v>155</v>
      </c>
      <c r="U1559" s="105">
        <v>-0.52519624901036199</v>
      </c>
      <c r="V1559" s="105">
        <v>-0.666151676052959</v>
      </c>
      <c r="W1559" s="101">
        <v>0.14095604812514001</v>
      </c>
    </row>
    <row r="1560" spans="2:23" x14ac:dyDescent="0.35">
      <c r="B1560" s="55" t="s">
        <v>115</v>
      </c>
      <c r="C1560" s="76" t="s">
        <v>138</v>
      </c>
      <c r="D1560" s="55" t="s">
        <v>71</v>
      </c>
      <c r="E1560" s="55" t="s">
        <v>185</v>
      </c>
      <c r="F1560" s="70">
        <v>63.41</v>
      </c>
      <c r="G1560" s="77">
        <v>54050</v>
      </c>
      <c r="H1560" s="77">
        <v>63.17</v>
      </c>
      <c r="I1560" s="77">
        <v>1</v>
      </c>
      <c r="J1560" s="77">
        <v>-80.700093490295302</v>
      </c>
      <c r="K1560" s="77">
        <v>9.44313237954649E-2</v>
      </c>
      <c r="L1560" s="77">
        <v>-16.1566575743513</v>
      </c>
      <c r="M1560" s="77">
        <v>3.7850449676352402E-3</v>
      </c>
      <c r="N1560" s="77">
        <v>-64.543435915944002</v>
      </c>
      <c r="O1560" s="77">
        <v>9.0646278827829593E-2</v>
      </c>
      <c r="P1560" s="77">
        <v>-59.118743841943797</v>
      </c>
      <c r="Q1560" s="77">
        <v>-59.118743841943697</v>
      </c>
      <c r="R1560" s="77">
        <v>0</v>
      </c>
      <c r="S1560" s="77">
        <v>5.0677875165015901E-2</v>
      </c>
      <c r="T1560" s="77" t="s">
        <v>154</v>
      </c>
      <c r="U1560" s="105">
        <v>-9.7534216328128807</v>
      </c>
      <c r="V1560" s="105">
        <v>-12.371105430003301</v>
      </c>
      <c r="W1560" s="101">
        <v>2.6176953313168698</v>
      </c>
    </row>
    <row r="1561" spans="2:23" x14ac:dyDescent="0.35">
      <c r="B1561" s="55" t="s">
        <v>115</v>
      </c>
      <c r="C1561" s="76" t="s">
        <v>138</v>
      </c>
      <c r="D1561" s="55" t="s">
        <v>71</v>
      </c>
      <c r="E1561" s="55" t="s">
        <v>185</v>
      </c>
      <c r="F1561" s="70">
        <v>63.41</v>
      </c>
      <c r="G1561" s="77">
        <v>54850</v>
      </c>
      <c r="H1561" s="77">
        <v>63.45</v>
      </c>
      <c r="I1561" s="77">
        <v>1</v>
      </c>
      <c r="J1561" s="77">
        <v>1.07239157066444</v>
      </c>
      <c r="K1561" s="77">
        <v>3.0015618069719001E-5</v>
      </c>
      <c r="L1561" s="77">
        <v>-5.4987288223389097</v>
      </c>
      <c r="M1561" s="77">
        <v>7.8916008706829996E-4</v>
      </c>
      <c r="N1561" s="77">
        <v>6.5711203930033504</v>
      </c>
      <c r="O1561" s="77">
        <v>-7.5914446899858097E-4</v>
      </c>
      <c r="P1561" s="77">
        <v>5.9953530597390303</v>
      </c>
      <c r="Q1561" s="77">
        <v>5.9953530597390303</v>
      </c>
      <c r="R1561" s="77">
        <v>0</v>
      </c>
      <c r="S1561" s="77">
        <v>9.3814514191507001E-4</v>
      </c>
      <c r="T1561" s="77" t="s">
        <v>155</v>
      </c>
      <c r="U1561" s="105">
        <v>-0.31099734938875501</v>
      </c>
      <c r="V1561" s="105">
        <v>-0.394464747099249</v>
      </c>
      <c r="W1561" s="101">
        <v>8.3467765487349396E-2</v>
      </c>
    </row>
    <row r="1562" spans="2:23" x14ac:dyDescent="0.35">
      <c r="B1562" s="55" t="s">
        <v>115</v>
      </c>
      <c r="C1562" s="76" t="s">
        <v>138</v>
      </c>
      <c r="D1562" s="55" t="s">
        <v>71</v>
      </c>
      <c r="E1562" s="55" t="s">
        <v>186</v>
      </c>
      <c r="F1562" s="70">
        <v>64.069999999999993</v>
      </c>
      <c r="G1562" s="77">
        <v>53654</v>
      </c>
      <c r="H1562" s="77">
        <v>63.82</v>
      </c>
      <c r="I1562" s="77">
        <v>1</v>
      </c>
      <c r="J1562" s="77">
        <v>-54.125146700499002</v>
      </c>
      <c r="K1562" s="77">
        <v>0.11513058816027601</v>
      </c>
      <c r="L1562" s="77">
        <v>-50.318447568430201</v>
      </c>
      <c r="M1562" s="77">
        <v>9.9505484311886494E-2</v>
      </c>
      <c r="N1562" s="77">
        <v>-3.8066991320688</v>
      </c>
      <c r="O1562" s="77">
        <v>1.5625103848389599E-2</v>
      </c>
      <c r="P1562" s="77">
        <v>-3.5132871576591498</v>
      </c>
      <c r="Q1562" s="77">
        <v>-3.5132871576591498</v>
      </c>
      <c r="R1562" s="77">
        <v>0</v>
      </c>
      <c r="S1562" s="77">
        <v>4.8508723543038801E-4</v>
      </c>
      <c r="T1562" s="77" t="s">
        <v>155</v>
      </c>
      <c r="U1562" s="105">
        <v>4.7472482568097898E-2</v>
      </c>
      <c r="V1562" s="105">
        <v>-6.0213441906187999E-2</v>
      </c>
      <c r="W1562" s="101">
        <v>0.107686398963628</v>
      </c>
    </row>
    <row r="1563" spans="2:23" x14ac:dyDescent="0.35">
      <c r="B1563" s="55" t="s">
        <v>115</v>
      </c>
      <c r="C1563" s="76" t="s">
        <v>138</v>
      </c>
      <c r="D1563" s="55" t="s">
        <v>71</v>
      </c>
      <c r="E1563" s="55" t="s">
        <v>187</v>
      </c>
      <c r="F1563" s="70">
        <v>63.66</v>
      </c>
      <c r="G1563" s="77">
        <v>58004</v>
      </c>
      <c r="H1563" s="77">
        <v>62.13</v>
      </c>
      <c r="I1563" s="77">
        <v>1</v>
      </c>
      <c r="J1563" s="77">
        <v>-69.243747741968207</v>
      </c>
      <c r="K1563" s="77">
        <v>0.98818696953892105</v>
      </c>
      <c r="L1563" s="77">
        <v>-63.674737407482503</v>
      </c>
      <c r="M1563" s="77">
        <v>0.83562671710423397</v>
      </c>
      <c r="N1563" s="77">
        <v>-5.5690103344856796</v>
      </c>
      <c r="O1563" s="77">
        <v>0.15256025243468799</v>
      </c>
      <c r="P1563" s="77">
        <v>-5.1342375754448497</v>
      </c>
      <c r="Q1563" s="77">
        <v>-5.1342375754448399</v>
      </c>
      <c r="R1563" s="77">
        <v>0</v>
      </c>
      <c r="S1563" s="77">
        <v>5.4328775086567296E-3</v>
      </c>
      <c r="T1563" s="77" t="s">
        <v>155</v>
      </c>
      <c r="U1563" s="105">
        <v>1.0746912651166101</v>
      </c>
      <c r="V1563" s="105">
        <v>-1.36312357303752</v>
      </c>
      <c r="W1563" s="101">
        <v>2.4378255797358701</v>
      </c>
    </row>
    <row r="1564" spans="2:23" x14ac:dyDescent="0.35">
      <c r="B1564" s="55" t="s">
        <v>115</v>
      </c>
      <c r="C1564" s="76" t="s">
        <v>138</v>
      </c>
      <c r="D1564" s="55" t="s">
        <v>71</v>
      </c>
      <c r="E1564" s="55" t="s">
        <v>188</v>
      </c>
      <c r="F1564" s="70">
        <v>62.79</v>
      </c>
      <c r="G1564" s="77">
        <v>53854</v>
      </c>
      <c r="H1564" s="77">
        <v>62.44</v>
      </c>
      <c r="I1564" s="77">
        <v>1</v>
      </c>
      <c r="J1564" s="77">
        <v>-64.129205900547007</v>
      </c>
      <c r="K1564" s="77">
        <v>0.20357147494701999</v>
      </c>
      <c r="L1564" s="77">
        <v>-54.9677363985084</v>
      </c>
      <c r="M1564" s="77">
        <v>0.14956187621640701</v>
      </c>
      <c r="N1564" s="77">
        <v>-9.1614695020385906</v>
      </c>
      <c r="O1564" s="77">
        <v>5.4009598730612902E-2</v>
      </c>
      <c r="P1564" s="77">
        <v>-8.3395058678336795</v>
      </c>
      <c r="Q1564" s="77">
        <v>-8.3395058678336706</v>
      </c>
      <c r="R1564" s="77">
        <v>0</v>
      </c>
      <c r="S1564" s="77">
        <v>3.4425942269218001E-3</v>
      </c>
      <c r="T1564" s="77" t="s">
        <v>154</v>
      </c>
      <c r="U1564" s="105">
        <v>0.175296698803805</v>
      </c>
      <c r="V1564" s="105">
        <v>-0.22234391417445501</v>
      </c>
      <c r="W1564" s="101">
        <v>0.397642365075703</v>
      </c>
    </row>
    <row r="1565" spans="2:23" x14ac:dyDescent="0.35">
      <c r="B1565" s="55" t="s">
        <v>115</v>
      </c>
      <c r="C1565" s="76" t="s">
        <v>138</v>
      </c>
      <c r="D1565" s="55" t="s">
        <v>71</v>
      </c>
      <c r="E1565" s="55" t="s">
        <v>188</v>
      </c>
      <c r="F1565" s="70">
        <v>62.79</v>
      </c>
      <c r="G1565" s="77">
        <v>58104</v>
      </c>
      <c r="H1565" s="77">
        <v>61.88</v>
      </c>
      <c r="I1565" s="77">
        <v>1</v>
      </c>
      <c r="J1565" s="77">
        <v>-44.646897641770302</v>
      </c>
      <c r="K1565" s="77">
        <v>0.25594555822405801</v>
      </c>
      <c r="L1565" s="77">
        <v>-45.774406056888303</v>
      </c>
      <c r="M1565" s="77">
        <v>0.26903603848213897</v>
      </c>
      <c r="N1565" s="77">
        <v>1.1275084151179899</v>
      </c>
      <c r="O1565" s="77">
        <v>-1.30904802580812E-2</v>
      </c>
      <c r="P1565" s="77">
        <v>1.0323253545564599</v>
      </c>
      <c r="Q1565" s="77">
        <v>1.0323253545564599</v>
      </c>
      <c r="R1565" s="77">
        <v>0</v>
      </c>
      <c r="S1565" s="77">
        <v>1.3683531987555999E-4</v>
      </c>
      <c r="T1565" s="77" t="s">
        <v>155</v>
      </c>
      <c r="U1565" s="105">
        <v>0.21003757086988001</v>
      </c>
      <c r="V1565" s="105">
        <v>-0.26640875697934002</v>
      </c>
      <c r="W1565" s="101">
        <v>0.47644842718305402</v>
      </c>
    </row>
    <row r="1566" spans="2:23" x14ac:dyDescent="0.35">
      <c r="B1566" s="55" t="s">
        <v>115</v>
      </c>
      <c r="C1566" s="76" t="s">
        <v>138</v>
      </c>
      <c r="D1566" s="55" t="s">
        <v>71</v>
      </c>
      <c r="E1566" s="55" t="s">
        <v>189</v>
      </c>
      <c r="F1566" s="70">
        <v>62.88</v>
      </c>
      <c r="G1566" s="77">
        <v>54050</v>
      </c>
      <c r="H1566" s="77">
        <v>63.17</v>
      </c>
      <c r="I1566" s="77">
        <v>1</v>
      </c>
      <c r="J1566" s="77">
        <v>98.636799951054897</v>
      </c>
      <c r="K1566" s="77">
        <v>0.172207163991144</v>
      </c>
      <c r="L1566" s="77">
        <v>43.239263622057599</v>
      </c>
      <c r="M1566" s="77">
        <v>3.3092520358826899E-2</v>
      </c>
      <c r="N1566" s="77">
        <v>55.397536328997298</v>
      </c>
      <c r="O1566" s="77">
        <v>0.13911464363231699</v>
      </c>
      <c r="P1566" s="77">
        <v>50.586755160331101</v>
      </c>
      <c r="Q1566" s="77">
        <v>50.586755160331101</v>
      </c>
      <c r="R1566" s="77">
        <v>0</v>
      </c>
      <c r="S1566" s="77">
        <v>4.5294650418427798E-2</v>
      </c>
      <c r="T1566" s="77" t="s">
        <v>154</v>
      </c>
      <c r="U1566" s="105">
        <v>-7.2975851204823696</v>
      </c>
      <c r="V1566" s="105">
        <v>-9.2561562812162297</v>
      </c>
      <c r="W1566" s="101">
        <v>1.9585797906559801</v>
      </c>
    </row>
    <row r="1567" spans="2:23" x14ac:dyDescent="0.35">
      <c r="B1567" s="55" t="s">
        <v>115</v>
      </c>
      <c r="C1567" s="76" t="s">
        <v>138</v>
      </c>
      <c r="D1567" s="55" t="s">
        <v>71</v>
      </c>
      <c r="E1567" s="55" t="s">
        <v>189</v>
      </c>
      <c r="F1567" s="70">
        <v>62.88</v>
      </c>
      <c r="G1567" s="77">
        <v>56000</v>
      </c>
      <c r="H1567" s="77">
        <v>62.31</v>
      </c>
      <c r="I1567" s="77">
        <v>1</v>
      </c>
      <c r="J1567" s="77">
        <v>-48.837500762415502</v>
      </c>
      <c r="K1567" s="77">
        <v>0.23135484362973699</v>
      </c>
      <c r="L1567" s="77">
        <v>54.425912697411498</v>
      </c>
      <c r="M1567" s="77">
        <v>0.28733145737578702</v>
      </c>
      <c r="N1567" s="77">
        <v>-103.26341345982701</v>
      </c>
      <c r="O1567" s="77">
        <v>-5.59766137460498E-2</v>
      </c>
      <c r="P1567" s="77">
        <v>-94.363596474599007</v>
      </c>
      <c r="Q1567" s="77">
        <v>-94.363596474598907</v>
      </c>
      <c r="R1567" s="77">
        <v>0</v>
      </c>
      <c r="S1567" s="77">
        <v>0.863735368943232</v>
      </c>
      <c r="T1567" s="77" t="s">
        <v>154</v>
      </c>
      <c r="U1567" s="105">
        <v>-62.364001809535303</v>
      </c>
      <c r="V1567" s="105">
        <v>-79.101639452059601</v>
      </c>
      <c r="W1567" s="101">
        <v>16.7377113924661</v>
      </c>
    </row>
    <row r="1568" spans="2:23" x14ac:dyDescent="0.35">
      <c r="B1568" s="55" t="s">
        <v>115</v>
      </c>
      <c r="C1568" s="76" t="s">
        <v>138</v>
      </c>
      <c r="D1568" s="55" t="s">
        <v>71</v>
      </c>
      <c r="E1568" s="55" t="s">
        <v>189</v>
      </c>
      <c r="F1568" s="70">
        <v>62.88</v>
      </c>
      <c r="G1568" s="77">
        <v>58450</v>
      </c>
      <c r="H1568" s="77">
        <v>62.79</v>
      </c>
      <c r="I1568" s="77">
        <v>1</v>
      </c>
      <c r="J1568" s="77">
        <v>-54.2522668629435</v>
      </c>
      <c r="K1568" s="77">
        <v>7.5289830400866495E-2</v>
      </c>
      <c r="L1568" s="77">
        <v>-73.519963598977498</v>
      </c>
      <c r="M1568" s="77">
        <v>0.13826463351748</v>
      </c>
      <c r="N1568" s="77">
        <v>19.267696736034001</v>
      </c>
      <c r="O1568" s="77">
        <v>-6.2974803116613104E-2</v>
      </c>
      <c r="P1568" s="77">
        <v>17.7960161779651</v>
      </c>
      <c r="Q1568" s="77">
        <v>17.7960161779651</v>
      </c>
      <c r="R1568" s="77">
        <v>0</v>
      </c>
      <c r="S1568" s="77">
        <v>8.1011397464076304E-3</v>
      </c>
      <c r="T1568" s="77" t="s">
        <v>154</v>
      </c>
      <c r="U1568" s="105">
        <v>-2.2229290475892598</v>
      </c>
      <c r="V1568" s="105">
        <v>-2.81953253395984</v>
      </c>
      <c r="W1568" s="101">
        <v>0.596606115144935</v>
      </c>
    </row>
    <row r="1569" spans="2:23" x14ac:dyDescent="0.35">
      <c r="B1569" s="55" t="s">
        <v>115</v>
      </c>
      <c r="C1569" s="76" t="s">
        <v>138</v>
      </c>
      <c r="D1569" s="55" t="s">
        <v>71</v>
      </c>
      <c r="E1569" s="55" t="s">
        <v>190</v>
      </c>
      <c r="F1569" s="70">
        <v>62.44</v>
      </c>
      <c r="G1569" s="77">
        <v>53850</v>
      </c>
      <c r="H1569" s="77">
        <v>62.88</v>
      </c>
      <c r="I1569" s="77">
        <v>1</v>
      </c>
      <c r="J1569" s="77">
        <v>-1.27182942383261</v>
      </c>
      <c r="K1569" s="77">
        <v>0</v>
      </c>
      <c r="L1569" s="77">
        <v>7.3572971668701701</v>
      </c>
      <c r="M1569" s="77">
        <v>0</v>
      </c>
      <c r="N1569" s="77">
        <v>-8.6291265907027803</v>
      </c>
      <c r="O1569" s="77">
        <v>0</v>
      </c>
      <c r="P1569" s="77">
        <v>-7.8421384628014996</v>
      </c>
      <c r="Q1569" s="77">
        <v>-7.8421384628014996</v>
      </c>
      <c r="R1569" s="77">
        <v>0</v>
      </c>
      <c r="S1569" s="77">
        <v>0</v>
      </c>
      <c r="T1569" s="77" t="s">
        <v>154</v>
      </c>
      <c r="U1569" s="105">
        <v>3.7968156999092599</v>
      </c>
      <c r="V1569" s="105">
        <v>-4.8158286486711797</v>
      </c>
      <c r="W1569" s="101">
        <v>8.6126822979036302</v>
      </c>
    </row>
    <row r="1570" spans="2:23" x14ac:dyDescent="0.35">
      <c r="B1570" s="55" t="s">
        <v>115</v>
      </c>
      <c r="C1570" s="76" t="s">
        <v>138</v>
      </c>
      <c r="D1570" s="55" t="s">
        <v>71</v>
      </c>
      <c r="E1570" s="55" t="s">
        <v>190</v>
      </c>
      <c r="F1570" s="70">
        <v>62.44</v>
      </c>
      <c r="G1570" s="77">
        <v>53850</v>
      </c>
      <c r="H1570" s="77">
        <v>62.88</v>
      </c>
      <c r="I1570" s="77">
        <v>2</v>
      </c>
      <c r="J1570" s="77">
        <v>-2.94171233145999</v>
      </c>
      <c r="K1570" s="77">
        <v>0</v>
      </c>
      <c r="L1570" s="77">
        <v>17.0172598592494</v>
      </c>
      <c r="M1570" s="77">
        <v>0</v>
      </c>
      <c r="N1570" s="77">
        <v>-19.9589721907094</v>
      </c>
      <c r="O1570" s="77">
        <v>0</v>
      </c>
      <c r="P1570" s="77">
        <v>-18.138686673502601</v>
      </c>
      <c r="Q1570" s="77">
        <v>-18.138686673502601</v>
      </c>
      <c r="R1570" s="77">
        <v>0</v>
      </c>
      <c r="S1570" s="77">
        <v>0</v>
      </c>
      <c r="T1570" s="77" t="s">
        <v>154</v>
      </c>
      <c r="U1570" s="105">
        <v>8.7819477639122105</v>
      </c>
      <c r="V1570" s="105">
        <v>-11.1389013782241</v>
      </c>
      <c r="W1570" s="101">
        <v>19.920936918051801</v>
      </c>
    </row>
    <row r="1571" spans="2:23" x14ac:dyDescent="0.35">
      <c r="B1571" s="55" t="s">
        <v>115</v>
      </c>
      <c r="C1571" s="76" t="s">
        <v>138</v>
      </c>
      <c r="D1571" s="55" t="s">
        <v>71</v>
      </c>
      <c r="E1571" s="55" t="s">
        <v>190</v>
      </c>
      <c r="F1571" s="70">
        <v>62.44</v>
      </c>
      <c r="G1571" s="77">
        <v>58004</v>
      </c>
      <c r="H1571" s="77">
        <v>62.13</v>
      </c>
      <c r="I1571" s="77">
        <v>1</v>
      </c>
      <c r="J1571" s="77">
        <v>-46.3238843606198</v>
      </c>
      <c r="K1571" s="77">
        <v>7.2960676916706699E-2</v>
      </c>
      <c r="L1571" s="77">
        <v>-57.407075442331298</v>
      </c>
      <c r="M1571" s="77">
        <v>0.112049458568612</v>
      </c>
      <c r="N1571" s="77">
        <v>11.083191081711499</v>
      </c>
      <c r="O1571" s="77">
        <v>-3.9088781651904901E-2</v>
      </c>
      <c r="P1571" s="77">
        <v>10.108293570315</v>
      </c>
      <c r="Q1571" s="77">
        <v>10.108293570315</v>
      </c>
      <c r="R1571" s="77">
        <v>0</v>
      </c>
      <c r="S1571" s="77">
        <v>3.4740383627248398E-3</v>
      </c>
      <c r="T1571" s="77" t="s">
        <v>154</v>
      </c>
      <c r="U1571" s="105">
        <v>1.0011444701415999</v>
      </c>
      <c r="V1571" s="105">
        <v>-1.2698378330246201</v>
      </c>
      <c r="W1571" s="101">
        <v>2.2709923096448299</v>
      </c>
    </row>
    <row r="1572" spans="2:23" x14ac:dyDescent="0.35">
      <c r="B1572" s="55" t="s">
        <v>115</v>
      </c>
      <c r="C1572" s="76" t="s">
        <v>138</v>
      </c>
      <c r="D1572" s="55" t="s">
        <v>71</v>
      </c>
      <c r="E1572" s="55" t="s">
        <v>191</v>
      </c>
      <c r="F1572" s="70">
        <v>63.44</v>
      </c>
      <c r="G1572" s="77">
        <v>54000</v>
      </c>
      <c r="H1572" s="77">
        <v>62.9</v>
      </c>
      <c r="I1572" s="77">
        <v>1</v>
      </c>
      <c r="J1572" s="77">
        <v>-66.679894634771998</v>
      </c>
      <c r="K1572" s="77">
        <v>0.26944022591936001</v>
      </c>
      <c r="L1572" s="77">
        <v>-23.812696924235102</v>
      </c>
      <c r="M1572" s="77">
        <v>3.4362898809211902E-2</v>
      </c>
      <c r="N1572" s="77">
        <v>-42.8671977105369</v>
      </c>
      <c r="O1572" s="77">
        <v>0.235077327110148</v>
      </c>
      <c r="P1572" s="77">
        <v>-39.291063849786902</v>
      </c>
      <c r="Q1572" s="77">
        <v>-39.291063849786902</v>
      </c>
      <c r="R1572" s="77">
        <v>0</v>
      </c>
      <c r="S1572" s="77">
        <v>9.3553534525950804E-2</v>
      </c>
      <c r="T1572" s="77" t="s">
        <v>154</v>
      </c>
      <c r="U1572" s="105">
        <v>-8.2984520101417996</v>
      </c>
      <c r="V1572" s="105">
        <v>-10.525642034986999</v>
      </c>
      <c r="W1572" s="101">
        <v>2.2271998383648701</v>
      </c>
    </row>
    <row r="1573" spans="2:23" x14ac:dyDescent="0.35">
      <c r="B1573" s="55" t="s">
        <v>115</v>
      </c>
      <c r="C1573" s="76" t="s">
        <v>138</v>
      </c>
      <c r="D1573" s="55" t="s">
        <v>71</v>
      </c>
      <c r="E1573" s="55" t="s">
        <v>191</v>
      </c>
      <c r="F1573" s="70">
        <v>63.44</v>
      </c>
      <c r="G1573" s="77">
        <v>54850</v>
      </c>
      <c r="H1573" s="77">
        <v>63.45</v>
      </c>
      <c r="I1573" s="77">
        <v>1</v>
      </c>
      <c r="J1573" s="77">
        <v>14.3726393995615</v>
      </c>
      <c r="K1573" s="77">
        <v>1.63192483014764E-3</v>
      </c>
      <c r="L1573" s="77">
        <v>20.945056249141899</v>
      </c>
      <c r="M1573" s="77">
        <v>3.4656935121097901E-3</v>
      </c>
      <c r="N1573" s="77">
        <v>-6.5724168495804198</v>
      </c>
      <c r="O1573" s="77">
        <v>-1.8337686819621501E-3</v>
      </c>
      <c r="P1573" s="77">
        <v>-5.9953530597402898</v>
      </c>
      <c r="Q1573" s="77">
        <v>-5.9953530597402898</v>
      </c>
      <c r="R1573" s="77">
        <v>0</v>
      </c>
      <c r="S1573" s="77">
        <v>2.8395964065640398E-4</v>
      </c>
      <c r="T1573" s="77" t="s">
        <v>155</v>
      </c>
      <c r="U1573" s="105">
        <v>-5.0619285531250398E-2</v>
      </c>
      <c r="V1573" s="105">
        <v>-6.4204803367855903E-2</v>
      </c>
      <c r="W1573" s="101">
        <v>1.3585577697571001E-2</v>
      </c>
    </row>
    <row r="1574" spans="2:23" x14ac:dyDescent="0.35">
      <c r="B1574" s="55" t="s">
        <v>115</v>
      </c>
      <c r="C1574" s="76" t="s">
        <v>138</v>
      </c>
      <c r="D1574" s="55" t="s">
        <v>71</v>
      </c>
      <c r="E1574" s="55" t="s">
        <v>136</v>
      </c>
      <c r="F1574" s="70">
        <v>62.9</v>
      </c>
      <c r="G1574" s="77">
        <v>54250</v>
      </c>
      <c r="H1574" s="77">
        <v>62.87</v>
      </c>
      <c r="I1574" s="77">
        <v>1</v>
      </c>
      <c r="J1574" s="77">
        <v>-19.962490167170099</v>
      </c>
      <c r="K1574" s="77">
        <v>5.4196137859713498E-3</v>
      </c>
      <c r="L1574" s="77">
        <v>-29.2542984274152</v>
      </c>
      <c r="M1574" s="77">
        <v>1.1639070080131601E-2</v>
      </c>
      <c r="N1574" s="77">
        <v>9.2918082602450696</v>
      </c>
      <c r="O1574" s="77">
        <v>-6.2194562941602803E-3</v>
      </c>
      <c r="P1574" s="77">
        <v>8.5319886816090005</v>
      </c>
      <c r="Q1574" s="77">
        <v>8.5319886816090005</v>
      </c>
      <c r="R1574" s="77">
        <v>0</v>
      </c>
      <c r="S1574" s="77">
        <v>9.9000969973821597E-4</v>
      </c>
      <c r="T1574" s="77" t="s">
        <v>154</v>
      </c>
      <c r="U1574" s="105">
        <v>-0.112356261250906</v>
      </c>
      <c r="V1574" s="105">
        <v>-0.14251113157866199</v>
      </c>
      <c r="W1574" s="101">
        <v>3.01550031971594E-2</v>
      </c>
    </row>
    <row r="1575" spans="2:23" x14ac:dyDescent="0.35">
      <c r="B1575" s="55" t="s">
        <v>115</v>
      </c>
      <c r="C1575" s="76" t="s">
        <v>138</v>
      </c>
      <c r="D1575" s="55" t="s">
        <v>71</v>
      </c>
      <c r="E1575" s="55" t="s">
        <v>192</v>
      </c>
      <c r="F1575" s="70">
        <v>63.17</v>
      </c>
      <c r="G1575" s="77">
        <v>54250</v>
      </c>
      <c r="H1575" s="77">
        <v>62.87</v>
      </c>
      <c r="I1575" s="77">
        <v>1</v>
      </c>
      <c r="J1575" s="77">
        <v>-35.199406629765299</v>
      </c>
      <c r="K1575" s="77">
        <v>7.4587693270671496E-2</v>
      </c>
      <c r="L1575" s="77">
        <v>-25.921557742348298</v>
      </c>
      <c r="M1575" s="77">
        <v>4.0450014778551702E-2</v>
      </c>
      <c r="N1575" s="77">
        <v>-9.2778488874170506</v>
      </c>
      <c r="O1575" s="77">
        <v>3.4137678492119801E-2</v>
      </c>
      <c r="P1575" s="77">
        <v>-8.5319886816084693</v>
      </c>
      <c r="Q1575" s="77">
        <v>-8.5319886816084693</v>
      </c>
      <c r="R1575" s="77">
        <v>0</v>
      </c>
      <c r="S1575" s="77">
        <v>4.3822488179583296E-3</v>
      </c>
      <c r="T1575" s="77" t="s">
        <v>154</v>
      </c>
      <c r="U1575" s="105">
        <v>-0.63199816765176497</v>
      </c>
      <c r="V1575" s="105">
        <v>-0.80161775609961705</v>
      </c>
      <c r="W1575" s="101">
        <v>0.169620335831387</v>
      </c>
    </row>
    <row r="1576" spans="2:23" x14ac:dyDescent="0.35">
      <c r="B1576" s="55" t="s">
        <v>115</v>
      </c>
      <c r="C1576" s="76" t="s">
        <v>138</v>
      </c>
      <c r="D1576" s="55" t="s">
        <v>71</v>
      </c>
      <c r="E1576" s="55" t="s">
        <v>193</v>
      </c>
      <c r="F1576" s="70">
        <v>63.49</v>
      </c>
      <c r="G1576" s="77">
        <v>53550</v>
      </c>
      <c r="H1576" s="77">
        <v>63.41</v>
      </c>
      <c r="I1576" s="77">
        <v>1</v>
      </c>
      <c r="J1576" s="77">
        <v>-24.157288461634099</v>
      </c>
      <c r="K1576" s="77">
        <v>1.03292701689893E-2</v>
      </c>
      <c r="L1576" s="77">
        <v>5.0366627010160503</v>
      </c>
      <c r="M1576" s="77">
        <v>4.4901308959937198E-4</v>
      </c>
      <c r="N1576" s="77">
        <v>-29.193951162650201</v>
      </c>
      <c r="O1576" s="77">
        <v>9.8802570793898904E-3</v>
      </c>
      <c r="P1576" s="77">
        <v>-26.775846901407</v>
      </c>
      <c r="Q1576" s="77">
        <v>-26.775846901406901</v>
      </c>
      <c r="R1576" s="77">
        <v>0</v>
      </c>
      <c r="S1576" s="77">
        <v>1.2689943797990299E-2</v>
      </c>
      <c r="T1576" s="77" t="s">
        <v>154</v>
      </c>
      <c r="U1576" s="105">
        <v>-1.7086137813248801</v>
      </c>
      <c r="V1576" s="105">
        <v>-2.1671821462957501</v>
      </c>
      <c r="W1576" s="101">
        <v>0.458570385530222</v>
      </c>
    </row>
    <row r="1577" spans="2:23" x14ac:dyDescent="0.35">
      <c r="B1577" s="55" t="s">
        <v>115</v>
      </c>
      <c r="C1577" s="76" t="s">
        <v>138</v>
      </c>
      <c r="D1577" s="55" t="s">
        <v>71</v>
      </c>
      <c r="E1577" s="55" t="s">
        <v>194</v>
      </c>
      <c r="F1577" s="70">
        <v>62.49</v>
      </c>
      <c r="G1577" s="77">
        <v>58200</v>
      </c>
      <c r="H1577" s="77">
        <v>63.09</v>
      </c>
      <c r="I1577" s="77">
        <v>1</v>
      </c>
      <c r="J1577" s="77">
        <v>29.017937491613498</v>
      </c>
      <c r="K1577" s="77">
        <v>0.14819916254302501</v>
      </c>
      <c r="L1577" s="77">
        <v>48.431637483325098</v>
      </c>
      <c r="M1577" s="77">
        <v>0.41282973763965403</v>
      </c>
      <c r="N1577" s="77">
        <v>-19.4136999917115</v>
      </c>
      <c r="O1577" s="77">
        <v>-0.26463057509662902</v>
      </c>
      <c r="P1577" s="77">
        <v>-17.796016177967399</v>
      </c>
      <c r="Q1577" s="77">
        <v>-17.796016177967399</v>
      </c>
      <c r="R1577" s="77">
        <v>0</v>
      </c>
      <c r="S1577" s="77">
        <v>5.5738881757940298E-2</v>
      </c>
      <c r="T1577" s="77" t="s">
        <v>155</v>
      </c>
      <c r="U1577" s="105">
        <v>-4.9679338152903796</v>
      </c>
      <c r="V1577" s="105">
        <v>-6.3012587081720799</v>
      </c>
      <c r="W1577" s="101">
        <v>1.33333076782269</v>
      </c>
    </row>
    <row r="1578" spans="2:23" x14ac:dyDescent="0.35">
      <c r="B1578" s="55" t="s">
        <v>115</v>
      </c>
      <c r="C1578" s="76" t="s">
        <v>138</v>
      </c>
      <c r="D1578" s="55" t="s">
        <v>71</v>
      </c>
      <c r="E1578" s="55" t="s">
        <v>195</v>
      </c>
      <c r="F1578" s="70">
        <v>63.72</v>
      </c>
      <c r="G1578" s="77">
        <v>53000</v>
      </c>
      <c r="H1578" s="77">
        <v>63.77</v>
      </c>
      <c r="I1578" s="77">
        <v>1</v>
      </c>
      <c r="J1578" s="77">
        <v>24.1816101075791</v>
      </c>
      <c r="K1578" s="77">
        <v>1.44550266100037E-2</v>
      </c>
      <c r="L1578" s="77">
        <v>54.9155446870638</v>
      </c>
      <c r="M1578" s="77">
        <v>7.4548525433404997E-2</v>
      </c>
      <c r="N1578" s="77">
        <v>-30.7339345794847</v>
      </c>
      <c r="O1578" s="77">
        <v>-6.0093498823401301E-2</v>
      </c>
      <c r="P1578" s="77">
        <v>-28.1897931612638</v>
      </c>
      <c r="Q1578" s="77">
        <v>-28.1897931612638</v>
      </c>
      <c r="R1578" s="77">
        <v>0</v>
      </c>
      <c r="S1578" s="77">
        <v>1.9644104919097901E-2</v>
      </c>
      <c r="T1578" s="77" t="s">
        <v>155</v>
      </c>
      <c r="U1578" s="105">
        <v>-2.2939633535233499</v>
      </c>
      <c r="V1578" s="105">
        <v>-2.9096314675383299</v>
      </c>
      <c r="W1578" s="101">
        <v>0.61567082679253105</v>
      </c>
    </row>
    <row r="1579" spans="2:23" x14ac:dyDescent="0.35">
      <c r="B1579" s="55" t="s">
        <v>115</v>
      </c>
      <c r="C1579" s="76" t="s">
        <v>138</v>
      </c>
      <c r="D1579" s="55" t="s">
        <v>71</v>
      </c>
      <c r="E1579" s="55" t="s">
        <v>196</v>
      </c>
      <c r="F1579" s="70">
        <v>62.31</v>
      </c>
      <c r="G1579" s="77">
        <v>56100</v>
      </c>
      <c r="H1579" s="77">
        <v>61.44</v>
      </c>
      <c r="I1579" s="77">
        <v>1</v>
      </c>
      <c r="J1579" s="77">
        <v>-94.638610857502002</v>
      </c>
      <c r="K1579" s="77">
        <v>0.686065346541887</v>
      </c>
      <c r="L1579" s="77">
        <v>8.9367880939750801</v>
      </c>
      <c r="M1579" s="77">
        <v>6.1177494980446901E-3</v>
      </c>
      <c r="N1579" s="77">
        <v>-103.575398951477</v>
      </c>
      <c r="O1579" s="77">
        <v>0.679947597043843</v>
      </c>
      <c r="P1579" s="77">
        <v>-94.363596474600001</v>
      </c>
      <c r="Q1579" s="77">
        <v>-94.363596474600001</v>
      </c>
      <c r="R1579" s="77">
        <v>0</v>
      </c>
      <c r="S1579" s="77">
        <v>0.68208380681498004</v>
      </c>
      <c r="T1579" s="77" t="s">
        <v>154</v>
      </c>
      <c r="U1579" s="105">
        <v>-48.038839520697699</v>
      </c>
      <c r="V1579" s="105">
        <v>-60.931801250775003</v>
      </c>
      <c r="W1579" s="101">
        <v>12.893018539478801</v>
      </c>
    </row>
    <row r="1580" spans="2:23" x14ac:dyDescent="0.35">
      <c r="B1580" s="55" t="s">
        <v>115</v>
      </c>
      <c r="C1580" s="76" t="s">
        <v>138</v>
      </c>
      <c r="D1580" s="55" t="s">
        <v>71</v>
      </c>
      <c r="E1580" s="55" t="s">
        <v>137</v>
      </c>
      <c r="F1580" s="70">
        <v>60.65</v>
      </c>
      <c r="G1580" s="77">
        <v>56100</v>
      </c>
      <c r="H1580" s="77">
        <v>61.44</v>
      </c>
      <c r="I1580" s="77">
        <v>1</v>
      </c>
      <c r="J1580" s="77">
        <v>85.178105296271994</v>
      </c>
      <c r="K1580" s="77">
        <v>0.60001410572805403</v>
      </c>
      <c r="L1580" s="77">
        <v>-15.0724944268076</v>
      </c>
      <c r="M1580" s="77">
        <v>1.8787793297956299E-2</v>
      </c>
      <c r="N1580" s="77">
        <v>100.25059972308</v>
      </c>
      <c r="O1580" s="77">
        <v>0.58122631243009804</v>
      </c>
      <c r="P1580" s="77">
        <v>90.867008509674704</v>
      </c>
      <c r="Q1580" s="77">
        <v>90.867008509674605</v>
      </c>
      <c r="R1580" s="77">
        <v>0</v>
      </c>
      <c r="S1580" s="77">
        <v>0.68283845457562597</v>
      </c>
      <c r="T1580" s="77" t="s">
        <v>154</v>
      </c>
      <c r="U1580" s="105">
        <v>-43.717013538937501</v>
      </c>
      <c r="V1580" s="105">
        <v>-55.450056804230002</v>
      </c>
      <c r="W1580" s="101">
        <v>11.7330949638223</v>
      </c>
    </row>
    <row r="1581" spans="2:23" x14ac:dyDescent="0.35">
      <c r="B1581" s="55" t="s">
        <v>115</v>
      </c>
      <c r="C1581" s="76" t="s">
        <v>138</v>
      </c>
      <c r="D1581" s="55" t="s">
        <v>71</v>
      </c>
      <c r="E1581" s="55" t="s">
        <v>197</v>
      </c>
      <c r="F1581" s="70">
        <v>62.13</v>
      </c>
      <c r="G1581" s="77">
        <v>58054</v>
      </c>
      <c r="H1581" s="77">
        <v>61.99</v>
      </c>
      <c r="I1581" s="77">
        <v>1</v>
      </c>
      <c r="J1581" s="77">
        <v>-23.907788627305901</v>
      </c>
      <c r="K1581" s="77">
        <v>3.2122928466094103E-2</v>
      </c>
      <c r="L1581" s="77">
        <v>-23.342378571398299</v>
      </c>
      <c r="M1581" s="77">
        <v>3.06215050202207E-2</v>
      </c>
      <c r="N1581" s="77">
        <v>-0.56541005590756999</v>
      </c>
      <c r="O1581" s="77">
        <v>1.50142344587333E-3</v>
      </c>
      <c r="P1581" s="77">
        <v>-0.51643614094846801</v>
      </c>
      <c r="Q1581" s="77">
        <v>-0.51643614094846702</v>
      </c>
      <c r="R1581" s="77">
        <v>0</v>
      </c>
      <c r="S1581" s="77">
        <v>1.4988893367489001E-5</v>
      </c>
      <c r="T1581" s="77" t="s">
        <v>154</v>
      </c>
      <c r="U1581" s="105">
        <v>1.4020931223839E-2</v>
      </c>
      <c r="V1581" s="105">
        <v>-1.7783955715950501E-2</v>
      </c>
      <c r="W1581" s="101">
        <v>3.1805027079552101E-2</v>
      </c>
    </row>
    <row r="1582" spans="2:23" x14ac:dyDescent="0.35">
      <c r="B1582" s="55" t="s">
        <v>115</v>
      </c>
      <c r="C1582" s="76" t="s">
        <v>138</v>
      </c>
      <c r="D1582" s="55" t="s">
        <v>71</v>
      </c>
      <c r="E1582" s="55" t="s">
        <v>197</v>
      </c>
      <c r="F1582" s="70">
        <v>62.13</v>
      </c>
      <c r="G1582" s="77">
        <v>58104</v>
      </c>
      <c r="H1582" s="77">
        <v>61.88</v>
      </c>
      <c r="I1582" s="77">
        <v>1</v>
      </c>
      <c r="J1582" s="77">
        <v>-27.084477218796501</v>
      </c>
      <c r="K1582" s="77">
        <v>6.5581060215666204E-2</v>
      </c>
      <c r="L1582" s="77">
        <v>-26.519159723545801</v>
      </c>
      <c r="M1582" s="77">
        <v>6.2871965420398093E-2</v>
      </c>
      <c r="N1582" s="77">
        <v>-0.56531749525072805</v>
      </c>
      <c r="O1582" s="77">
        <v>2.70909479526814E-3</v>
      </c>
      <c r="P1582" s="77">
        <v>-0.51588921360860096</v>
      </c>
      <c r="Q1582" s="77">
        <v>-0.51588921360859996</v>
      </c>
      <c r="R1582" s="77">
        <v>0</v>
      </c>
      <c r="S1582" s="77">
        <v>2.3793066256161999E-5</v>
      </c>
      <c r="T1582" s="77" t="s">
        <v>154</v>
      </c>
      <c r="U1582" s="105">
        <v>2.66480489679192E-2</v>
      </c>
      <c r="V1582" s="105">
        <v>-3.3800017644776602E-2</v>
      </c>
      <c r="W1582" s="101">
        <v>6.0448332960999898E-2</v>
      </c>
    </row>
    <row r="1583" spans="2:23" x14ac:dyDescent="0.35">
      <c r="B1583" s="55" t="s">
        <v>115</v>
      </c>
      <c r="C1583" s="76" t="s">
        <v>138</v>
      </c>
      <c r="D1583" s="55" t="s">
        <v>71</v>
      </c>
      <c r="E1583" s="55" t="s">
        <v>198</v>
      </c>
      <c r="F1583" s="70">
        <v>61.99</v>
      </c>
      <c r="G1583" s="77">
        <v>58104</v>
      </c>
      <c r="H1583" s="77">
        <v>61.88</v>
      </c>
      <c r="I1583" s="77">
        <v>1</v>
      </c>
      <c r="J1583" s="77">
        <v>-32.515606395684998</v>
      </c>
      <c r="K1583" s="77">
        <v>3.5312639619922398E-2</v>
      </c>
      <c r="L1583" s="77">
        <v>-31.948835458194999</v>
      </c>
      <c r="M1583" s="77">
        <v>3.4092318110302902E-2</v>
      </c>
      <c r="N1583" s="77">
        <v>-0.56677093749005203</v>
      </c>
      <c r="O1583" s="77">
        <v>1.2203215096195099E-3</v>
      </c>
      <c r="P1583" s="77">
        <v>-0.51643614094978096</v>
      </c>
      <c r="Q1583" s="77">
        <v>-0.51643614094977996</v>
      </c>
      <c r="R1583" s="77">
        <v>0</v>
      </c>
      <c r="S1583" s="77">
        <v>8.9079900084819993E-6</v>
      </c>
      <c r="T1583" s="77" t="s">
        <v>154</v>
      </c>
      <c r="U1583" s="105">
        <v>1.32358095743786E-2</v>
      </c>
      <c r="V1583" s="105">
        <v>-1.6788118248186799E-2</v>
      </c>
      <c r="W1583" s="101">
        <v>3.0024060115005999E-2</v>
      </c>
    </row>
    <row r="1584" spans="2:23" x14ac:dyDescent="0.35">
      <c r="B1584" s="55" t="s">
        <v>115</v>
      </c>
      <c r="C1584" s="76" t="s">
        <v>138</v>
      </c>
      <c r="D1584" s="55" t="s">
        <v>71</v>
      </c>
      <c r="E1584" s="55" t="s">
        <v>199</v>
      </c>
      <c r="F1584" s="70">
        <v>62.87</v>
      </c>
      <c r="G1584" s="77">
        <v>58200</v>
      </c>
      <c r="H1584" s="77">
        <v>63.09</v>
      </c>
      <c r="I1584" s="77">
        <v>1</v>
      </c>
      <c r="J1584" s="77">
        <v>21.754340078994399</v>
      </c>
      <c r="K1584" s="77">
        <v>1.9355978671947001E-2</v>
      </c>
      <c r="L1584" s="77">
        <v>2.4634014831925799</v>
      </c>
      <c r="M1584" s="77">
        <v>2.4819538687647198E-4</v>
      </c>
      <c r="N1584" s="77">
        <v>19.290938595801901</v>
      </c>
      <c r="O1584" s="77">
        <v>1.9107783285070599E-2</v>
      </c>
      <c r="P1584" s="77">
        <v>17.7960161779645</v>
      </c>
      <c r="Q1584" s="77">
        <v>17.7960161779645</v>
      </c>
      <c r="R1584" s="77">
        <v>0</v>
      </c>
      <c r="S1584" s="77">
        <v>1.29529560448808E-2</v>
      </c>
      <c r="T1584" s="77" t="s">
        <v>154</v>
      </c>
      <c r="U1584" s="105">
        <v>-3.0405982997827801</v>
      </c>
      <c r="V1584" s="105">
        <v>-3.8566529319673601</v>
      </c>
      <c r="W1584" s="101">
        <v>0.81605822791195404</v>
      </c>
    </row>
    <row r="1585" spans="2:23" x14ac:dyDescent="0.35">
      <c r="B1585" s="55" t="s">
        <v>115</v>
      </c>
      <c r="C1585" s="76" t="s">
        <v>138</v>
      </c>
      <c r="D1585" s="55" t="s">
        <v>71</v>
      </c>
      <c r="E1585" s="55" t="s">
        <v>199</v>
      </c>
      <c r="F1585" s="70">
        <v>62.87</v>
      </c>
      <c r="G1585" s="77">
        <v>58300</v>
      </c>
      <c r="H1585" s="77">
        <v>62.98</v>
      </c>
      <c r="I1585" s="77">
        <v>1</v>
      </c>
      <c r="J1585" s="77">
        <v>24.861219600748999</v>
      </c>
      <c r="K1585" s="77">
        <v>2.34252410973897E-2</v>
      </c>
      <c r="L1585" s="77">
        <v>25.9345894425796</v>
      </c>
      <c r="M1585" s="77">
        <v>2.5491651030140498E-2</v>
      </c>
      <c r="N1585" s="77">
        <v>-1.07336984183054</v>
      </c>
      <c r="O1585" s="77">
        <v>-2.0664099327508401E-3</v>
      </c>
      <c r="P1585" s="77">
        <v>-0.98959350088286402</v>
      </c>
      <c r="Q1585" s="77">
        <v>-0.98959350088286402</v>
      </c>
      <c r="R1585" s="77">
        <v>0</v>
      </c>
      <c r="S1585" s="77">
        <v>3.7115291755906001E-5</v>
      </c>
      <c r="T1585" s="77" t="s">
        <v>154</v>
      </c>
      <c r="U1585" s="105">
        <v>-1.1958162416987999E-2</v>
      </c>
      <c r="V1585" s="105">
        <v>-1.5167568221594201E-2</v>
      </c>
      <c r="W1585" s="101">
        <v>3.2094199459980401E-3</v>
      </c>
    </row>
    <row r="1586" spans="2:23" x14ac:dyDescent="0.35">
      <c r="B1586" s="55" t="s">
        <v>115</v>
      </c>
      <c r="C1586" s="76" t="s">
        <v>138</v>
      </c>
      <c r="D1586" s="55" t="s">
        <v>71</v>
      </c>
      <c r="E1586" s="55" t="s">
        <v>199</v>
      </c>
      <c r="F1586" s="70">
        <v>62.87</v>
      </c>
      <c r="G1586" s="77">
        <v>58500</v>
      </c>
      <c r="H1586" s="77">
        <v>62.8</v>
      </c>
      <c r="I1586" s="77">
        <v>1</v>
      </c>
      <c r="J1586" s="77">
        <v>-76.847604730947197</v>
      </c>
      <c r="K1586" s="77">
        <v>3.0708882634996298E-2</v>
      </c>
      <c r="L1586" s="77">
        <v>-58.615093744939102</v>
      </c>
      <c r="M1586" s="77">
        <v>1.7865791916585601E-2</v>
      </c>
      <c r="N1586" s="77">
        <v>-18.232510986008101</v>
      </c>
      <c r="O1586" s="77">
        <v>1.28430907184107E-2</v>
      </c>
      <c r="P1586" s="77">
        <v>-16.806422677082001</v>
      </c>
      <c r="Q1586" s="77">
        <v>-16.806422677082001</v>
      </c>
      <c r="R1586" s="77">
        <v>0</v>
      </c>
      <c r="S1586" s="77">
        <v>1.4687703846438299E-3</v>
      </c>
      <c r="T1586" s="77" t="s">
        <v>154</v>
      </c>
      <c r="U1586" s="105">
        <v>-0.46928016372923598</v>
      </c>
      <c r="V1586" s="105">
        <v>-0.59522848496290404</v>
      </c>
      <c r="W1586" s="101">
        <v>0.125948876191396</v>
      </c>
    </row>
    <row r="1587" spans="2:23" x14ac:dyDescent="0.35">
      <c r="B1587" s="55" t="s">
        <v>115</v>
      </c>
      <c r="C1587" s="76" t="s">
        <v>138</v>
      </c>
      <c r="D1587" s="55" t="s">
        <v>71</v>
      </c>
      <c r="E1587" s="55" t="s">
        <v>200</v>
      </c>
      <c r="F1587" s="70">
        <v>62.98</v>
      </c>
      <c r="G1587" s="77">
        <v>58305</v>
      </c>
      <c r="H1587" s="77">
        <v>62.98</v>
      </c>
      <c r="I1587" s="77">
        <v>1</v>
      </c>
      <c r="J1587" s="77">
        <v>27.8696852075777</v>
      </c>
      <c r="K1587" s="77">
        <v>0</v>
      </c>
      <c r="L1587" s="77">
        <v>27.869685207577501</v>
      </c>
      <c r="M1587" s="77">
        <v>0</v>
      </c>
      <c r="N1587" s="77">
        <v>1.6653299999999999E-13</v>
      </c>
      <c r="O1587" s="77">
        <v>0</v>
      </c>
      <c r="P1587" s="77">
        <v>6.5004E-14</v>
      </c>
      <c r="Q1587" s="77">
        <v>6.5007000000000003E-14</v>
      </c>
      <c r="R1587" s="77">
        <v>0</v>
      </c>
      <c r="S1587" s="77">
        <v>0</v>
      </c>
      <c r="T1587" s="77" t="s">
        <v>154</v>
      </c>
      <c r="U1587" s="105">
        <v>0</v>
      </c>
      <c r="V1587" s="105">
        <v>0</v>
      </c>
      <c r="W1587" s="101">
        <v>0</v>
      </c>
    </row>
    <row r="1588" spans="2:23" x14ac:dyDescent="0.35">
      <c r="B1588" s="55" t="s">
        <v>115</v>
      </c>
      <c r="C1588" s="76" t="s">
        <v>138</v>
      </c>
      <c r="D1588" s="55" t="s">
        <v>71</v>
      </c>
      <c r="E1588" s="55" t="s">
        <v>200</v>
      </c>
      <c r="F1588" s="70">
        <v>62.98</v>
      </c>
      <c r="G1588" s="77">
        <v>58600</v>
      </c>
      <c r="H1588" s="77">
        <v>62.97</v>
      </c>
      <c r="I1588" s="77">
        <v>1</v>
      </c>
      <c r="J1588" s="77">
        <v>-20.196676198814501</v>
      </c>
      <c r="K1588" s="77">
        <v>1.5663580012022799E-3</v>
      </c>
      <c r="L1588" s="77">
        <v>-19.124258598496901</v>
      </c>
      <c r="M1588" s="77">
        <v>1.4044311050579799E-3</v>
      </c>
      <c r="N1588" s="77">
        <v>-1.07241760031762</v>
      </c>
      <c r="O1588" s="77">
        <v>1.619268961443E-4</v>
      </c>
      <c r="P1588" s="77">
        <v>-0.98959350088865605</v>
      </c>
      <c r="Q1588" s="77">
        <v>-0.98959350088865505</v>
      </c>
      <c r="R1588" s="77">
        <v>0</v>
      </c>
      <c r="S1588" s="77">
        <v>3.760493940484E-6</v>
      </c>
      <c r="T1588" s="77" t="s">
        <v>155</v>
      </c>
      <c r="U1588" s="105">
        <v>-5.2682971848671298E-4</v>
      </c>
      <c r="V1588" s="105">
        <v>-6.682235461996E-4</v>
      </c>
      <c r="W1588" s="101">
        <v>1.4139445072712599E-4</v>
      </c>
    </row>
    <row r="1589" spans="2:23" x14ac:dyDescent="0.35">
      <c r="B1589" s="55" t="s">
        <v>115</v>
      </c>
      <c r="C1589" s="76" t="s">
        <v>138</v>
      </c>
      <c r="D1589" s="55" t="s">
        <v>71</v>
      </c>
      <c r="E1589" s="55" t="s">
        <v>201</v>
      </c>
      <c r="F1589" s="70">
        <v>62.98</v>
      </c>
      <c r="G1589" s="77">
        <v>58300</v>
      </c>
      <c r="H1589" s="77">
        <v>62.98</v>
      </c>
      <c r="I1589" s="77">
        <v>2</v>
      </c>
      <c r="J1589" s="77">
        <v>-17.175714792422301</v>
      </c>
      <c r="K1589" s="77">
        <v>0</v>
      </c>
      <c r="L1589" s="77">
        <v>-17.175714792422198</v>
      </c>
      <c r="M1589" s="77">
        <v>0</v>
      </c>
      <c r="N1589" s="77">
        <v>-1.1657299999999999E-13</v>
      </c>
      <c r="O1589" s="77">
        <v>0</v>
      </c>
      <c r="P1589" s="77">
        <v>-6.8465000000000002E-14</v>
      </c>
      <c r="Q1589" s="77">
        <v>-6.8466999999999995E-14</v>
      </c>
      <c r="R1589" s="77">
        <v>0</v>
      </c>
      <c r="S1589" s="77">
        <v>0</v>
      </c>
      <c r="T1589" s="77" t="s">
        <v>154</v>
      </c>
      <c r="U1589" s="105">
        <v>0</v>
      </c>
      <c r="V1589" s="105">
        <v>0</v>
      </c>
      <c r="W1589" s="101">
        <v>0</v>
      </c>
    </row>
    <row r="1590" spans="2:23" x14ac:dyDescent="0.35">
      <c r="B1590" s="55" t="s">
        <v>115</v>
      </c>
      <c r="C1590" s="76" t="s">
        <v>138</v>
      </c>
      <c r="D1590" s="55" t="s">
        <v>71</v>
      </c>
      <c r="E1590" s="55" t="s">
        <v>202</v>
      </c>
      <c r="F1590" s="70">
        <v>62.79</v>
      </c>
      <c r="G1590" s="77">
        <v>58500</v>
      </c>
      <c r="H1590" s="77">
        <v>62.8</v>
      </c>
      <c r="I1590" s="77">
        <v>1</v>
      </c>
      <c r="J1590" s="77">
        <v>-17.6746138427538</v>
      </c>
      <c r="K1590" s="77">
        <v>4.4047268403155596E-3</v>
      </c>
      <c r="L1590" s="77">
        <v>-36.981237107187098</v>
      </c>
      <c r="M1590" s="77">
        <v>1.9283327761489701E-2</v>
      </c>
      <c r="N1590" s="77">
        <v>19.306623264433298</v>
      </c>
      <c r="O1590" s="77">
        <v>-1.48786009211742E-2</v>
      </c>
      <c r="P1590" s="77">
        <v>17.796016177960599</v>
      </c>
      <c r="Q1590" s="77">
        <v>17.7960161779605</v>
      </c>
      <c r="R1590" s="77">
        <v>0</v>
      </c>
      <c r="S1590" s="77">
        <v>4.4654445044678996E-3</v>
      </c>
      <c r="T1590" s="77" t="s">
        <v>154</v>
      </c>
      <c r="U1590" s="105">
        <v>-1.1273679774894201</v>
      </c>
      <c r="V1590" s="105">
        <v>-1.4299379882246599</v>
      </c>
      <c r="W1590" s="101">
        <v>0.302571343929393</v>
      </c>
    </row>
    <row r="1591" spans="2:23" x14ac:dyDescent="0.35">
      <c r="B1591" s="55" t="s">
        <v>115</v>
      </c>
      <c r="C1591" s="76" t="s">
        <v>138</v>
      </c>
      <c r="D1591" s="55" t="s">
        <v>71</v>
      </c>
      <c r="E1591" s="55" t="s">
        <v>203</v>
      </c>
      <c r="F1591" s="70">
        <v>62.8</v>
      </c>
      <c r="G1591" s="77">
        <v>58600</v>
      </c>
      <c r="H1591" s="77">
        <v>62.97</v>
      </c>
      <c r="I1591" s="77">
        <v>1</v>
      </c>
      <c r="J1591" s="77">
        <v>27.342642497059501</v>
      </c>
      <c r="K1591" s="77">
        <v>3.4166238511595698E-2</v>
      </c>
      <c r="L1591" s="77">
        <v>26.2688284873966</v>
      </c>
      <c r="M1591" s="77">
        <v>3.1535346699581898E-2</v>
      </c>
      <c r="N1591" s="77">
        <v>1.0738140096629101</v>
      </c>
      <c r="O1591" s="77">
        <v>2.6308918120137798E-3</v>
      </c>
      <c r="P1591" s="77">
        <v>0.98959350088054898</v>
      </c>
      <c r="Q1591" s="77">
        <v>0.98959350088054798</v>
      </c>
      <c r="R1591" s="77">
        <v>0</v>
      </c>
      <c r="S1591" s="77">
        <v>4.4753795072216001E-5</v>
      </c>
      <c r="T1591" s="77" t="s">
        <v>155</v>
      </c>
      <c r="U1591" s="105">
        <v>-1.7104750044209902E-2</v>
      </c>
      <c r="V1591" s="105">
        <v>-2.1695428959913499E-2</v>
      </c>
      <c r="W1591" s="101">
        <v>4.5906991433074399E-3</v>
      </c>
    </row>
    <row r="1592" spans="2:23" x14ac:dyDescent="0.35">
      <c r="B1592" s="55" t="s">
        <v>115</v>
      </c>
      <c r="C1592" s="76" t="s">
        <v>116</v>
      </c>
      <c r="D1592" s="55" t="s">
        <v>72</v>
      </c>
      <c r="E1592" s="55" t="s">
        <v>117</v>
      </c>
      <c r="F1592" s="70">
        <v>70.77</v>
      </c>
      <c r="G1592" s="77">
        <v>50050</v>
      </c>
      <c r="H1592" s="77">
        <v>68.94</v>
      </c>
      <c r="I1592" s="77">
        <v>1</v>
      </c>
      <c r="J1592" s="77">
        <v>-70.823635700511701</v>
      </c>
      <c r="K1592" s="77">
        <v>0.91792568941249797</v>
      </c>
      <c r="L1592" s="77">
        <v>12.204330803026201</v>
      </c>
      <c r="M1592" s="77">
        <v>2.7257061333994199E-2</v>
      </c>
      <c r="N1592" s="77">
        <v>-83.027966503537897</v>
      </c>
      <c r="O1592" s="77">
        <v>0.890668628078504</v>
      </c>
      <c r="P1592" s="77">
        <v>-76.116140033059807</v>
      </c>
      <c r="Q1592" s="77">
        <v>-76.116140033059693</v>
      </c>
      <c r="R1592" s="77">
        <v>0</v>
      </c>
      <c r="S1592" s="77">
        <v>1.06024101955642</v>
      </c>
      <c r="T1592" s="77" t="s">
        <v>132</v>
      </c>
      <c r="U1592" s="105">
        <v>-89.285790762261698</v>
      </c>
      <c r="V1592" s="105">
        <v>-97.202848914266099</v>
      </c>
      <c r="W1592" s="101">
        <v>7.91743330102807</v>
      </c>
    </row>
    <row r="1593" spans="2:23" x14ac:dyDescent="0.35">
      <c r="B1593" s="55" t="s">
        <v>115</v>
      </c>
      <c r="C1593" s="76" t="s">
        <v>116</v>
      </c>
      <c r="D1593" s="55" t="s">
        <v>72</v>
      </c>
      <c r="E1593" s="55" t="s">
        <v>133</v>
      </c>
      <c r="F1593" s="70">
        <v>59.7</v>
      </c>
      <c r="G1593" s="77">
        <v>56050</v>
      </c>
      <c r="H1593" s="77">
        <v>67.430000000000007</v>
      </c>
      <c r="I1593" s="77">
        <v>1</v>
      </c>
      <c r="J1593" s="77">
        <v>25.005388835549201</v>
      </c>
      <c r="K1593" s="77">
        <v>2.0008623066144302E-2</v>
      </c>
      <c r="L1593" s="77">
        <v>-49.669312249180301</v>
      </c>
      <c r="M1593" s="77">
        <v>7.8945298537810196E-2</v>
      </c>
      <c r="N1593" s="77">
        <v>74.674701084729506</v>
      </c>
      <c r="O1593" s="77">
        <v>-5.8936675471665798E-2</v>
      </c>
      <c r="P1593" s="77">
        <v>64.191506815794995</v>
      </c>
      <c r="Q1593" s="77">
        <v>64.191506815794995</v>
      </c>
      <c r="R1593" s="77">
        <v>0</v>
      </c>
      <c r="S1593" s="77">
        <v>0.13185758551303201</v>
      </c>
      <c r="T1593" s="77" t="s">
        <v>132</v>
      </c>
      <c r="U1593" s="105">
        <v>-432.92056840112002</v>
      </c>
      <c r="V1593" s="105">
        <v>-471.308057451384</v>
      </c>
      <c r="W1593" s="101">
        <v>38.3893080376657</v>
      </c>
    </row>
    <row r="1594" spans="2:23" x14ac:dyDescent="0.35">
      <c r="B1594" s="55" t="s">
        <v>115</v>
      </c>
      <c r="C1594" s="76" t="s">
        <v>116</v>
      </c>
      <c r="D1594" s="55" t="s">
        <v>72</v>
      </c>
      <c r="E1594" s="55" t="s">
        <v>119</v>
      </c>
      <c r="F1594" s="70">
        <v>68.94</v>
      </c>
      <c r="G1594" s="77">
        <v>51450</v>
      </c>
      <c r="H1594" s="77">
        <v>69.86</v>
      </c>
      <c r="I1594" s="77">
        <v>10</v>
      </c>
      <c r="J1594" s="77">
        <v>30.850456193932999</v>
      </c>
      <c r="K1594" s="77">
        <v>0.16598531290198701</v>
      </c>
      <c r="L1594" s="77">
        <v>71.827441892154198</v>
      </c>
      <c r="M1594" s="77">
        <v>0.89976123768962601</v>
      </c>
      <c r="N1594" s="77">
        <v>-40.976985698221199</v>
      </c>
      <c r="O1594" s="77">
        <v>-0.73377592478763898</v>
      </c>
      <c r="P1594" s="77">
        <v>-38.0497471215551</v>
      </c>
      <c r="Q1594" s="77">
        <v>-38.049747121555001</v>
      </c>
      <c r="R1594" s="77">
        <v>0</v>
      </c>
      <c r="S1594" s="77">
        <v>0.25249339984889202</v>
      </c>
      <c r="T1594" s="77" t="s">
        <v>134</v>
      </c>
      <c r="U1594" s="105">
        <v>-13.225222337898501</v>
      </c>
      <c r="V1594" s="105">
        <v>-14.3979157018529</v>
      </c>
      <c r="W1594" s="101">
        <v>1.17274893191443</v>
      </c>
    </row>
    <row r="1595" spans="2:23" x14ac:dyDescent="0.35">
      <c r="B1595" s="55" t="s">
        <v>115</v>
      </c>
      <c r="C1595" s="76" t="s">
        <v>116</v>
      </c>
      <c r="D1595" s="55" t="s">
        <v>72</v>
      </c>
      <c r="E1595" s="55" t="s">
        <v>135</v>
      </c>
      <c r="F1595" s="70">
        <v>69.86</v>
      </c>
      <c r="G1595" s="77">
        <v>54000</v>
      </c>
      <c r="H1595" s="77">
        <v>69.959999999999994</v>
      </c>
      <c r="I1595" s="77">
        <v>10</v>
      </c>
      <c r="J1595" s="77">
        <v>7.9020699078846599</v>
      </c>
      <c r="K1595" s="77">
        <v>2.9872591903839698E-3</v>
      </c>
      <c r="L1595" s="77">
        <v>48.457494034131898</v>
      </c>
      <c r="M1595" s="77">
        <v>0.11233447835077</v>
      </c>
      <c r="N1595" s="77">
        <v>-40.555424126247203</v>
      </c>
      <c r="O1595" s="77">
        <v>-0.10934721916038601</v>
      </c>
      <c r="P1595" s="77">
        <v>-38.049747121554802</v>
      </c>
      <c r="Q1595" s="77">
        <v>-38.049747121554802</v>
      </c>
      <c r="R1595" s="77">
        <v>0</v>
      </c>
      <c r="S1595" s="77">
        <v>6.9261950967722696E-2</v>
      </c>
      <c r="T1595" s="77" t="s">
        <v>134</v>
      </c>
      <c r="U1595" s="105">
        <v>-3.58892167887806</v>
      </c>
      <c r="V1595" s="105">
        <v>-3.9071548646077301</v>
      </c>
      <c r="W1595" s="101">
        <v>0.31824826517794402</v>
      </c>
    </row>
    <row r="1596" spans="2:23" x14ac:dyDescent="0.35">
      <c r="B1596" s="55" t="s">
        <v>115</v>
      </c>
      <c r="C1596" s="76" t="s">
        <v>116</v>
      </c>
      <c r="D1596" s="55" t="s">
        <v>72</v>
      </c>
      <c r="E1596" s="55" t="s">
        <v>136</v>
      </c>
      <c r="F1596" s="70">
        <v>69.959999999999994</v>
      </c>
      <c r="G1596" s="77">
        <v>56100</v>
      </c>
      <c r="H1596" s="77">
        <v>68.319999999999993</v>
      </c>
      <c r="I1596" s="77">
        <v>10</v>
      </c>
      <c r="J1596" s="77">
        <v>-62.537796646417597</v>
      </c>
      <c r="K1596" s="77">
        <v>0.71492641451625105</v>
      </c>
      <c r="L1596" s="77">
        <v>30.839613763880799</v>
      </c>
      <c r="M1596" s="77">
        <v>0.173857748854857</v>
      </c>
      <c r="N1596" s="77">
        <v>-93.377410410298396</v>
      </c>
      <c r="O1596" s="77">
        <v>0.541068665661394</v>
      </c>
      <c r="P1596" s="77">
        <v>-87.473617767444907</v>
      </c>
      <c r="Q1596" s="77">
        <v>-87.473617767444907</v>
      </c>
      <c r="R1596" s="77">
        <v>0</v>
      </c>
      <c r="S1596" s="77">
        <v>1.39871865961342</v>
      </c>
      <c r="T1596" s="77" t="s">
        <v>134</v>
      </c>
      <c r="U1596" s="105">
        <v>-115.72946552905999</v>
      </c>
      <c r="V1596" s="105">
        <v>-125.99131011454</v>
      </c>
      <c r="W1596" s="101">
        <v>10.2623308419781</v>
      </c>
    </row>
    <row r="1597" spans="2:23" x14ac:dyDescent="0.35">
      <c r="B1597" s="55" t="s">
        <v>115</v>
      </c>
      <c r="C1597" s="76" t="s">
        <v>116</v>
      </c>
      <c r="D1597" s="55" t="s">
        <v>72</v>
      </c>
      <c r="E1597" s="55" t="s">
        <v>137</v>
      </c>
      <c r="F1597" s="70">
        <v>67.430000000000007</v>
      </c>
      <c r="G1597" s="77">
        <v>56100</v>
      </c>
      <c r="H1597" s="77">
        <v>68.319999999999993</v>
      </c>
      <c r="I1597" s="77">
        <v>10</v>
      </c>
      <c r="J1597" s="77">
        <v>83.537842370648704</v>
      </c>
      <c r="K1597" s="77">
        <v>0.50036354843953901</v>
      </c>
      <c r="L1597" s="77">
        <v>-14.3366228621333</v>
      </c>
      <c r="M1597" s="77">
        <v>1.47371287400279E-2</v>
      </c>
      <c r="N1597" s="77">
        <v>97.8744652327821</v>
      </c>
      <c r="O1597" s="77">
        <v>0.48562641969951098</v>
      </c>
      <c r="P1597" s="77">
        <v>91.087169975961899</v>
      </c>
      <c r="Q1597" s="77">
        <v>91.0871699759618</v>
      </c>
      <c r="R1597" s="77">
        <v>0</v>
      </c>
      <c r="S1597" s="77">
        <v>0.59488576070427401</v>
      </c>
      <c r="T1597" s="77" t="s">
        <v>134</v>
      </c>
      <c r="U1597" s="105">
        <v>-54.146380820070398</v>
      </c>
      <c r="V1597" s="105">
        <v>-58.947593219191099</v>
      </c>
      <c r="W1597" s="101">
        <v>4.80143990409917</v>
      </c>
    </row>
    <row r="1598" spans="2:23" x14ac:dyDescent="0.35">
      <c r="B1598" s="55" t="s">
        <v>115</v>
      </c>
      <c r="C1598" s="76" t="s">
        <v>138</v>
      </c>
      <c r="D1598" s="55" t="s">
        <v>72</v>
      </c>
      <c r="E1598" s="55" t="s">
        <v>139</v>
      </c>
      <c r="F1598" s="70">
        <v>70.61</v>
      </c>
      <c r="G1598" s="77">
        <v>50000</v>
      </c>
      <c r="H1598" s="77">
        <v>68.88</v>
      </c>
      <c r="I1598" s="77">
        <v>1</v>
      </c>
      <c r="J1598" s="77">
        <v>-130.614918940124</v>
      </c>
      <c r="K1598" s="77">
        <v>1.62584249683977</v>
      </c>
      <c r="L1598" s="77">
        <v>-12.2306445566684</v>
      </c>
      <c r="M1598" s="77">
        <v>1.4255799895679801E-2</v>
      </c>
      <c r="N1598" s="77">
        <v>-118.384274383456</v>
      </c>
      <c r="O1598" s="77">
        <v>1.61158669694409</v>
      </c>
      <c r="P1598" s="77">
        <v>-108.88385996687499</v>
      </c>
      <c r="Q1598" s="77">
        <v>-108.88385996687499</v>
      </c>
      <c r="R1598" s="77">
        <v>0</v>
      </c>
      <c r="S1598" s="77">
        <v>1.12984772981057</v>
      </c>
      <c r="T1598" s="77" t="s">
        <v>140</v>
      </c>
      <c r="U1598" s="105">
        <v>-92.337245455060298</v>
      </c>
      <c r="V1598" s="105">
        <v>-100.524879070919</v>
      </c>
      <c r="W1598" s="101">
        <v>8.1880215860741306</v>
      </c>
    </row>
    <row r="1599" spans="2:23" x14ac:dyDescent="0.35">
      <c r="B1599" s="55" t="s">
        <v>115</v>
      </c>
      <c r="C1599" s="76" t="s">
        <v>138</v>
      </c>
      <c r="D1599" s="55" t="s">
        <v>72</v>
      </c>
      <c r="E1599" s="55" t="s">
        <v>141</v>
      </c>
      <c r="F1599" s="70">
        <v>58.83</v>
      </c>
      <c r="G1599" s="77">
        <v>56050</v>
      </c>
      <c r="H1599" s="77">
        <v>67.430000000000007</v>
      </c>
      <c r="I1599" s="77">
        <v>1</v>
      </c>
      <c r="J1599" s="77">
        <v>174.994774880563</v>
      </c>
      <c r="K1599" s="77">
        <v>1.5311585617749399</v>
      </c>
      <c r="L1599" s="77">
        <v>49.669374967863703</v>
      </c>
      <c r="M1599" s="77">
        <v>0.123352340484912</v>
      </c>
      <c r="N1599" s="77">
        <v>125.325399912699</v>
      </c>
      <c r="O1599" s="77">
        <v>1.40780622129003</v>
      </c>
      <c r="P1599" s="77">
        <v>120.80849318412901</v>
      </c>
      <c r="Q1599" s="77">
        <v>120.808493184128</v>
      </c>
      <c r="R1599" s="77">
        <v>0</v>
      </c>
      <c r="S1599" s="77">
        <v>0.729734601270983</v>
      </c>
      <c r="T1599" s="77" t="s">
        <v>140</v>
      </c>
      <c r="U1599" s="105">
        <v>-753.72256494069995</v>
      </c>
      <c r="V1599" s="105">
        <v>-820.55587991914103</v>
      </c>
      <c r="W1599" s="101">
        <v>66.836481868513403</v>
      </c>
    </row>
    <row r="1600" spans="2:23" x14ac:dyDescent="0.35">
      <c r="B1600" s="55" t="s">
        <v>115</v>
      </c>
      <c r="C1600" s="76" t="s">
        <v>138</v>
      </c>
      <c r="D1600" s="55" t="s">
        <v>72</v>
      </c>
      <c r="E1600" s="55" t="s">
        <v>153</v>
      </c>
      <c r="F1600" s="70">
        <v>68.88</v>
      </c>
      <c r="G1600" s="77">
        <v>50050</v>
      </c>
      <c r="H1600" s="77">
        <v>68.94</v>
      </c>
      <c r="I1600" s="77">
        <v>1</v>
      </c>
      <c r="J1600" s="77">
        <v>17.330554657459601</v>
      </c>
      <c r="K1600" s="77">
        <v>1.7390156422167801E-2</v>
      </c>
      <c r="L1600" s="77">
        <v>89.5898533104656</v>
      </c>
      <c r="M1600" s="77">
        <v>0.46472519115744398</v>
      </c>
      <c r="N1600" s="77">
        <v>-72.259298653005999</v>
      </c>
      <c r="O1600" s="77">
        <v>-0.44733503473527603</v>
      </c>
      <c r="P1600" s="77">
        <v>-65.853739682930595</v>
      </c>
      <c r="Q1600" s="77">
        <v>-65.853739682930595</v>
      </c>
      <c r="R1600" s="77">
        <v>0</v>
      </c>
      <c r="S1600" s="77">
        <v>0.25109580025015499</v>
      </c>
      <c r="T1600" s="77" t="s">
        <v>154</v>
      </c>
      <c r="U1600" s="105">
        <v>-26.490299324427301</v>
      </c>
      <c r="V1600" s="105">
        <v>-28.8392200029026</v>
      </c>
      <c r="W1600" s="101">
        <v>2.34903198185114</v>
      </c>
    </row>
    <row r="1601" spans="2:23" x14ac:dyDescent="0.35">
      <c r="B1601" s="55" t="s">
        <v>115</v>
      </c>
      <c r="C1601" s="76" t="s">
        <v>138</v>
      </c>
      <c r="D1601" s="55" t="s">
        <v>72</v>
      </c>
      <c r="E1601" s="55" t="s">
        <v>153</v>
      </c>
      <c r="F1601" s="70">
        <v>68.88</v>
      </c>
      <c r="G1601" s="77">
        <v>51150</v>
      </c>
      <c r="H1601" s="77">
        <v>67.83</v>
      </c>
      <c r="I1601" s="77">
        <v>1</v>
      </c>
      <c r="J1601" s="77">
        <v>-227.96805502114401</v>
      </c>
      <c r="K1601" s="77">
        <v>1.8189301938543201</v>
      </c>
      <c r="L1601" s="77">
        <v>-180.92432657170599</v>
      </c>
      <c r="M1601" s="77">
        <v>1.14567641808989</v>
      </c>
      <c r="N1601" s="77">
        <v>-47.0437284494379</v>
      </c>
      <c r="O1601" s="77">
        <v>0.67325377576443002</v>
      </c>
      <c r="P1601" s="77">
        <v>-43.030120283945401</v>
      </c>
      <c r="Q1601" s="77">
        <v>-43.030120283945401</v>
      </c>
      <c r="R1601" s="77">
        <v>0</v>
      </c>
      <c r="S1601" s="77">
        <v>6.4805693807778494E-2</v>
      </c>
      <c r="T1601" s="77" t="s">
        <v>154</v>
      </c>
      <c r="U1601" s="105">
        <v>-3.3756530295320299</v>
      </c>
      <c r="V1601" s="105">
        <v>-3.6749754761120901</v>
      </c>
      <c r="W1601" s="101">
        <v>0.29933662994481403</v>
      </c>
    </row>
    <row r="1602" spans="2:23" x14ac:dyDescent="0.35">
      <c r="B1602" s="55" t="s">
        <v>115</v>
      </c>
      <c r="C1602" s="76" t="s">
        <v>138</v>
      </c>
      <c r="D1602" s="55" t="s">
        <v>72</v>
      </c>
      <c r="E1602" s="55" t="s">
        <v>153</v>
      </c>
      <c r="F1602" s="70">
        <v>68.88</v>
      </c>
      <c r="G1602" s="77">
        <v>51200</v>
      </c>
      <c r="H1602" s="77">
        <v>68.88</v>
      </c>
      <c r="I1602" s="77">
        <v>1</v>
      </c>
      <c r="J1602" s="77">
        <v>2.1895789999999999E-12</v>
      </c>
      <c r="K1602" s="77">
        <v>0</v>
      </c>
      <c r="L1602" s="77">
        <v>4.1459500000000001E-13</v>
      </c>
      <c r="M1602" s="77">
        <v>0</v>
      </c>
      <c r="N1602" s="77">
        <v>1.7749840000000001E-12</v>
      </c>
      <c r="O1602" s="77">
        <v>0</v>
      </c>
      <c r="P1602" s="77">
        <v>1.6050580000000001E-12</v>
      </c>
      <c r="Q1602" s="77">
        <v>1.605061E-12</v>
      </c>
      <c r="R1602" s="77">
        <v>0</v>
      </c>
      <c r="S1602" s="77">
        <v>0</v>
      </c>
      <c r="T1602" s="77" t="s">
        <v>155</v>
      </c>
      <c r="U1602" s="105">
        <v>0</v>
      </c>
      <c r="V1602" s="105">
        <v>0</v>
      </c>
      <c r="W1602" s="101">
        <v>0</v>
      </c>
    </row>
    <row r="1603" spans="2:23" x14ac:dyDescent="0.35">
      <c r="B1603" s="55" t="s">
        <v>115</v>
      </c>
      <c r="C1603" s="76" t="s">
        <v>138</v>
      </c>
      <c r="D1603" s="55" t="s">
        <v>72</v>
      </c>
      <c r="E1603" s="55" t="s">
        <v>119</v>
      </c>
      <c r="F1603" s="70">
        <v>68.94</v>
      </c>
      <c r="G1603" s="77">
        <v>50054</v>
      </c>
      <c r="H1603" s="77">
        <v>68.94</v>
      </c>
      <c r="I1603" s="77">
        <v>1</v>
      </c>
      <c r="J1603" s="77">
        <v>84.731300398869607</v>
      </c>
      <c r="K1603" s="77">
        <v>0</v>
      </c>
      <c r="L1603" s="77">
        <v>84.731299781235407</v>
      </c>
      <c r="M1603" s="77">
        <v>0</v>
      </c>
      <c r="N1603" s="77">
        <v>6.1763427705599995E-7</v>
      </c>
      <c r="O1603" s="77">
        <v>0</v>
      </c>
      <c r="P1603" s="77">
        <v>-4.9174E-14</v>
      </c>
      <c r="Q1603" s="77">
        <v>-4.9173000000000003E-14</v>
      </c>
      <c r="R1603" s="77">
        <v>0</v>
      </c>
      <c r="S1603" s="77">
        <v>0</v>
      </c>
      <c r="T1603" s="77" t="s">
        <v>154</v>
      </c>
      <c r="U1603" s="105">
        <v>0</v>
      </c>
      <c r="V1603" s="105">
        <v>0</v>
      </c>
      <c r="W1603" s="101">
        <v>0</v>
      </c>
    </row>
    <row r="1604" spans="2:23" x14ac:dyDescent="0.35">
      <c r="B1604" s="55" t="s">
        <v>115</v>
      </c>
      <c r="C1604" s="76" t="s">
        <v>138</v>
      </c>
      <c r="D1604" s="55" t="s">
        <v>72</v>
      </c>
      <c r="E1604" s="55" t="s">
        <v>119</v>
      </c>
      <c r="F1604" s="70">
        <v>68.94</v>
      </c>
      <c r="G1604" s="77">
        <v>50100</v>
      </c>
      <c r="H1604" s="77">
        <v>68.62</v>
      </c>
      <c r="I1604" s="77">
        <v>1</v>
      </c>
      <c r="J1604" s="77">
        <v>-268.84046660393699</v>
      </c>
      <c r="K1604" s="77">
        <v>0.57603331597606799</v>
      </c>
      <c r="L1604" s="77">
        <v>-209.68999668236199</v>
      </c>
      <c r="M1604" s="77">
        <v>0.350440060827931</v>
      </c>
      <c r="N1604" s="77">
        <v>-59.150469921575898</v>
      </c>
      <c r="O1604" s="77">
        <v>0.225593255148137</v>
      </c>
      <c r="P1604" s="77">
        <v>-53.886552252568698</v>
      </c>
      <c r="Q1604" s="77">
        <v>-53.886552252568599</v>
      </c>
      <c r="R1604" s="77">
        <v>0</v>
      </c>
      <c r="S1604" s="77">
        <v>2.3142971293940402E-2</v>
      </c>
      <c r="T1604" s="77" t="s">
        <v>154</v>
      </c>
      <c r="U1604" s="105">
        <v>-3.4118462858150198</v>
      </c>
      <c r="V1604" s="105">
        <v>-3.7143780237308701</v>
      </c>
      <c r="W1604" s="101">
        <v>0.30254607335256301</v>
      </c>
    </row>
    <row r="1605" spans="2:23" x14ac:dyDescent="0.35">
      <c r="B1605" s="55" t="s">
        <v>115</v>
      </c>
      <c r="C1605" s="76" t="s">
        <v>138</v>
      </c>
      <c r="D1605" s="55" t="s">
        <v>72</v>
      </c>
      <c r="E1605" s="55" t="s">
        <v>119</v>
      </c>
      <c r="F1605" s="70">
        <v>68.94</v>
      </c>
      <c r="G1605" s="77">
        <v>50900</v>
      </c>
      <c r="H1605" s="77">
        <v>69.81</v>
      </c>
      <c r="I1605" s="77">
        <v>1</v>
      </c>
      <c r="J1605" s="77">
        <v>85.554148576931098</v>
      </c>
      <c r="K1605" s="77">
        <v>0.51602561988001405</v>
      </c>
      <c r="L1605" s="77">
        <v>140.24621525406599</v>
      </c>
      <c r="M1605" s="77">
        <v>1.38666456296282</v>
      </c>
      <c r="N1605" s="77">
        <v>-54.692066677134399</v>
      </c>
      <c r="O1605" s="77">
        <v>-0.87063894308280898</v>
      </c>
      <c r="P1605" s="77">
        <v>-50.033580341864997</v>
      </c>
      <c r="Q1605" s="77">
        <v>-50.033580341864997</v>
      </c>
      <c r="R1605" s="77">
        <v>0</v>
      </c>
      <c r="S1605" s="77">
        <v>0.176486820908723</v>
      </c>
      <c r="T1605" s="77" t="s">
        <v>154</v>
      </c>
      <c r="U1605" s="105">
        <v>-12.8184786672626</v>
      </c>
      <c r="V1605" s="105">
        <v>-13.9551056732234</v>
      </c>
      <c r="W1605" s="101">
        <v>1.1366808649198801</v>
      </c>
    </row>
    <row r="1606" spans="2:23" x14ac:dyDescent="0.35">
      <c r="B1606" s="55" t="s">
        <v>115</v>
      </c>
      <c r="C1606" s="76" t="s">
        <v>138</v>
      </c>
      <c r="D1606" s="55" t="s">
        <v>72</v>
      </c>
      <c r="E1606" s="55" t="s">
        <v>156</v>
      </c>
      <c r="F1606" s="70">
        <v>68.94</v>
      </c>
      <c r="G1606" s="77">
        <v>50454</v>
      </c>
      <c r="H1606" s="77">
        <v>68.94</v>
      </c>
      <c r="I1606" s="77">
        <v>1</v>
      </c>
      <c r="J1606" s="77">
        <v>-9.1524199999999999E-13</v>
      </c>
      <c r="K1606" s="77">
        <v>0</v>
      </c>
      <c r="L1606" s="77">
        <v>-1.460999E-12</v>
      </c>
      <c r="M1606" s="77">
        <v>0</v>
      </c>
      <c r="N1606" s="77">
        <v>5.4575699999999997E-13</v>
      </c>
      <c r="O1606" s="77">
        <v>0</v>
      </c>
      <c r="P1606" s="77">
        <v>4.01735E-13</v>
      </c>
      <c r="Q1606" s="77">
        <v>4.0173599999999998E-13</v>
      </c>
      <c r="R1606" s="77">
        <v>0</v>
      </c>
      <c r="S1606" s="77">
        <v>0</v>
      </c>
      <c r="T1606" s="77" t="s">
        <v>155</v>
      </c>
      <c r="U1606" s="105">
        <v>0</v>
      </c>
      <c r="V1606" s="105">
        <v>0</v>
      </c>
      <c r="W1606" s="101">
        <v>0</v>
      </c>
    </row>
    <row r="1607" spans="2:23" x14ac:dyDescent="0.35">
      <c r="B1607" s="55" t="s">
        <v>115</v>
      </c>
      <c r="C1607" s="76" t="s">
        <v>138</v>
      </c>
      <c r="D1607" s="55" t="s">
        <v>72</v>
      </c>
      <c r="E1607" s="55" t="s">
        <v>156</v>
      </c>
      <c r="F1607" s="70">
        <v>68.94</v>
      </c>
      <c r="G1607" s="77">
        <v>50604</v>
      </c>
      <c r="H1607" s="77">
        <v>68.94</v>
      </c>
      <c r="I1607" s="77">
        <v>1</v>
      </c>
      <c r="J1607" s="77">
        <v>-6.2608399999999998E-13</v>
      </c>
      <c r="K1607" s="77">
        <v>0</v>
      </c>
      <c r="L1607" s="77">
        <v>2.3461199999999999E-13</v>
      </c>
      <c r="M1607" s="77">
        <v>0</v>
      </c>
      <c r="N1607" s="77">
        <v>-8.6069599999999997E-13</v>
      </c>
      <c r="O1607" s="77">
        <v>0</v>
      </c>
      <c r="P1607" s="77">
        <v>-7.7049500000000004E-13</v>
      </c>
      <c r="Q1607" s="77">
        <v>-7.7049399999999997E-13</v>
      </c>
      <c r="R1607" s="77">
        <v>0</v>
      </c>
      <c r="S1607" s="77">
        <v>0</v>
      </c>
      <c r="T1607" s="77" t="s">
        <v>155</v>
      </c>
      <c r="U1607" s="105">
        <v>0</v>
      </c>
      <c r="V1607" s="105">
        <v>0</v>
      </c>
      <c r="W1607" s="101">
        <v>0</v>
      </c>
    </row>
    <row r="1608" spans="2:23" x14ac:dyDescent="0.35">
      <c r="B1608" s="55" t="s">
        <v>115</v>
      </c>
      <c r="C1608" s="76" t="s">
        <v>138</v>
      </c>
      <c r="D1608" s="55" t="s">
        <v>72</v>
      </c>
      <c r="E1608" s="55" t="s">
        <v>157</v>
      </c>
      <c r="F1608" s="70">
        <v>68.62</v>
      </c>
      <c r="G1608" s="77">
        <v>50103</v>
      </c>
      <c r="H1608" s="77">
        <v>68.599999999999994</v>
      </c>
      <c r="I1608" s="77">
        <v>1</v>
      </c>
      <c r="J1608" s="77">
        <v>-27.225246319231299</v>
      </c>
      <c r="K1608" s="77">
        <v>3.7060701857140901E-3</v>
      </c>
      <c r="L1608" s="77">
        <v>-27.225247318886801</v>
      </c>
      <c r="M1608" s="77">
        <v>3.7060704578727602E-3</v>
      </c>
      <c r="N1608" s="77">
        <v>9.9965548061600006E-7</v>
      </c>
      <c r="O1608" s="77">
        <v>-2.7215867199999998E-10</v>
      </c>
      <c r="P1608" s="77">
        <v>6.255993E-12</v>
      </c>
      <c r="Q1608" s="77">
        <v>6.255993E-12</v>
      </c>
      <c r="R1608" s="77">
        <v>0</v>
      </c>
      <c r="S1608" s="77">
        <v>0</v>
      </c>
      <c r="T1608" s="77" t="s">
        <v>155</v>
      </c>
      <c r="U1608" s="105">
        <v>1.320303107E-9</v>
      </c>
      <c r="V1608" s="105">
        <v>0</v>
      </c>
      <c r="W1608" s="101">
        <v>1.32036566943E-9</v>
      </c>
    </row>
    <row r="1609" spans="2:23" x14ac:dyDescent="0.35">
      <c r="B1609" s="55" t="s">
        <v>115</v>
      </c>
      <c r="C1609" s="76" t="s">
        <v>138</v>
      </c>
      <c r="D1609" s="55" t="s">
        <v>72</v>
      </c>
      <c r="E1609" s="55" t="s">
        <v>157</v>
      </c>
      <c r="F1609" s="70">
        <v>68.62</v>
      </c>
      <c r="G1609" s="77">
        <v>50200</v>
      </c>
      <c r="H1609" s="77">
        <v>68.430000000000007</v>
      </c>
      <c r="I1609" s="77">
        <v>1</v>
      </c>
      <c r="J1609" s="77">
        <v>-75.515134428359403</v>
      </c>
      <c r="K1609" s="77">
        <v>8.5481007560720496E-2</v>
      </c>
      <c r="L1609" s="77">
        <v>-16.211089946257101</v>
      </c>
      <c r="M1609" s="77">
        <v>3.9393635643121001E-3</v>
      </c>
      <c r="N1609" s="77">
        <v>-59.304044482102299</v>
      </c>
      <c r="O1609" s="77">
        <v>8.1541643996408397E-2</v>
      </c>
      <c r="P1609" s="77">
        <v>-53.886552252564201</v>
      </c>
      <c r="Q1609" s="77">
        <v>-53.886552252564201</v>
      </c>
      <c r="R1609" s="77">
        <v>0</v>
      </c>
      <c r="S1609" s="77">
        <v>4.3527370099888302E-2</v>
      </c>
      <c r="T1609" s="77" t="s">
        <v>154</v>
      </c>
      <c r="U1609" s="105">
        <v>-5.6801272967454102</v>
      </c>
      <c r="V1609" s="105">
        <v>-6.1837897242739004</v>
      </c>
      <c r="W1609" s="101">
        <v>0.50368629352319005</v>
      </c>
    </row>
    <row r="1610" spans="2:23" x14ac:dyDescent="0.35">
      <c r="B1610" s="55" t="s">
        <v>115</v>
      </c>
      <c r="C1610" s="76" t="s">
        <v>138</v>
      </c>
      <c r="D1610" s="55" t="s">
        <v>72</v>
      </c>
      <c r="E1610" s="55" t="s">
        <v>158</v>
      </c>
      <c r="F1610" s="70">
        <v>68.45</v>
      </c>
      <c r="G1610" s="77">
        <v>50800</v>
      </c>
      <c r="H1610" s="77">
        <v>69.209999999999994</v>
      </c>
      <c r="I1610" s="77">
        <v>1</v>
      </c>
      <c r="J1610" s="77">
        <v>85.154422757794293</v>
      </c>
      <c r="K1610" s="77">
        <v>0.36807475530421901</v>
      </c>
      <c r="L1610" s="77">
        <v>132.81525441158601</v>
      </c>
      <c r="M1610" s="77">
        <v>0.89540090799207295</v>
      </c>
      <c r="N1610" s="77">
        <v>-47.660831653792002</v>
      </c>
      <c r="O1610" s="77">
        <v>-0.52732615268785399</v>
      </c>
      <c r="P1610" s="77">
        <v>-44.0402221055475</v>
      </c>
      <c r="Q1610" s="77">
        <v>-44.0402221055474</v>
      </c>
      <c r="R1610" s="77">
        <v>0</v>
      </c>
      <c r="S1610" s="77">
        <v>9.8451109439258194E-2</v>
      </c>
      <c r="T1610" s="77" t="s">
        <v>154</v>
      </c>
      <c r="U1610" s="105">
        <v>-7.3627032623541006E-2</v>
      </c>
      <c r="V1610" s="105">
        <v>-8.0155613418576993E-2</v>
      </c>
      <c r="W1610" s="101">
        <v>6.5288901511962897E-3</v>
      </c>
    </row>
    <row r="1611" spans="2:23" x14ac:dyDescent="0.35">
      <c r="B1611" s="55" t="s">
        <v>115</v>
      </c>
      <c r="C1611" s="76" t="s">
        <v>138</v>
      </c>
      <c r="D1611" s="55" t="s">
        <v>72</v>
      </c>
      <c r="E1611" s="55" t="s">
        <v>159</v>
      </c>
      <c r="F1611" s="70">
        <v>68.430000000000007</v>
      </c>
      <c r="G1611" s="77">
        <v>50150</v>
      </c>
      <c r="H1611" s="77">
        <v>68.45</v>
      </c>
      <c r="I1611" s="77">
        <v>1</v>
      </c>
      <c r="J1611" s="77">
        <v>10.2887382049314</v>
      </c>
      <c r="K1611" s="77">
        <v>5.5257945869498595E-4</v>
      </c>
      <c r="L1611" s="77">
        <v>58.221801210418597</v>
      </c>
      <c r="M1611" s="77">
        <v>1.76946418708883E-2</v>
      </c>
      <c r="N1611" s="77">
        <v>-47.933063005487298</v>
      </c>
      <c r="O1611" s="77">
        <v>-1.71420624121933E-2</v>
      </c>
      <c r="P1611" s="77">
        <v>-44.040222105545901</v>
      </c>
      <c r="Q1611" s="77">
        <v>-44.040222105545901</v>
      </c>
      <c r="R1611" s="77">
        <v>0</v>
      </c>
      <c r="S1611" s="77">
        <v>1.01244048714123E-2</v>
      </c>
      <c r="T1611" s="77" t="s">
        <v>154</v>
      </c>
      <c r="U1611" s="105">
        <v>-0.21454149138095699</v>
      </c>
      <c r="V1611" s="105">
        <v>-0.233565094675276</v>
      </c>
      <c r="W1611" s="101">
        <v>1.9024504725893801E-2</v>
      </c>
    </row>
    <row r="1612" spans="2:23" x14ac:dyDescent="0.35">
      <c r="B1612" s="55" t="s">
        <v>115</v>
      </c>
      <c r="C1612" s="76" t="s">
        <v>138</v>
      </c>
      <c r="D1612" s="55" t="s">
        <v>72</v>
      </c>
      <c r="E1612" s="55" t="s">
        <v>159</v>
      </c>
      <c r="F1612" s="70">
        <v>68.430000000000007</v>
      </c>
      <c r="G1612" s="77">
        <v>50250</v>
      </c>
      <c r="H1612" s="77">
        <v>67.569999999999993</v>
      </c>
      <c r="I1612" s="77">
        <v>1</v>
      </c>
      <c r="J1612" s="77">
        <v>-117.967660057524</v>
      </c>
      <c r="K1612" s="77">
        <v>0.68705112861612505</v>
      </c>
      <c r="L1612" s="77">
        <v>-165.13960099428601</v>
      </c>
      <c r="M1612" s="77">
        <v>1.3463736055031601</v>
      </c>
      <c r="N1612" s="77">
        <v>47.171940936761501</v>
      </c>
      <c r="O1612" s="77">
        <v>-0.65932247688703804</v>
      </c>
      <c r="P1612" s="77">
        <v>43.030120283947397</v>
      </c>
      <c r="Q1612" s="77">
        <v>43.030120283947298</v>
      </c>
      <c r="R1612" s="77">
        <v>0</v>
      </c>
      <c r="S1612" s="77">
        <v>9.1413060094008805E-2</v>
      </c>
      <c r="T1612" s="77" t="s">
        <v>154</v>
      </c>
      <c r="U1612" s="105">
        <v>-4.2660592227030598</v>
      </c>
      <c r="V1612" s="105">
        <v>-4.6443348548914498</v>
      </c>
      <c r="W1612" s="101">
        <v>0.37829355674210202</v>
      </c>
    </row>
    <row r="1613" spans="2:23" x14ac:dyDescent="0.35">
      <c r="B1613" s="55" t="s">
        <v>115</v>
      </c>
      <c r="C1613" s="76" t="s">
        <v>138</v>
      </c>
      <c r="D1613" s="55" t="s">
        <v>72</v>
      </c>
      <c r="E1613" s="55" t="s">
        <v>159</v>
      </c>
      <c r="F1613" s="70">
        <v>68.430000000000007</v>
      </c>
      <c r="G1613" s="77">
        <v>50900</v>
      </c>
      <c r="H1613" s="77">
        <v>69.81</v>
      </c>
      <c r="I1613" s="77">
        <v>1</v>
      </c>
      <c r="J1613" s="77">
        <v>117.269194069675</v>
      </c>
      <c r="K1613" s="77">
        <v>1.31332210032523</v>
      </c>
      <c r="L1613" s="77">
        <v>141.810829300417</v>
      </c>
      <c r="M1613" s="77">
        <v>1.92053472980628</v>
      </c>
      <c r="N1613" s="77">
        <v>-24.541635230742202</v>
      </c>
      <c r="O1613" s="77">
        <v>-0.60721262948105104</v>
      </c>
      <c r="P1613" s="77">
        <v>-22.5466964774036</v>
      </c>
      <c r="Q1613" s="77">
        <v>-22.5466964774036</v>
      </c>
      <c r="R1613" s="77">
        <v>0</v>
      </c>
      <c r="S1613" s="77">
        <v>4.8547761355217801E-2</v>
      </c>
      <c r="T1613" s="77" t="s">
        <v>155</v>
      </c>
      <c r="U1613" s="105">
        <v>-8.1030803313061401</v>
      </c>
      <c r="V1613" s="105">
        <v>-8.8215883676423008</v>
      </c>
      <c r="W1613" s="101">
        <v>0.71854208276895604</v>
      </c>
    </row>
    <row r="1614" spans="2:23" x14ac:dyDescent="0.35">
      <c r="B1614" s="55" t="s">
        <v>115</v>
      </c>
      <c r="C1614" s="76" t="s">
        <v>138</v>
      </c>
      <c r="D1614" s="55" t="s">
        <v>72</v>
      </c>
      <c r="E1614" s="55" t="s">
        <v>159</v>
      </c>
      <c r="F1614" s="70">
        <v>68.430000000000007</v>
      </c>
      <c r="G1614" s="77">
        <v>53050</v>
      </c>
      <c r="H1614" s="77">
        <v>70.77</v>
      </c>
      <c r="I1614" s="77">
        <v>1</v>
      </c>
      <c r="J1614" s="77">
        <v>95.299605160880205</v>
      </c>
      <c r="K1614" s="77">
        <v>1.82276035908461</v>
      </c>
      <c r="L1614" s="77">
        <v>127.96790197511901</v>
      </c>
      <c r="M1614" s="77">
        <v>3.28661983593787</v>
      </c>
      <c r="N1614" s="77">
        <v>-32.668296814238801</v>
      </c>
      <c r="O1614" s="77">
        <v>-1.46385947685327</v>
      </c>
      <c r="P1614" s="77">
        <v>-30.3297539535609</v>
      </c>
      <c r="Q1614" s="77">
        <v>-30.3297539535608</v>
      </c>
      <c r="R1614" s="77">
        <v>0</v>
      </c>
      <c r="S1614" s="77">
        <v>0.184622720759127</v>
      </c>
      <c r="T1614" s="77" t="s">
        <v>155</v>
      </c>
      <c r="U1614" s="105">
        <v>-25.440805043668799</v>
      </c>
      <c r="V1614" s="105">
        <v>-27.696666040642398</v>
      </c>
      <c r="W1614" s="101">
        <v>2.2559678907255898</v>
      </c>
    </row>
    <row r="1615" spans="2:23" x14ac:dyDescent="0.35">
      <c r="B1615" s="55" t="s">
        <v>115</v>
      </c>
      <c r="C1615" s="76" t="s">
        <v>138</v>
      </c>
      <c r="D1615" s="55" t="s">
        <v>72</v>
      </c>
      <c r="E1615" s="55" t="s">
        <v>160</v>
      </c>
      <c r="F1615" s="70">
        <v>67.569999999999993</v>
      </c>
      <c r="G1615" s="77">
        <v>50300</v>
      </c>
      <c r="H1615" s="77">
        <v>67.55</v>
      </c>
      <c r="I1615" s="77">
        <v>1</v>
      </c>
      <c r="J1615" s="77">
        <v>-2.7476413221309199</v>
      </c>
      <c r="K1615" s="77">
        <v>1.04938506407631E-4</v>
      </c>
      <c r="L1615" s="77">
        <v>-50.266746908573502</v>
      </c>
      <c r="M1615" s="77">
        <v>3.51217672423111E-2</v>
      </c>
      <c r="N1615" s="77">
        <v>47.519105586442599</v>
      </c>
      <c r="O1615" s="77">
        <v>-3.5016828735903498E-2</v>
      </c>
      <c r="P1615" s="77">
        <v>43.0301202839482</v>
      </c>
      <c r="Q1615" s="77">
        <v>43.0301202839482</v>
      </c>
      <c r="R1615" s="77">
        <v>0</v>
      </c>
      <c r="S1615" s="77">
        <v>2.57371183979496E-2</v>
      </c>
      <c r="T1615" s="77" t="s">
        <v>154</v>
      </c>
      <c r="U1615" s="105">
        <v>-1.41535483766897</v>
      </c>
      <c r="V1615" s="105">
        <v>-1.5408557315948901</v>
      </c>
      <c r="W1615" s="101">
        <v>0.125506840773458</v>
      </c>
    </row>
    <row r="1616" spans="2:23" x14ac:dyDescent="0.35">
      <c r="B1616" s="55" t="s">
        <v>115</v>
      </c>
      <c r="C1616" s="76" t="s">
        <v>138</v>
      </c>
      <c r="D1616" s="55" t="s">
        <v>72</v>
      </c>
      <c r="E1616" s="55" t="s">
        <v>161</v>
      </c>
      <c r="F1616" s="70">
        <v>67.55</v>
      </c>
      <c r="G1616" s="77">
        <v>51150</v>
      </c>
      <c r="H1616" s="77">
        <v>67.83</v>
      </c>
      <c r="I1616" s="77">
        <v>1</v>
      </c>
      <c r="J1616" s="77">
        <v>81.287813979103603</v>
      </c>
      <c r="K1616" s="77">
        <v>0.18898046886293901</v>
      </c>
      <c r="L1616" s="77">
        <v>33.829328046865001</v>
      </c>
      <c r="M1616" s="77">
        <v>3.2730510272528802E-2</v>
      </c>
      <c r="N1616" s="77">
        <v>47.458485932238702</v>
      </c>
      <c r="O1616" s="77">
        <v>0.15624995859040999</v>
      </c>
      <c r="P1616" s="77">
        <v>43.030120283944399</v>
      </c>
      <c r="Q1616" s="77">
        <v>43.030120283944399</v>
      </c>
      <c r="R1616" s="77">
        <v>0</v>
      </c>
      <c r="S1616" s="77">
        <v>5.2955509797210802E-2</v>
      </c>
      <c r="T1616" s="77" t="s">
        <v>154</v>
      </c>
      <c r="U1616" s="105">
        <v>-2.7118163640420199</v>
      </c>
      <c r="V1616" s="105">
        <v>-2.9522757660183601</v>
      </c>
      <c r="W1616" s="101">
        <v>0.24047079612150399</v>
      </c>
    </row>
    <row r="1617" spans="2:23" x14ac:dyDescent="0.35">
      <c r="B1617" s="55" t="s">
        <v>115</v>
      </c>
      <c r="C1617" s="76" t="s">
        <v>138</v>
      </c>
      <c r="D1617" s="55" t="s">
        <v>72</v>
      </c>
      <c r="E1617" s="55" t="s">
        <v>162</v>
      </c>
      <c r="F1617" s="70">
        <v>69.95</v>
      </c>
      <c r="G1617" s="77">
        <v>50354</v>
      </c>
      <c r="H1617" s="77">
        <v>69.95</v>
      </c>
      <c r="I1617" s="77">
        <v>1</v>
      </c>
      <c r="J1617" s="77">
        <v>4.3216500000000001E-13</v>
      </c>
      <c r="K1617" s="77">
        <v>0</v>
      </c>
      <c r="L1617" s="77">
        <v>3.2079199999999998E-13</v>
      </c>
      <c r="M1617" s="77">
        <v>0</v>
      </c>
      <c r="N1617" s="77">
        <v>1.11373E-13</v>
      </c>
      <c r="O1617" s="77">
        <v>0</v>
      </c>
      <c r="P1617" s="77">
        <v>1.3443900000000001E-13</v>
      </c>
      <c r="Q1617" s="77">
        <v>1.3443900000000001E-13</v>
      </c>
      <c r="R1617" s="77">
        <v>0</v>
      </c>
      <c r="S1617" s="77">
        <v>0</v>
      </c>
      <c r="T1617" s="77" t="s">
        <v>155</v>
      </c>
      <c r="U1617" s="105">
        <v>0</v>
      </c>
      <c r="V1617" s="105">
        <v>0</v>
      </c>
      <c r="W1617" s="101">
        <v>0</v>
      </c>
    </row>
    <row r="1618" spans="2:23" x14ac:dyDescent="0.35">
      <c r="B1618" s="55" t="s">
        <v>115</v>
      </c>
      <c r="C1618" s="76" t="s">
        <v>138</v>
      </c>
      <c r="D1618" s="55" t="s">
        <v>72</v>
      </c>
      <c r="E1618" s="55" t="s">
        <v>162</v>
      </c>
      <c r="F1618" s="70">
        <v>69.95</v>
      </c>
      <c r="G1618" s="77">
        <v>50900</v>
      </c>
      <c r="H1618" s="77">
        <v>69.81</v>
      </c>
      <c r="I1618" s="77">
        <v>1</v>
      </c>
      <c r="J1618" s="77">
        <v>-125.898519354809</v>
      </c>
      <c r="K1618" s="77">
        <v>0.12521845368829301</v>
      </c>
      <c r="L1618" s="77">
        <v>-172.75685452605501</v>
      </c>
      <c r="M1618" s="77">
        <v>0.23577495320731801</v>
      </c>
      <c r="N1618" s="77">
        <v>46.8583351712454</v>
      </c>
      <c r="O1618" s="77">
        <v>-0.11055649951902501</v>
      </c>
      <c r="P1618" s="77">
        <v>43.444504416496699</v>
      </c>
      <c r="Q1618" s="77">
        <v>43.444504416496599</v>
      </c>
      <c r="R1618" s="77">
        <v>0</v>
      </c>
      <c r="S1618" s="77">
        <v>1.4910657215560501E-2</v>
      </c>
      <c r="T1618" s="77" t="s">
        <v>154</v>
      </c>
      <c r="U1618" s="105">
        <v>-1.1655212624150599</v>
      </c>
      <c r="V1618" s="105">
        <v>-1.2688691695474199</v>
      </c>
      <c r="W1618" s="101">
        <v>0.103352804262799</v>
      </c>
    </row>
    <row r="1619" spans="2:23" x14ac:dyDescent="0.35">
      <c r="B1619" s="55" t="s">
        <v>115</v>
      </c>
      <c r="C1619" s="76" t="s">
        <v>138</v>
      </c>
      <c r="D1619" s="55" t="s">
        <v>72</v>
      </c>
      <c r="E1619" s="55" t="s">
        <v>162</v>
      </c>
      <c r="F1619" s="70">
        <v>69.95</v>
      </c>
      <c r="G1619" s="77">
        <v>53200</v>
      </c>
      <c r="H1619" s="77">
        <v>70.36</v>
      </c>
      <c r="I1619" s="77">
        <v>1</v>
      </c>
      <c r="J1619" s="77">
        <v>61.0145052361026</v>
      </c>
      <c r="K1619" s="77">
        <v>0.179809783716669</v>
      </c>
      <c r="L1619" s="77">
        <v>107.627720063507</v>
      </c>
      <c r="M1619" s="77">
        <v>0.55949397188911298</v>
      </c>
      <c r="N1619" s="77">
        <v>-46.613214827404299</v>
      </c>
      <c r="O1619" s="77">
        <v>-0.37968418817244498</v>
      </c>
      <c r="P1619" s="77">
        <v>-43.444504416500699</v>
      </c>
      <c r="Q1619" s="77">
        <v>-43.4445044165006</v>
      </c>
      <c r="R1619" s="77">
        <v>0</v>
      </c>
      <c r="S1619" s="77">
        <v>9.1162625760975197E-2</v>
      </c>
      <c r="T1619" s="77" t="s">
        <v>154</v>
      </c>
      <c r="U1619" s="105">
        <v>-7.5253261420022604</v>
      </c>
      <c r="V1619" s="105">
        <v>-8.1926041508588803</v>
      </c>
      <c r="W1619" s="101">
        <v>0.66730962775959202</v>
      </c>
    </row>
    <row r="1620" spans="2:23" x14ac:dyDescent="0.35">
      <c r="B1620" s="55" t="s">
        <v>115</v>
      </c>
      <c r="C1620" s="76" t="s">
        <v>138</v>
      </c>
      <c r="D1620" s="55" t="s">
        <v>72</v>
      </c>
      <c r="E1620" s="55" t="s">
        <v>163</v>
      </c>
      <c r="F1620" s="70">
        <v>69.95</v>
      </c>
      <c r="G1620" s="77">
        <v>50404</v>
      </c>
      <c r="H1620" s="77">
        <v>69.95</v>
      </c>
      <c r="I1620" s="77">
        <v>1</v>
      </c>
      <c r="J1620" s="77">
        <v>2.122568E-12</v>
      </c>
      <c r="K1620" s="77">
        <v>0</v>
      </c>
      <c r="L1620" s="77">
        <v>3.3719810000000001E-12</v>
      </c>
      <c r="M1620" s="77">
        <v>0</v>
      </c>
      <c r="N1620" s="77">
        <v>-1.2494129999999999E-12</v>
      </c>
      <c r="O1620" s="77">
        <v>0</v>
      </c>
      <c r="P1620" s="77">
        <v>-9.8418599999999998E-13</v>
      </c>
      <c r="Q1620" s="77">
        <v>-9.8418400000000004E-13</v>
      </c>
      <c r="R1620" s="77">
        <v>0</v>
      </c>
      <c r="S1620" s="77">
        <v>0</v>
      </c>
      <c r="T1620" s="77" t="s">
        <v>155</v>
      </c>
      <c r="U1620" s="105">
        <v>0</v>
      </c>
      <c r="V1620" s="105">
        <v>0</v>
      </c>
      <c r="W1620" s="101">
        <v>0</v>
      </c>
    </row>
    <row r="1621" spans="2:23" x14ac:dyDescent="0.35">
      <c r="B1621" s="55" t="s">
        <v>115</v>
      </c>
      <c r="C1621" s="76" t="s">
        <v>138</v>
      </c>
      <c r="D1621" s="55" t="s">
        <v>72</v>
      </c>
      <c r="E1621" s="55" t="s">
        <v>164</v>
      </c>
      <c r="F1621" s="70">
        <v>68.94</v>
      </c>
      <c r="G1621" s="77">
        <v>50499</v>
      </c>
      <c r="H1621" s="77">
        <v>68.94</v>
      </c>
      <c r="I1621" s="77">
        <v>1</v>
      </c>
      <c r="J1621" s="77">
        <v>-4.9543559999999996E-12</v>
      </c>
      <c r="K1621" s="77">
        <v>0</v>
      </c>
      <c r="L1621" s="77">
        <v>-4.07552E-12</v>
      </c>
      <c r="M1621" s="77">
        <v>0</v>
      </c>
      <c r="N1621" s="77">
        <v>-8.7883600000000003E-13</v>
      </c>
      <c r="O1621" s="77">
        <v>0</v>
      </c>
      <c r="P1621" s="77">
        <v>-7.5903100000000002E-13</v>
      </c>
      <c r="Q1621" s="77">
        <v>-7.5903299999999996E-13</v>
      </c>
      <c r="R1621" s="77">
        <v>0</v>
      </c>
      <c r="S1621" s="77">
        <v>0</v>
      </c>
      <c r="T1621" s="77" t="s">
        <v>155</v>
      </c>
      <c r="U1621" s="105">
        <v>0</v>
      </c>
      <c r="V1621" s="105">
        <v>0</v>
      </c>
      <c r="W1621" s="101">
        <v>0</v>
      </c>
    </row>
    <row r="1622" spans="2:23" x14ac:dyDescent="0.35">
      <c r="B1622" s="55" t="s">
        <v>115</v>
      </c>
      <c r="C1622" s="76" t="s">
        <v>138</v>
      </c>
      <c r="D1622" s="55" t="s">
        <v>72</v>
      </c>
      <c r="E1622" s="55" t="s">
        <v>164</v>
      </c>
      <c r="F1622" s="70">
        <v>68.94</v>
      </c>
      <c r="G1622" s="77">
        <v>50554</v>
      </c>
      <c r="H1622" s="77">
        <v>68.94</v>
      </c>
      <c r="I1622" s="77">
        <v>1</v>
      </c>
      <c r="J1622" s="77">
        <v>-7.9848400000000003E-13</v>
      </c>
      <c r="K1622" s="77">
        <v>0</v>
      </c>
      <c r="L1622" s="77">
        <v>-9.0454499999999996E-13</v>
      </c>
      <c r="M1622" s="77">
        <v>0</v>
      </c>
      <c r="N1622" s="77">
        <v>1.06061E-13</v>
      </c>
      <c r="O1622" s="77">
        <v>0</v>
      </c>
      <c r="P1622" s="77">
        <v>7.5634000000000001E-14</v>
      </c>
      <c r="Q1622" s="77">
        <v>7.5629000000000005E-14</v>
      </c>
      <c r="R1622" s="77">
        <v>0</v>
      </c>
      <c r="S1622" s="77">
        <v>0</v>
      </c>
      <c r="T1622" s="77" t="s">
        <v>155</v>
      </c>
      <c r="U1622" s="105">
        <v>0</v>
      </c>
      <c r="V1622" s="105">
        <v>0</v>
      </c>
      <c r="W1622" s="101">
        <v>0</v>
      </c>
    </row>
    <row r="1623" spans="2:23" x14ac:dyDescent="0.35">
      <c r="B1623" s="55" t="s">
        <v>115</v>
      </c>
      <c r="C1623" s="76" t="s">
        <v>138</v>
      </c>
      <c r="D1623" s="55" t="s">
        <v>72</v>
      </c>
      <c r="E1623" s="55" t="s">
        <v>165</v>
      </c>
      <c r="F1623" s="70">
        <v>68.94</v>
      </c>
      <c r="G1623" s="77">
        <v>50604</v>
      </c>
      <c r="H1623" s="77">
        <v>68.94</v>
      </c>
      <c r="I1623" s="77">
        <v>1</v>
      </c>
      <c r="J1623" s="77">
        <v>-3.9549999999999998E-13</v>
      </c>
      <c r="K1623" s="77">
        <v>0</v>
      </c>
      <c r="L1623" s="77">
        <v>5.5845999999999998E-14</v>
      </c>
      <c r="M1623" s="77">
        <v>0</v>
      </c>
      <c r="N1623" s="77">
        <v>-4.51346E-13</v>
      </c>
      <c r="O1623" s="77">
        <v>0</v>
      </c>
      <c r="P1623" s="77">
        <v>-3.8817800000000002E-13</v>
      </c>
      <c r="Q1623" s="77">
        <v>-3.88179E-13</v>
      </c>
      <c r="R1623" s="77">
        <v>0</v>
      </c>
      <c r="S1623" s="77">
        <v>0</v>
      </c>
      <c r="T1623" s="77" t="s">
        <v>155</v>
      </c>
      <c r="U1623" s="105">
        <v>0</v>
      </c>
      <c r="V1623" s="105">
        <v>0</v>
      </c>
      <c r="W1623" s="101">
        <v>0</v>
      </c>
    </row>
    <row r="1624" spans="2:23" x14ac:dyDescent="0.35">
      <c r="B1624" s="55" t="s">
        <v>115</v>
      </c>
      <c r="C1624" s="76" t="s">
        <v>138</v>
      </c>
      <c r="D1624" s="55" t="s">
        <v>72</v>
      </c>
      <c r="E1624" s="55" t="s">
        <v>166</v>
      </c>
      <c r="F1624" s="70">
        <v>69.239999999999995</v>
      </c>
      <c r="G1624" s="77">
        <v>50750</v>
      </c>
      <c r="H1624" s="77">
        <v>69.430000000000007</v>
      </c>
      <c r="I1624" s="77">
        <v>1</v>
      </c>
      <c r="J1624" s="77">
        <v>55.908363476890102</v>
      </c>
      <c r="K1624" s="77">
        <v>7.4705308049271099E-2</v>
      </c>
      <c r="L1624" s="77">
        <v>90.1441159094732</v>
      </c>
      <c r="M1624" s="77">
        <v>0.194210483031103</v>
      </c>
      <c r="N1624" s="77">
        <v>-34.235752432583098</v>
      </c>
      <c r="O1624" s="77">
        <v>-0.119505174981832</v>
      </c>
      <c r="P1624" s="77">
        <v>-31.942233720361099</v>
      </c>
      <c r="Q1624" s="77">
        <v>-31.942233720361099</v>
      </c>
      <c r="R1624" s="77">
        <v>0</v>
      </c>
      <c r="S1624" s="77">
        <v>2.43853204516036E-2</v>
      </c>
      <c r="T1624" s="77" t="s">
        <v>154</v>
      </c>
      <c r="U1624" s="105">
        <v>-1.78109834517411</v>
      </c>
      <c r="V1624" s="105">
        <v>-1.9390300726393399</v>
      </c>
      <c r="W1624" s="101">
        <v>0.15793921104462999</v>
      </c>
    </row>
    <row r="1625" spans="2:23" x14ac:dyDescent="0.35">
      <c r="B1625" s="55" t="s">
        <v>115</v>
      </c>
      <c r="C1625" s="76" t="s">
        <v>138</v>
      </c>
      <c r="D1625" s="55" t="s">
        <v>72</v>
      </c>
      <c r="E1625" s="55" t="s">
        <v>166</v>
      </c>
      <c r="F1625" s="70">
        <v>69.239999999999995</v>
      </c>
      <c r="G1625" s="77">
        <v>50800</v>
      </c>
      <c r="H1625" s="77">
        <v>69.209999999999994</v>
      </c>
      <c r="I1625" s="77">
        <v>1</v>
      </c>
      <c r="J1625" s="77">
        <v>-12.117390327896</v>
      </c>
      <c r="K1625" s="77">
        <v>2.7457424743055998E-3</v>
      </c>
      <c r="L1625" s="77">
        <v>-46.431678095718901</v>
      </c>
      <c r="M1625" s="77">
        <v>4.0315343665669502E-2</v>
      </c>
      <c r="N1625" s="77">
        <v>34.314287767822897</v>
      </c>
      <c r="O1625" s="77">
        <v>-3.7569601191363898E-2</v>
      </c>
      <c r="P1625" s="77">
        <v>31.9422337203589</v>
      </c>
      <c r="Q1625" s="77">
        <v>31.9422337203588</v>
      </c>
      <c r="R1625" s="77">
        <v>0</v>
      </c>
      <c r="S1625" s="77">
        <v>1.90797277173608E-2</v>
      </c>
      <c r="T1625" s="77" t="s">
        <v>154</v>
      </c>
      <c r="U1625" s="105">
        <v>-1.5713270094374401</v>
      </c>
      <c r="V1625" s="105">
        <v>-1.7106581079619001</v>
      </c>
      <c r="W1625" s="101">
        <v>0.13933770071489501</v>
      </c>
    </row>
    <row r="1626" spans="2:23" x14ac:dyDescent="0.35">
      <c r="B1626" s="55" t="s">
        <v>115</v>
      </c>
      <c r="C1626" s="76" t="s">
        <v>138</v>
      </c>
      <c r="D1626" s="55" t="s">
        <v>72</v>
      </c>
      <c r="E1626" s="55" t="s">
        <v>167</v>
      </c>
      <c r="F1626" s="70">
        <v>69.510000000000005</v>
      </c>
      <c r="G1626" s="77">
        <v>50750</v>
      </c>
      <c r="H1626" s="77">
        <v>69.430000000000007</v>
      </c>
      <c r="I1626" s="77">
        <v>1</v>
      </c>
      <c r="J1626" s="77">
        <v>-78.888960595372893</v>
      </c>
      <c r="K1626" s="77">
        <v>4.7298357589018999E-2</v>
      </c>
      <c r="L1626" s="77">
        <v>-113.040054638114</v>
      </c>
      <c r="M1626" s="77">
        <v>9.7113210039667802E-2</v>
      </c>
      <c r="N1626" s="77">
        <v>34.151094042741398</v>
      </c>
      <c r="O1626" s="77">
        <v>-4.9814852450648803E-2</v>
      </c>
      <c r="P1626" s="77">
        <v>31.942233720360601</v>
      </c>
      <c r="Q1626" s="77">
        <v>31.942233720360498</v>
      </c>
      <c r="R1626" s="77">
        <v>0</v>
      </c>
      <c r="S1626" s="77">
        <v>7.7543278423506598E-3</v>
      </c>
      <c r="T1626" s="77" t="s">
        <v>155</v>
      </c>
      <c r="U1626" s="105">
        <v>-0.72855027632731195</v>
      </c>
      <c r="V1626" s="105">
        <v>-0.79315153992255105</v>
      </c>
      <c r="W1626" s="101">
        <v>6.4604324719775202E-2</v>
      </c>
    </row>
    <row r="1627" spans="2:23" x14ac:dyDescent="0.35">
      <c r="B1627" s="55" t="s">
        <v>115</v>
      </c>
      <c r="C1627" s="76" t="s">
        <v>138</v>
      </c>
      <c r="D1627" s="55" t="s">
        <v>72</v>
      </c>
      <c r="E1627" s="55" t="s">
        <v>167</v>
      </c>
      <c r="F1627" s="70">
        <v>69.510000000000005</v>
      </c>
      <c r="G1627" s="77">
        <v>50950</v>
      </c>
      <c r="H1627" s="77">
        <v>69.66</v>
      </c>
      <c r="I1627" s="77">
        <v>1</v>
      </c>
      <c r="J1627" s="77">
        <v>117.488374852375</v>
      </c>
      <c r="K1627" s="77">
        <v>0.12147096038398</v>
      </c>
      <c r="L1627" s="77">
        <v>151.574209766921</v>
      </c>
      <c r="M1627" s="77">
        <v>0.202177721384905</v>
      </c>
      <c r="N1627" s="77">
        <v>-34.085834914545501</v>
      </c>
      <c r="O1627" s="77">
        <v>-8.0706761000925595E-2</v>
      </c>
      <c r="P1627" s="77">
        <v>-31.942233720364602</v>
      </c>
      <c r="Q1627" s="77">
        <v>-31.942233720364499</v>
      </c>
      <c r="R1627" s="77">
        <v>0</v>
      </c>
      <c r="S1627" s="77">
        <v>8.97869539640829E-3</v>
      </c>
      <c r="T1627" s="77" t="s">
        <v>154</v>
      </c>
      <c r="U1627" s="105">
        <v>-0.50310472706786702</v>
      </c>
      <c r="V1627" s="105">
        <v>-0.54771551392140205</v>
      </c>
      <c r="W1627" s="101">
        <v>4.4612900731292801E-2</v>
      </c>
    </row>
    <row r="1628" spans="2:23" x14ac:dyDescent="0.35">
      <c r="B1628" s="55" t="s">
        <v>115</v>
      </c>
      <c r="C1628" s="76" t="s">
        <v>138</v>
      </c>
      <c r="D1628" s="55" t="s">
        <v>72</v>
      </c>
      <c r="E1628" s="55" t="s">
        <v>168</v>
      </c>
      <c r="F1628" s="70">
        <v>69.209999999999994</v>
      </c>
      <c r="G1628" s="77">
        <v>51300</v>
      </c>
      <c r="H1628" s="77">
        <v>69.459999999999994</v>
      </c>
      <c r="I1628" s="77">
        <v>1</v>
      </c>
      <c r="J1628" s="77">
        <v>97.308236684122505</v>
      </c>
      <c r="K1628" s="77">
        <v>0.14496875070583601</v>
      </c>
      <c r="L1628" s="77">
        <v>110.351600228875</v>
      </c>
      <c r="M1628" s="77">
        <v>0.18643715255475399</v>
      </c>
      <c r="N1628" s="77">
        <v>-13.043363544752401</v>
      </c>
      <c r="O1628" s="77">
        <v>-4.1468401848918202E-2</v>
      </c>
      <c r="P1628" s="77">
        <v>-12.0979883851896</v>
      </c>
      <c r="Q1628" s="77">
        <v>-12.097988385189501</v>
      </c>
      <c r="R1628" s="77">
        <v>0</v>
      </c>
      <c r="S1628" s="77">
        <v>2.2407918546428702E-3</v>
      </c>
      <c r="T1628" s="77" t="s">
        <v>154</v>
      </c>
      <c r="U1628" s="105">
        <v>0.38562924399334497</v>
      </c>
      <c r="V1628" s="105">
        <v>-0.419823365182663</v>
      </c>
      <c r="W1628" s="101">
        <v>0.80549077546886005</v>
      </c>
    </row>
    <row r="1629" spans="2:23" x14ac:dyDescent="0.35">
      <c r="B1629" s="55" t="s">
        <v>115</v>
      </c>
      <c r="C1629" s="76" t="s">
        <v>138</v>
      </c>
      <c r="D1629" s="55" t="s">
        <v>72</v>
      </c>
      <c r="E1629" s="55" t="s">
        <v>169</v>
      </c>
      <c r="F1629" s="70">
        <v>69.81</v>
      </c>
      <c r="G1629" s="77">
        <v>54750</v>
      </c>
      <c r="H1629" s="77">
        <v>70.89</v>
      </c>
      <c r="I1629" s="77">
        <v>1</v>
      </c>
      <c r="J1629" s="77">
        <v>79.5907827752537</v>
      </c>
      <c r="K1629" s="77">
        <v>0.67331448737823296</v>
      </c>
      <c r="L1629" s="77">
        <v>110.855507107444</v>
      </c>
      <c r="M1629" s="77">
        <v>1.3061917999434001</v>
      </c>
      <c r="N1629" s="77">
        <v>-31.264724332190099</v>
      </c>
      <c r="O1629" s="77">
        <v>-0.632877312565165</v>
      </c>
      <c r="P1629" s="77">
        <v>-29.135772402768101</v>
      </c>
      <c r="Q1629" s="77">
        <v>-29.135772402768001</v>
      </c>
      <c r="R1629" s="77">
        <v>0</v>
      </c>
      <c r="S1629" s="77">
        <v>9.0228861789342196E-2</v>
      </c>
      <c r="T1629" s="77" t="s">
        <v>155</v>
      </c>
      <c r="U1629" s="105">
        <v>-10.757016660193999</v>
      </c>
      <c r="V1629" s="105">
        <v>-11.710851819336</v>
      </c>
      <c r="W1629" s="101">
        <v>0.95388035652736702</v>
      </c>
    </row>
    <row r="1630" spans="2:23" x14ac:dyDescent="0.35">
      <c r="B1630" s="55" t="s">
        <v>115</v>
      </c>
      <c r="C1630" s="76" t="s">
        <v>138</v>
      </c>
      <c r="D1630" s="55" t="s">
        <v>72</v>
      </c>
      <c r="E1630" s="55" t="s">
        <v>170</v>
      </c>
      <c r="F1630" s="70">
        <v>69.66</v>
      </c>
      <c r="G1630" s="77">
        <v>53150</v>
      </c>
      <c r="H1630" s="77">
        <v>70.66</v>
      </c>
      <c r="I1630" s="77">
        <v>1</v>
      </c>
      <c r="J1630" s="77">
        <v>142.50557063263301</v>
      </c>
      <c r="K1630" s="77">
        <v>0.89354485709862796</v>
      </c>
      <c r="L1630" s="77">
        <v>156.751821525959</v>
      </c>
      <c r="M1630" s="77">
        <v>1.0811298762750701</v>
      </c>
      <c r="N1630" s="77">
        <v>-14.246250893325501</v>
      </c>
      <c r="O1630" s="77">
        <v>-0.18758501917643899</v>
      </c>
      <c r="P1630" s="77">
        <v>-13.5500491210781</v>
      </c>
      <c r="Q1630" s="77">
        <v>-13.550049121078001</v>
      </c>
      <c r="R1630" s="77">
        <v>0</v>
      </c>
      <c r="S1630" s="77">
        <v>8.0785685720796505E-3</v>
      </c>
      <c r="T1630" s="77" t="s">
        <v>154</v>
      </c>
      <c r="U1630" s="105">
        <v>1.08528594790656</v>
      </c>
      <c r="V1630" s="105">
        <v>-1.1815193114437399</v>
      </c>
      <c r="W1630" s="101">
        <v>2.2669126716951</v>
      </c>
    </row>
    <row r="1631" spans="2:23" x14ac:dyDescent="0.35">
      <c r="B1631" s="55" t="s">
        <v>115</v>
      </c>
      <c r="C1631" s="76" t="s">
        <v>138</v>
      </c>
      <c r="D1631" s="55" t="s">
        <v>72</v>
      </c>
      <c r="E1631" s="55" t="s">
        <v>170</v>
      </c>
      <c r="F1631" s="70">
        <v>69.66</v>
      </c>
      <c r="G1631" s="77">
        <v>54500</v>
      </c>
      <c r="H1631" s="77">
        <v>69.540000000000006</v>
      </c>
      <c r="I1631" s="77">
        <v>1</v>
      </c>
      <c r="J1631" s="77">
        <v>9.5787550979229792</v>
      </c>
      <c r="K1631" s="77">
        <v>5.0803386506428098E-3</v>
      </c>
      <c r="L1631" s="77">
        <v>29.2630276628243</v>
      </c>
      <c r="M1631" s="77">
        <v>4.74147035112953E-2</v>
      </c>
      <c r="N1631" s="77">
        <v>-19.684272564901299</v>
      </c>
      <c r="O1631" s="77">
        <v>-4.23343648606525E-2</v>
      </c>
      <c r="P1631" s="77">
        <v>-18.392184599282899</v>
      </c>
      <c r="Q1631" s="77">
        <v>-18.3921845992828</v>
      </c>
      <c r="R1631" s="77">
        <v>0</v>
      </c>
      <c r="S1631" s="77">
        <v>1.8730145796479001E-2</v>
      </c>
      <c r="T1631" s="77" t="s">
        <v>154</v>
      </c>
      <c r="U1631" s="105">
        <v>-5.3085845020893796</v>
      </c>
      <c r="V1631" s="105">
        <v>-5.7793018676305303</v>
      </c>
      <c r="W1631" s="101">
        <v>0.470739670437335</v>
      </c>
    </row>
    <row r="1632" spans="2:23" x14ac:dyDescent="0.35">
      <c r="B1632" s="55" t="s">
        <v>115</v>
      </c>
      <c r="C1632" s="76" t="s">
        <v>138</v>
      </c>
      <c r="D1632" s="55" t="s">
        <v>72</v>
      </c>
      <c r="E1632" s="55" t="s">
        <v>171</v>
      </c>
      <c r="F1632" s="70">
        <v>68.88</v>
      </c>
      <c r="G1632" s="77">
        <v>51250</v>
      </c>
      <c r="H1632" s="77">
        <v>68.88</v>
      </c>
      <c r="I1632" s="77">
        <v>1</v>
      </c>
      <c r="J1632" s="77">
        <v>2.6702500000000002E-13</v>
      </c>
      <c r="K1632" s="77">
        <v>0</v>
      </c>
      <c r="L1632" s="77">
        <v>-1.6170800000000001E-13</v>
      </c>
      <c r="M1632" s="77">
        <v>0</v>
      </c>
      <c r="N1632" s="77">
        <v>4.28733E-13</v>
      </c>
      <c r="O1632" s="77">
        <v>0</v>
      </c>
      <c r="P1632" s="77">
        <v>3.8299499999999998E-13</v>
      </c>
      <c r="Q1632" s="77">
        <v>3.82994E-13</v>
      </c>
      <c r="R1632" s="77">
        <v>0</v>
      </c>
      <c r="S1632" s="77">
        <v>0</v>
      </c>
      <c r="T1632" s="77" t="s">
        <v>155</v>
      </c>
      <c r="U1632" s="105">
        <v>0</v>
      </c>
      <c r="V1632" s="105">
        <v>0</v>
      </c>
      <c r="W1632" s="101">
        <v>0</v>
      </c>
    </row>
    <row r="1633" spans="2:23" x14ac:dyDescent="0.35">
      <c r="B1633" s="55" t="s">
        <v>115</v>
      </c>
      <c r="C1633" s="76" t="s">
        <v>138</v>
      </c>
      <c r="D1633" s="55" t="s">
        <v>72</v>
      </c>
      <c r="E1633" s="55" t="s">
        <v>172</v>
      </c>
      <c r="F1633" s="70">
        <v>69.459999999999994</v>
      </c>
      <c r="G1633" s="77">
        <v>53200</v>
      </c>
      <c r="H1633" s="77">
        <v>70.36</v>
      </c>
      <c r="I1633" s="77">
        <v>1</v>
      </c>
      <c r="J1633" s="77">
        <v>105.50909873047</v>
      </c>
      <c r="K1633" s="77">
        <v>0.57330675061817804</v>
      </c>
      <c r="L1633" s="77">
        <v>118.457055856316</v>
      </c>
      <c r="M1633" s="77">
        <v>0.72265181523053801</v>
      </c>
      <c r="N1633" s="77">
        <v>-12.9479571258459</v>
      </c>
      <c r="O1633" s="77">
        <v>-0.14934506461236</v>
      </c>
      <c r="P1633" s="77">
        <v>-12.0979883851883</v>
      </c>
      <c r="Q1633" s="77">
        <v>-12.0979883851883</v>
      </c>
      <c r="R1633" s="77">
        <v>0</v>
      </c>
      <c r="S1633" s="77">
        <v>7.5376081328597999E-3</v>
      </c>
      <c r="T1633" s="77" t="s">
        <v>155</v>
      </c>
      <c r="U1633" s="105">
        <v>1.21244794621132</v>
      </c>
      <c r="V1633" s="105">
        <v>-1.31995688816595</v>
      </c>
      <c r="W1633" s="101">
        <v>2.5325248321318701</v>
      </c>
    </row>
    <row r="1634" spans="2:23" x14ac:dyDescent="0.35">
      <c r="B1634" s="55" t="s">
        <v>115</v>
      </c>
      <c r="C1634" s="76" t="s">
        <v>138</v>
      </c>
      <c r="D1634" s="55" t="s">
        <v>72</v>
      </c>
      <c r="E1634" s="55" t="s">
        <v>173</v>
      </c>
      <c r="F1634" s="70">
        <v>70.95</v>
      </c>
      <c r="G1634" s="77">
        <v>53100</v>
      </c>
      <c r="H1634" s="77">
        <v>70.95</v>
      </c>
      <c r="I1634" s="77">
        <v>1</v>
      </c>
      <c r="J1634" s="77">
        <v>2.7986389999999999E-11</v>
      </c>
      <c r="K1634" s="77">
        <v>0</v>
      </c>
      <c r="L1634" s="77">
        <v>2.6204326E-11</v>
      </c>
      <c r="M1634" s="77">
        <v>0</v>
      </c>
      <c r="N1634" s="77">
        <v>1.782065E-12</v>
      </c>
      <c r="O1634" s="77">
        <v>0</v>
      </c>
      <c r="P1634" s="77">
        <v>1.9477139999999999E-12</v>
      </c>
      <c r="Q1634" s="77">
        <v>1.947717E-12</v>
      </c>
      <c r="R1634" s="77">
        <v>0</v>
      </c>
      <c r="S1634" s="77">
        <v>0</v>
      </c>
      <c r="T1634" s="77" t="s">
        <v>155</v>
      </c>
      <c r="U1634" s="105">
        <v>0</v>
      </c>
      <c r="V1634" s="105">
        <v>0</v>
      </c>
      <c r="W1634" s="101">
        <v>0</v>
      </c>
    </row>
    <row r="1635" spans="2:23" x14ac:dyDescent="0.35">
      <c r="B1635" s="55" t="s">
        <v>115</v>
      </c>
      <c r="C1635" s="76" t="s">
        <v>138</v>
      </c>
      <c r="D1635" s="55" t="s">
        <v>72</v>
      </c>
      <c r="E1635" s="55" t="s">
        <v>174</v>
      </c>
      <c r="F1635" s="70">
        <v>70.95</v>
      </c>
      <c r="G1635" s="77">
        <v>52000</v>
      </c>
      <c r="H1635" s="77">
        <v>70.95</v>
      </c>
      <c r="I1635" s="77">
        <v>1</v>
      </c>
      <c r="J1635" s="77">
        <v>-1.051713E-11</v>
      </c>
      <c r="K1635" s="77">
        <v>0</v>
      </c>
      <c r="L1635" s="77">
        <v>-1.3426676E-11</v>
      </c>
      <c r="M1635" s="77">
        <v>0</v>
      </c>
      <c r="N1635" s="77">
        <v>2.909546E-12</v>
      </c>
      <c r="O1635" s="77">
        <v>0</v>
      </c>
      <c r="P1635" s="77">
        <v>1.718041E-12</v>
      </c>
      <c r="Q1635" s="77">
        <v>1.71804E-12</v>
      </c>
      <c r="R1635" s="77">
        <v>0</v>
      </c>
      <c r="S1635" s="77">
        <v>0</v>
      </c>
      <c r="T1635" s="77" t="s">
        <v>155</v>
      </c>
      <c r="U1635" s="105">
        <v>0</v>
      </c>
      <c r="V1635" s="105">
        <v>0</v>
      </c>
      <c r="W1635" s="101">
        <v>0</v>
      </c>
    </row>
    <row r="1636" spans="2:23" x14ac:dyDescent="0.35">
      <c r="B1636" s="55" t="s">
        <v>115</v>
      </c>
      <c r="C1636" s="76" t="s">
        <v>138</v>
      </c>
      <c r="D1636" s="55" t="s">
        <v>72</v>
      </c>
      <c r="E1636" s="55" t="s">
        <v>174</v>
      </c>
      <c r="F1636" s="70">
        <v>70.95</v>
      </c>
      <c r="G1636" s="77">
        <v>53050</v>
      </c>
      <c r="H1636" s="77">
        <v>70.77</v>
      </c>
      <c r="I1636" s="77">
        <v>1</v>
      </c>
      <c r="J1636" s="77">
        <v>-135.98612869695401</v>
      </c>
      <c r="K1636" s="77">
        <v>0.173826935661055</v>
      </c>
      <c r="L1636" s="77">
        <v>-128.73399653822301</v>
      </c>
      <c r="M1636" s="77">
        <v>0.155780953528211</v>
      </c>
      <c r="N1636" s="77">
        <v>-7.2521321587308396</v>
      </c>
      <c r="O1636" s="77">
        <v>1.8045982132844099E-2</v>
      </c>
      <c r="P1636" s="77">
        <v>-6.7518831504427901</v>
      </c>
      <c r="Q1636" s="77">
        <v>-6.7518831504427901</v>
      </c>
      <c r="R1636" s="77">
        <v>0</v>
      </c>
      <c r="S1636" s="77">
        <v>4.2852650512599299E-4</v>
      </c>
      <c r="T1636" s="77" t="s">
        <v>154</v>
      </c>
      <c r="U1636" s="105">
        <v>-2.6645494638268999E-2</v>
      </c>
      <c r="V1636" s="105">
        <v>-2.9008176636592699E-2</v>
      </c>
      <c r="W1636" s="101">
        <v>2.3627939537784002E-3</v>
      </c>
    </row>
    <row r="1637" spans="2:23" x14ac:dyDescent="0.35">
      <c r="B1637" s="55" t="s">
        <v>115</v>
      </c>
      <c r="C1637" s="76" t="s">
        <v>138</v>
      </c>
      <c r="D1637" s="55" t="s">
        <v>72</v>
      </c>
      <c r="E1637" s="55" t="s">
        <v>174</v>
      </c>
      <c r="F1637" s="70">
        <v>70.95</v>
      </c>
      <c r="G1637" s="77">
        <v>53050</v>
      </c>
      <c r="H1637" s="77">
        <v>70.77</v>
      </c>
      <c r="I1637" s="77">
        <v>2</v>
      </c>
      <c r="J1637" s="77">
        <v>-120.267942192578</v>
      </c>
      <c r="K1637" s="77">
        <v>0.122947212313516</v>
      </c>
      <c r="L1637" s="77">
        <v>-113.854059985643</v>
      </c>
      <c r="M1637" s="77">
        <v>0.110183349289322</v>
      </c>
      <c r="N1637" s="77">
        <v>-6.4138822069347698</v>
      </c>
      <c r="O1637" s="77">
        <v>1.27638630241941E-2</v>
      </c>
      <c r="P1637" s="77">
        <v>-5.9714553256992398</v>
      </c>
      <c r="Q1637" s="77">
        <v>-5.97145532569923</v>
      </c>
      <c r="R1637" s="77">
        <v>0</v>
      </c>
      <c r="S1637" s="77">
        <v>3.03095369007985E-4</v>
      </c>
      <c r="T1637" s="77" t="s">
        <v>154</v>
      </c>
      <c r="U1637" s="105">
        <v>-0.25005146335390899</v>
      </c>
      <c r="V1637" s="105">
        <v>-0.27222377049780699</v>
      </c>
      <c r="W1637" s="101">
        <v>2.21733577764965E-2</v>
      </c>
    </row>
    <row r="1638" spans="2:23" x14ac:dyDescent="0.35">
      <c r="B1638" s="55" t="s">
        <v>115</v>
      </c>
      <c r="C1638" s="76" t="s">
        <v>138</v>
      </c>
      <c r="D1638" s="55" t="s">
        <v>72</v>
      </c>
      <c r="E1638" s="55" t="s">
        <v>174</v>
      </c>
      <c r="F1638" s="70">
        <v>70.95</v>
      </c>
      <c r="G1638" s="77">
        <v>53100</v>
      </c>
      <c r="H1638" s="77">
        <v>70.95</v>
      </c>
      <c r="I1638" s="77">
        <v>2</v>
      </c>
      <c r="J1638" s="77">
        <v>-5.0172089999999996E-12</v>
      </c>
      <c r="K1638" s="77">
        <v>0</v>
      </c>
      <c r="L1638" s="77">
        <v>-7.5842729999999993E-12</v>
      </c>
      <c r="M1638" s="77">
        <v>0</v>
      </c>
      <c r="N1638" s="77">
        <v>2.5670640000000001E-12</v>
      </c>
      <c r="O1638" s="77">
        <v>0</v>
      </c>
      <c r="P1638" s="77">
        <v>1.364509E-12</v>
      </c>
      <c r="Q1638" s="77">
        <v>1.3645080000000001E-12</v>
      </c>
      <c r="R1638" s="77">
        <v>0</v>
      </c>
      <c r="S1638" s="77">
        <v>0</v>
      </c>
      <c r="T1638" s="77" t="s">
        <v>155</v>
      </c>
      <c r="U1638" s="105">
        <v>0</v>
      </c>
      <c r="V1638" s="105">
        <v>0</v>
      </c>
      <c r="W1638" s="101">
        <v>0</v>
      </c>
    </row>
    <row r="1639" spans="2:23" x14ac:dyDescent="0.35">
      <c r="B1639" s="55" t="s">
        <v>115</v>
      </c>
      <c r="C1639" s="76" t="s">
        <v>138</v>
      </c>
      <c r="D1639" s="55" t="s">
        <v>72</v>
      </c>
      <c r="E1639" s="55" t="s">
        <v>175</v>
      </c>
      <c r="F1639" s="70">
        <v>71</v>
      </c>
      <c r="G1639" s="77">
        <v>53000</v>
      </c>
      <c r="H1639" s="77">
        <v>70.95</v>
      </c>
      <c r="I1639" s="77">
        <v>1</v>
      </c>
      <c r="J1639" s="77">
        <v>-32.965426227485203</v>
      </c>
      <c r="K1639" s="77">
        <v>0</v>
      </c>
      <c r="L1639" s="77">
        <v>-37.578607985047299</v>
      </c>
      <c r="M1639" s="77">
        <v>0</v>
      </c>
      <c r="N1639" s="77">
        <v>4.6131817575620797</v>
      </c>
      <c r="O1639" s="77">
        <v>0</v>
      </c>
      <c r="P1639" s="77">
        <v>4.3928394581134196</v>
      </c>
      <c r="Q1639" s="77">
        <v>4.3928394581134196</v>
      </c>
      <c r="R1639" s="77">
        <v>0</v>
      </c>
      <c r="S1639" s="77">
        <v>0</v>
      </c>
      <c r="T1639" s="77" t="s">
        <v>154</v>
      </c>
      <c r="U1639" s="105">
        <v>0.23065908787809</v>
      </c>
      <c r="V1639" s="105">
        <v>-0.251111854174147</v>
      </c>
      <c r="W1639" s="101">
        <v>0.481793770721054</v>
      </c>
    </row>
    <row r="1640" spans="2:23" x14ac:dyDescent="0.35">
      <c r="B1640" s="55" t="s">
        <v>115</v>
      </c>
      <c r="C1640" s="76" t="s">
        <v>138</v>
      </c>
      <c r="D1640" s="55" t="s">
        <v>72</v>
      </c>
      <c r="E1640" s="55" t="s">
        <v>175</v>
      </c>
      <c r="F1640" s="70">
        <v>71</v>
      </c>
      <c r="G1640" s="77">
        <v>53000</v>
      </c>
      <c r="H1640" s="77">
        <v>70.95</v>
      </c>
      <c r="I1640" s="77">
        <v>2</v>
      </c>
      <c r="J1640" s="77">
        <v>-29.1194598342787</v>
      </c>
      <c r="K1640" s="77">
        <v>0</v>
      </c>
      <c r="L1640" s="77">
        <v>-33.1944370534585</v>
      </c>
      <c r="M1640" s="77">
        <v>0</v>
      </c>
      <c r="N1640" s="77">
        <v>4.0749772191798304</v>
      </c>
      <c r="O1640" s="77">
        <v>0</v>
      </c>
      <c r="P1640" s="77">
        <v>3.8803415213335102</v>
      </c>
      <c r="Q1640" s="77">
        <v>3.8803415213335102</v>
      </c>
      <c r="R1640" s="77">
        <v>0</v>
      </c>
      <c r="S1640" s="77">
        <v>0</v>
      </c>
      <c r="T1640" s="77" t="s">
        <v>154</v>
      </c>
      <c r="U1640" s="105">
        <v>0.20374886095897901</v>
      </c>
      <c r="V1640" s="105">
        <v>-0.22181547118716199</v>
      </c>
      <c r="W1640" s="101">
        <v>0.425584497470263</v>
      </c>
    </row>
    <row r="1641" spans="2:23" x14ac:dyDescent="0.35">
      <c r="B1641" s="55" t="s">
        <v>115</v>
      </c>
      <c r="C1641" s="76" t="s">
        <v>138</v>
      </c>
      <c r="D1641" s="55" t="s">
        <v>72</v>
      </c>
      <c r="E1641" s="55" t="s">
        <v>175</v>
      </c>
      <c r="F1641" s="70">
        <v>71</v>
      </c>
      <c r="G1641" s="77">
        <v>53000</v>
      </c>
      <c r="H1641" s="77">
        <v>70.95</v>
      </c>
      <c r="I1641" s="77">
        <v>3</v>
      </c>
      <c r="J1641" s="77">
        <v>-29.1194598342787</v>
      </c>
      <c r="K1641" s="77">
        <v>0</v>
      </c>
      <c r="L1641" s="77">
        <v>-33.1944370534585</v>
      </c>
      <c r="M1641" s="77">
        <v>0</v>
      </c>
      <c r="N1641" s="77">
        <v>4.0749772191798304</v>
      </c>
      <c r="O1641" s="77">
        <v>0</v>
      </c>
      <c r="P1641" s="77">
        <v>3.8803415213335102</v>
      </c>
      <c r="Q1641" s="77">
        <v>3.8803415213335102</v>
      </c>
      <c r="R1641" s="77">
        <v>0</v>
      </c>
      <c r="S1641" s="77">
        <v>0</v>
      </c>
      <c r="T1641" s="77" t="s">
        <v>154</v>
      </c>
      <c r="U1641" s="105">
        <v>0.20374886095897901</v>
      </c>
      <c r="V1641" s="105">
        <v>-0.22181547118716199</v>
      </c>
      <c r="W1641" s="101">
        <v>0.425584497470263</v>
      </c>
    </row>
    <row r="1642" spans="2:23" x14ac:dyDescent="0.35">
      <c r="B1642" s="55" t="s">
        <v>115</v>
      </c>
      <c r="C1642" s="76" t="s">
        <v>138</v>
      </c>
      <c r="D1642" s="55" t="s">
        <v>72</v>
      </c>
      <c r="E1642" s="55" t="s">
        <v>175</v>
      </c>
      <c r="F1642" s="70">
        <v>71</v>
      </c>
      <c r="G1642" s="77">
        <v>53000</v>
      </c>
      <c r="H1642" s="77">
        <v>70.95</v>
      </c>
      <c r="I1642" s="77">
        <v>4</v>
      </c>
      <c r="J1642" s="77">
        <v>-31.960382744940102</v>
      </c>
      <c r="K1642" s="77">
        <v>0</v>
      </c>
      <c r="L1642" s="77">
        <v>-36.432918717210697</v>
      </c>
      <c r="M1642" s="77">
        <v>0</v>
      </c>
      <c r="N1642" s="77">
        <v>4.47253597227055</v>
      </c>
      <c r="O1642" s="77">
        <v>0</v>
      </c>
      <c r="P1642" s="77">
        <v>4.2589114258538396</v>
      </c>
      <c r="Q1642" s="77">
        <v>4.2589114258538396</v>
      </c>
      <c r="R1642" s="77">
        <v>0</v>
      </c>
      <c r="S1642" s="77">
        <v>0</v>
      </c>
      <c r="T1642" s="77" t="s">
        <v>154</v>
      </c>
      <c r="U1642" s="105">
        <v>0.22362679861351401</v>
      </c>
      <c r="V1642" s="105">
        <v>-0.24345600496152001</v>
      </c>
      <c r="W1642" s="101">
        <v>0.46710493624784999</v>
      </c>
    </row>
    <row r="1643" spans="2:23" x14ac:dyDescent="0.35">
      <c r="B1643" s="55" t="s">
        <v>115</v>
      </c>
      <c r="C1643" s="76" t="s">
        <v>138</v>
      </c>
      <c r="D1643" s="55" t="s">
        <v>72</v>
      </c>
      <c r="E1643" s="55" t="s">
        <v>175</v>
      </c>
      <c r="F1643" s="70">
        <v>71</v>
      </c>
      <c r="G1643" s="77">
        <v>53204</v>
      </c>
      <c r="H1643" s="77">
        <v>70.739999999999995</v>
      </c>
      <c r="I1643" s="77">
        <v>1</v>
      </c>
      <c r="J1643" s="77">
        <v>-5.6748039818245397</v>
      </c>
      <c r="K1643" s="77">
        <v>4.1155945496664298E-3</v>
      </c>
      <c r="L1643" s="77">
        <v>-11.000344807861</v>
      </c>
      <c r="M1643" s="77">
        <v>1.54647694769765E-2</v>
      </c>
      <c r="N1643" s="77">
        <v>5.32554082603649</v>
      </c>
      <c r="O1643" s="77">
        <v>-1.13491749273101E-2</v>
      </c>
      <c r="P1643" s="77">
        <v>5.0318581637484998</v>
      </c>
      <c r="Q1643" s="77">
        <v>5.0318581637484998</v>
      </c>
      <c r="R1643" s="77">
        <v>0</v>
      </c>
      <c r="S1643" s="77">
        <v>3.23584444293454E-3</v>
      </c>
      <c r="T1643" s="77" t="s">
        <v>154</v>
      </c>
      <c r="U1643" s="105">
        <v>0.580324587671047</v>
      </c>
      <c r="V1643" s="105">
        <v>-0.63178253488084601</v>
      </c>
      <c r="W1643" s="101">
        <v>1.21216455812895</v>
      </c>
    </row>
    <row r="1644" spans="2:23" x14ac:dyDescent="0.35">
      <c r="B1644" s="55" t="s">
        <v>115</v>
      </c>
      <c r="C1644" s="76" t="s">
        <v>138</v>
      </c>
      <c r="D1644" s="55" t="s">
        <v>72</v>
      </c>
      <c r="E1644" s="55" t="s">
        <v>175</v>
      </c>
      <c r="F1644" s="70">
        <v>71</v>
      </c>
      <c r="G1644" s="77">
        <v>53304</v>
      </c>
      <c r="H1644" s="77">
        <v>71.37</v>
      </c>
      <c r="I1644" s="77">
        <v>1</v>
      </c>
      <c r="J1644" s="77">
        <v>33.282944232040798</v>
      </c>
      <c r="K1644" s="77">
        <v>0.102688830725016</v>
      </c>
      <c r="L1644" s="77">
        <v>29.8827087825549</v>
      </c>
      <c r="M1644" s="77">
        <v>8.2778901543762898E-2</v>
      </c>
      <c r="N1644" s="77">
        <v>3.40023544948586</v>
      </c>
      <c r="O1644" s="77">
        <v>1.9909929181253099E-2</v>
      </c>
      <c r="P1644" s="77">
        <v>3.2146168110895501</v>
      </c>
      <c r="Q1644" s="77">
        <v>3.2146168110895399</v>
      </c>
      <c r="R1644" s="77">
        <v>0</v>
      </c>
      <c r="S1644" s="77">
        <v>9.5793966714633502E-4</v>
      </c>
      <c r="T1644" s="77" t="s">
        <v>154</v>
      </c>
      <c r="U1644" s="105">
        <v>0.159201192457716</v>
      </c>
      <c r="V1644" s="105">
        <v>-0.17331771747021499</v>
      </c>
      <c r="W1644" s="101">
        <v>0.33253466630385098</v>
      </c>
    </row>
    <row r="1645" spans="2:23" x14ac:dyDescent="0.35">
      <c r="B1645" s="55" t="s">
        <v>115</v>
      </c>
      <c r="C1645" s="76" t="s">
        <v>138</v>
      </c>
      <c r="D1645" s="55" t="s">
        <v>72</v>
      </c>
      <c r="E1645" s="55" t="s">
        <v>175</v>
      </c>
      <c r="F1645" s="70">
        <v>71</v>
      </c>
      <c r="G1645" s="77">
        <v>53354</v>
      </c>
      <c r="H1645" s="77">
        <v>71.13</v>
      </c>
      <c r="I1645" s="77">
        <v>1</v>
      </c>
      <c r="J1645" s="77">
        <v>35.479801845470497</v>
      </c>
      <c r="K1645" s="77">
        <v>2.64351431188709E-2</v>
      </c>
      <c r="L1645" s="77">
        <v>43.655947244430301</v>
      </c>
      <c r="M1645" s="77">
        <v>4.0022676325978099E-2</v>
      </c>
      <c r="N1645" s="77">
        <v>-8.1761453989597896</v>
      </c>
      <c r="O1645" s="77">
        <v>-1.35875332071072E-2</v>
      </c>
      <c r="P1645" s="77">
        <v>-7.7854984832656502</v>
      </c>
      <c r="Q1645" s="77">
        <v>-7.7854984832656502</v>
      </c>
      <c r="R1645" s="77">
        <v>0</v>
      </c>
      <c r="S1645" s="77">
        <v>1.2728937192915701E-3</v>
      </c>
      <c r="T1645" s="77" t="s">
        <v>155</v>
      </c>
      <c r="U1645" s="105">
        <v>9.7300854501661205E-2</v>
      </c>
      <c r="V1645" s="105">
        <v>-0.10592861617295</v>
      </c>
      <c r="W1645" s="101">
        <v>0.203239100683137</v>
      </c>
    </row>
    <row r="1646" spans="2:23" x14ac:dyDescent="0.35">
      <c r="B1646" s="55" t="s">
        <v>115</v>
      </c>
      <c r="C1646" s="76" t="s">
        <v>138</v>
      </c>
      <c r="D1646" s="55" t="s">
        <v>72</v>
      </c>
      <c r="E1646" s="55" t="s">
        <v>175</v>
      </c>
      <c r="F1646" s="70">
        <v>71</v>
      </c>
      <c r="G1646" s="77">
        <v>53454</v>
      </c>
      <c r="H1646" s="77">
        <v>71.290000000000006</v>
      </c>
      <c r="I1646" s="77">
        <v>1</v>
      </c>
      <c r="J1646" s="77">
        <v>29.550114532578799</v>
      </c>
      <c r="K1646" s="77">
        <v>5.9552872138197599E-2</v>
      </c>
      <c r="L1646" s="77">
        <v>37.478494476470097</v>
      </c>
      <c r="M1646" s="77">
        <v>9.5796280788794999E-2</v>
      </c>
      <c r="N1646" s="77">
        <v>-7.9283799438912697</v>
      </c>
      <c r="O1646" s="77">
        <v>-3.62434086505974E-2</v>
      </c>
      <c r="P1646" s="77">
        <v>-7.5520847997395304</v>
      </c>
      <c r="Q1646" s="77">
        <v>-7.5520847997395304</v>
      </c>
      <c r="R1646" s="77">
        <v>0</v>
      </c>
      <c r="S1646" s="77">
        <v>3.8897177648915598E-3</v>
      </c>
      <c r="T1646" s="77" t="s">
        <v>155</v>
      </c>
      <c r="U1646" s="105">
        <v>-0.27930712471823799</v>
      </c>
      <c r="V1646" s="105">
        <v>-0.30407355988989199</v>
      </c>
      <c r="W1646" s="101">
        <v>2.47676087267545E-2</v>
      </c>
    </row>
    <row r="1647" spans="2:23" x14ac:dyDescent="0.35">
      <c r="B1647" s="55" t="s">
        <v>115</v>
      </c>
      <c r="C1647" s="76" t="s">
        <v>138</v>
      </c>
      <c r="D1647" s="55" t="s">
        <v>72</v>
      </c>
      <c r="E1647" s="55" t="s">
        <v>175</v>
      </c>
      <c r="F1647" s="70">
        <v>71</v>
      </c>
      <c r="G1647" s="77">
        <v>53604</v>
      </c>
      <c r="H1647" s="77">
        <v>71.27</v>
      </c>
      <c r="I1647" s="77">
        <v>1</v>
      </c>
      <c r="J1647" s="77">
        <v>39.731503857638899</v>
      </c>
      <c r="K1647" s="77">
        <v>6.8668769347346503E-2</v>
      </c>
      <c r="L1647" s="77">
        <v>43.560954425711003</v>
      </c>
      <c r="M1647" s="77">
        <v>8.2543718645830697E-2</v>
      </c>
      <c r="N1647" s="77">
        <v>-3.8294505680720698</v>
      </c>
      <c r="O1647" s="77">
        <v>-1.3874949298484301E-2</v>
      </c>
      <c r="P1647" s="77">
        <v>-3.6310728800452599</v>
      </c>
      <c r="Q1647" s="77">
        <v>-3.6310728800452599</v>
      </c>
      <c r="R1647" s="77">
        <v>0</v>
      </c>
      <c r="S1647" s="77">
        <v>5.7353402631870904E-4</v>
      </c>
      <c r="T1647" s="77" t="s">
        <v>155</v>
      </c>
      <c r="U1647" s="105">
        <v>4.6957135031765497E-2</v>
      </c>
      <c r="V1647" s="105">
        <v>-5.1120869994788799E-2</v>
      </c>
      <c r="W1647" s="101">
        <v>9.8082652443198706E-2</v>
      </c>
    </row>
    <row r="1648" spans="2:23" x14ac:dyDescent="0.35">
      <c r="B1648" s="55" t="s">
        <v>115</v>
      </c>
      <c r="C1648" s="76" t="s">
        <v>138</v>
      </c>
      <c r="D1648" s="55" t="s">
        <v>72</v>
      </c>
      <c r="E1648" s="55" t="s">
        <v>175</v>
      </c>
      <c r="F1648" s="70">
        <v>71</v>
      </c>
      <c r="G1648" s="77">
        <v>53654</v>
      </c>
      <c r="H1648" s="77">
        <v>71</v>
      </c>
      <c r="I1648" s="77">
        <v>1</v>
      </c>
      <c r="J1648" s="77">
        <v>-9.3376886372427705</v>
      </c>
      <c r="K1648" s="77">
        <v>4.2523747665287404E-3</v>
      </c>
      <c r="L1648" s="77">
        <v>-3.3359338528832199</v>
      </c>
      <c r="M1648" s="77">
        <v>5.4273473429551698E-4</v>
      </c>
      <c r="N1648" s="77">
        <v>-6.00175478435954</v>
      </c>
      <c r="O1648" s="77">
        <v>3.7096400322332301E-3</v>
      </c>
      <c r="P1648" s="77">
        <v>-5.6902527384244204</v>
      </c>
      <c r="Q1648" s="77">
        <v>-5.6902527384244097</v>
      </c>
      <c r="R1648" s="77">
        <v>0</v>
      </c>
      <c r="S1648" s="77">
        <v>1.5791226705979401E-3</v>
      </c>
      <c r="T1648" s="77" t="s">
        <v>155</v>
      </c>
      <c r="U1648" s="105">
        <v>0.26338444228855901</v>
      </c>
      <c r="V1648" s="105">
        <v>-0.28673899767894601</v>
      </c>
      <c r="W1648" s="101">
        <v>0.55014950751272795</v>
      </c>
    </row>
    <row r="1649" spans="2:23" x14ac:dyDescent="0.35">
      <c r="B1649" s="55" t="s">
        <v>115</v>
      </c>
      <c r="C1649" s="76" t="s">
        <v>138</v>
      </c>
      <c r="D1649" s="55" t="s">
        <v>72</v>
      </c>
      <c r="E1649" s="55" t="s">
        <v>176</v>
      </c>
      <c r="F1649" s="70">
        <v>70.77</v>
      </c>
      <c r="G1649" s="77">
        <v>53150</v>
      </c>
      <c r="H1649" s="77">
        <v>70.66</v>
      </c>
      <c r="I1649" s="77">
        <v>1</v>
      </c>
      <c r="J1649" s="77">
        <v>-15.330702412684699</v>
      </c>
      <c r="K1649" s="77">
        <v>6.4304327417178701E-3</v>
      </c>
      <c r="L1649" s="77">
        <v>7.8133762045633199</v>
      </c>
      <c r="M1649" s="77">
        <v>1.67029647345603E-3</v>
      </c>
      <c r="N1649" s="77">
        <v>-23.144078617247999</v>
      </c>
      <c r="O1649" s="77">
        <v>4.7601362682618397E-3</v>
      </c>
      <c r="P1649" s="77">
        <v>-21.804896900758202</v>
      </c>
      <c r="Q1649" s="77">
        <v>-21.804896900758202</v>
      </c>
      <c r="R1649" s="77">
        <v>0</v>
      </c>
      <c r="S1649" s="77">
        <v>1.3008408549409701E-2</v>
      </c>
      <c r="T1649" s="77" t="s">
        <v>155</v>
      </c>
      <c r="U1649" s="105">
        <v>-2.2092356116871299</v>
      </c>
      <c r="V1649" s="105">
        <v>-2.4051306881587902</v>
      </c>
      <c r="W1649" s="101">
        <v>0.19590435894063701</v>
      </c>
    </row>
    <row r="1650" spans="2:23" x14ac:dyDescent="0.35">
      <c r="B1650" s="55" t="s">
        <v>115</v>
      </c>
      <c r="C1650" s="76" t="s">
        <v>138</v>
      </c>
      <c r="D1650" s="55" t="s">
        <v>72</v>
      </c>
      <c r="E1650" s="55" t="s">
        <v>176</v>
      </c>
      <c r="F1650" s="70">
        <v>70.77</v>
      </c>
      <c r="G1650" s="77">
        <v>53150</v>
      </c>
      <c r="H1650" s="77">
        <v>70.66</v>
      </c>
      <c r="I1650" s="77">
        <v>2</v>
      </c>
      <c r="J1650" s="77">
        <v>-15.285689547588801</v>
      </c>
      <c r="K1650" s="77">
        <v>6.3997366324507901E-3</v>
      </c>
      <c r="L1650" s="77">
        <v>7.7904351520528197</v>
      </c>
      <c r="M1650" s="77">
        <v>1.6623231993199399E-3</v>
      </c>
      <c r="N1650" s="77">
        <v>-23.0761246996416</v>
      </c>
      <c r="O1650" s="77">
        <v>4.73741343313085E-3</v>
      </c>
      <c r="P1650" s="77">
        <v>-21.740874988634801</v>
      </c>
      <c r="Q1650" s="77">
        <v>-21.740874988634801</v>
      </c>
      <c r="R1650" s="77">
        <v>0</v>
      </c>
      <c r="S1650" s="77">
        <v>1.2946312023985E-2</v>
      </c>
      <c r="T1650" s="77" t="s">
        <v>155</v>
      </c>
      <c r="U1650" s="105">
        <v>-2.2033675260367098</v>
      </c>
      <c r="V1650" s="105">
        <v>-2.3987422736302899</v>
      </c>
      <c r="W1650" s="101">
        <v>0.19538400540683001</v>
      </c>
    </row>
    <row r="1651" spans="2:23" x14ac:dyDescent="0.35">
      <c r="B1651" s="55" t="s">
        <v>115</v>
      </c>
      <c r="C1651" s="76" t="s">
        <v>138</v>
      </c>
      <c r="D1651" s="55" t="s">
        <v>72</v>
      </c>
      <c r="E1651" s="55" t="s">
        <v>176</v>
      </c>
      <c r="F1651" s="70">
        <v>70.77</v>
      </c>
      <c r="G1651" s="77">
        <v>53900</v>
      </c>
      <c r="H1651" s="77">
        <v>70.59</v>
      </c>
      <c r="I1651" s="77">
        <v>1</v>
      </c>
      <c r="J1651" s="77">
        <v>-22.7292624744215</v>
      </c>
      <c r="K1651" s="77">
        <v>2.42811105136637E-2</v>
      </c>
      <c r="L1651" s="77">
        <v>2.0866814769147299</v>
      </c>
      <c r="M1651" s="77">
        <v>2.04649260546655E-4</v>
      </c>
      <c r="N1651" s="77">
        <v>-24.815943951336202</v>
      </c>
      <c r="O1651" s="77">
        <v>2.4076461253117101E-2</v>
      </c>
      <c r="P1651" s="77">
        <v>-23.415845743650699</v>
      </c>
      <c r="Q1651" s="77">
        <v>-23.4158457436506</v>
      </c>
      <c r="R1651" s="77">
        <v>0</v>
      </c>
      <c r="S1651" s="77">
        <v>2.57701860988508E-2</v>
      </c>
      <c r="T1651" s="77" t="s">
        <v>154</v>
      </c>
      <c r="U1651" s="105">
        <v>-2.7651456298700099</v>
      </c>
      <c r="V1651" s="105">
        <v>-3.0103337898621398</v>
      </c>
      <c r="W1651" s="101">
        <v>0.24519977820903699</v>
      </c>
    </row>
    <row r="1652" spans="2:23" x14ac:dyDescent="0.35">
      <c r="B1652" s="55" t="s">
        <v>115</v>
      </c>
      <c r="C1652" s="76" t="s">
        <v>138</v>
      </c>
      <c r="D1652" s="55" t="s">
        <v>72</v>
      </c>
      <c r="E1652" s="55" t="s">
        <v>176</v>
      </c>
      <c r="F1652" s="70">
        <v>70.77</v>
      </c>
      <c r="G1652" s="77">
        <v>53900</v>
      </c>
      <c r="H1652" s="77">
        <v>70.59</v>
      </c>
      <c r="I1652" s="77">
        <v>2</v>
      </c>
      <c r="J1652" s="77">
        <v>-22.701740704891201</v>
      </c>
      <c r="K1652" s="77">
        <v>2.4150192794164901E-2</v>
      </c>
      <c r="L1652" s="77">
        <v>2.0841548147862601</v>
      </c>
      <c r="M1652" s="77">
        <v>2.03545842542967E-4</v>
      </c>
      <c r="N1652" s="77">
        <v>-24.785895519677499</v>
      </c>
      <c r="O1652" s="77">
        <v>2.3946646951621998E-2</v>
      </c>
      <c r="P1652" s="77">
        <v>-23.3874926234977</v>
      </c>
      <c r="Q1652" s="77">
        <v>-23.3874926234977</v>
      </c>
      <c r="R1652" s="77">
        <v>0</v>
      </c>
      <c r="S1652" s="77">
        <v>2.5631239653495601E-2</v>
      </c>
      <c r="T1652" s="77" t="s">
        <v>154</v>
      </c>
      <c r="U1652" s="105">
        <v>-2.7689121870011202</v>
      </c>
      <c r="V1652" s="105">
        <v>-3.0144343312877901</v>
      </c>
      <c r="W1652" s="101">
        <v>0.245533778329386</v>
      </c>
    </row>
    <row r="1653" spans="2:23" x14ac:dyDescent="0.35">
      <c r="B1653" s="55" t="s">
        <v>115</v>
      </c>
      <c r="C1653" s="76" t="s">
        <v>138</v>
      </c>
      <c r="D1653" s="55" t="s">
        <v>72</v>
      </c>
      <c r="E1653" s="55" t="s">
        <v>177</v>
      </c>
      <c r="F1653" s="70">
        <v>70.66</v>
      </c>
      <c r="G1653" s="77">
        <v>53550</v>
      </c>
      <c r="H1653" s="77">
        <v>70.540000000000006</v>
      </c>
      <c r="I1653" s="77">
        <v>1</v>
      </c>
      <c r="J1653" s="77">
        <v>-18.327273840569401</v>
      </c>
      <c r="K1653" s="77">
        <v>8.2628685741095893E-3</v>
      </c>
      <c r="L1653" s="77">
        <v>10.5748518468603</v>
      </c>
      <c r="M1653" s="77">
        <v>2.7509562929429101E-3</v>
      </c>
      <c r="N1653" s="77">
        <v>-28.902125687429699</v>
      </c>
      <c r="O1653" s="77">
        <v>5.5119122811666896E-3</v>
      </c>
      <c r="P1653" s="77">
        <v>-27.230259897780801</v>
      </c>
      <c r="Q1653" s="77">
        <v>-27.230259897780801</v>
      </c>
      <c r="R1653" s="77">
        <v>0</v>
      </c>
      <c r="S1653" s="77">
        <v>1.8240581530877001E-2</v>
      </c>
      <c r="T1653" s="77" t="s">
        <v>154</v>
      </c>
      <c r="U1653" s="105">
        <v>-3.0791140754409101</v>
      </c>
      <c r="V1653" s="105">
        <v>-3.3521421237317099</v>
      </c>
      <c r="W1653" s="101">
        <v>0.273040985698076</v>
      </c>
    </row>
    <row r="1654" spans="2:23" x14ac:dyDescent="0.35">
      <c r="B1654" s="55" t="s">
        <v>115</v>
      </c>
      <c r="C1654" s="76" t="s">
        <v>138</v>
      </c>
      <c r="D1654" s="55" t="s">
        <v>72</v>
      </c>
      <c r="E1654" s="55" t="s">
        <v>177</v>
      </c>
      <c r="F1654" s="70">
        <v>70.66</v>
      </c>
      <c r="G1654" s="77">
        <v>54200</v>
      </c>
      <c r="H1654" s="77">
        <v>70.64</v>
      </c>
      <c r="I1654" s="77">
        <v>1</v>
      </c>
      <c r="J1654" s="77">
        <v>-1.2343264790307</v>
      </c>
      <c r="K1654" s="77">
        <v>1.0055508255120001E-5</v>
      </c>
      <c r="L1654" s="77">
        <v>28.135585867859501</v>
      </c>
      <c r="M1654" s="77">
        <v>5.2246338680427802E-3</v>
      </c>
      <c r="N1654" s="77">
        <v>-29.369912346890199</v>
      </c>
      <c r="O1654" s="77">
        <v>-5.2145783597876598E-3</v>
      </c>
      <c r="P1654" s="77">
        <v>-27.6729122610869</v>
      </c>
      <c r="Q1654" s="77">
        <v>-27.6729122610869</v>
      </c>
      <c r="R1654" s="77">
        <v>0</v>
      </c>
      <c r="S1654" s="77">
        <v>5.0542144818647699E-3</v>
      </c>
      <c r="T1654" s="77" t="s">
        <v>154</v>
      </c>
      <c r="U1654" s="105">
        <v>-0.95580820805668498</v>
      </c>
      <c r="V1654" s="105">
        <v>-1.0405606541149399</v>
      </c>
      <c r="W1654" s="101">
        <v>8.4756462044602507E-2</v>
      </c>
    </row>
    <row r="1655" spans="2:23" x14ac:dyDescent="0.35">
      <c r="B1655" s="55" t="s">
        <v>115</v>
      </c>
      <c r="C1655" s="76" t="s">
        <v>138</v>
      </c>
      <c r="D1655" s="55" t="s">
        <v>72</v>
      </c>
      <c r="E1655" s="55" t="s">
        <v>178</v>
      </c>
      <c r="F1655" s="70">
        <v>70.709999999999994</v>
      </c>
      <c r="G1655" s="77">
        <v>53150</v>
      </c>
      <c r="H1655" s="77">
        <v>70.66</v>
      </c>
      <c r="I1655" s="77">
        <v>1</v>
      </c>
      <c r="J1655" s="77">
        <v>-31.3639261271476</v>
      </c>
      <c r="K1655" s="77">
        <v>0</v>
      </c>
      <c r="L1655" s="77">
        <v>-32.098347064635597</v>
      </c>
      <c r="M1655" s="77">
        <v>0</v>
      </c>
      <c r="N1655" s="77">
        <v>0.73442093748791204</v>
      </c>
      <c r="O1655" s="77">
        <v>0</v>
      </c>
      <c r="P1655" s="77">
        <v>0.76481172236546002</v>
      </c>
      <c r="Q1655" s="77">
        <v>0.76481172236546002</v>
      </c>
      <c r="R1655" s="77">
        <v>0</v>
      </c>
      <c r="S1655" s="77">
        <v>0</v>
      </c>
      <c r="T1655" s="77" t="s">
        <v>155</v>
      </c>
      <c r="U1655" s="105">
        <v>3.6721046874393502E-2</v>
      </c>
      <c r="V1655" s="105">
        <v>-3.9977137916708899E-2</v>
      </c>
      <c r="W1655" s="101">
        <v>7.6701819127062795E-2</v>
      </c>
    </row>
    <row r="1656" spans="2:23" x14ac:dyDescent="0.35">
      <c r="B1656" s="55" t="s">
        <v>115</v>
      </c>
      <c r="C1656" s="76" t="s">
        <v>138</v>
      </c>
      <c r="D1656" s="55" t="s">
        <v>72</v>
      </c>
      <c r="E1656" s="55" t="s">
        <v>178</v>
      </c>
      <c r="F1656" s="70">
        <v>70.709999999999994</v>
      </c>
      <c r="G1656" s="77">
        <v>53150</v>
      </c>
      <c r="H1656" s="77">
        <v>70.66</v>
      </c>
      <c r="I1656" s="77">
        <v>2</v>
      </c>
      <c r="J1656" s="77">
        <v>-26.3334498306039</v>
      </c>
      <c r="K1656" s="77">
        <v>0</v>
      </c>
      <c r="L1656" s="77">
        <v>-26.950076614938201</v>
      </c>
      <c r="M1656" s="77">
        <v>0</v>
      </c>
      <c r="N1656" s="77">
        <v>0.61662678433426799</v>
      </c>
      <c r="O1656" s="77">
        <v>0</v>
      </c>
      <c r="P1656" s="77">
        <v>0.64214317554246902</v>
      </c>
      <c r="Q1656" s="77">
        <v>0.64214317554246902</v>
      </c>
      <c r="R1656" s="77">
        <v>0</v>
      </c>
      <c r="S1656" s="77">
        <v>0</v>
      </c>
      <c r="T1656" s="77" t="s">
        <v>155</v>
      </c>
      <c r="U1656" s="105">
        <v>3.0831339216711599E-2</v>
      </c>
      <c r="V1656" s="105">
        <v>-3.3565184136479603E-2</v>
      </c>
      <c r="W1656" s="101">
        <v>6.4399574776131494E-2</v>
      </c>
    </row>
    <row r="1657" spans="2:23" x14ac:dyDescent="0.35">
      <c r="B1657" s="55" t="s">
        <v>115</v>
      </c>
      <c r="C1657" s="76" t="s">
        <v>138</v>
      </c>
      <c r="D1657" s="55" t="s">
        <v>72</v>
      </c>
      <c r="E1657" s="55" t="s">
        <v>178</v>
      </c>
      <c r="F1657" s="70">
        <v>70.709999999999994</v>
      </c>
      <c r="G1657" s="77">
        <v>53150</v>
      </c>
      <c r="H1657" s="77">
        <v>70.66</v>
      </c>
      <c r="I1657" s="77">
        <v>3</v>
      </c>
      <c r="J1657" s="77">
        <v>-32.220279058947497</v>
      </c>
      <c r="K1657" s="77">
        <v>0</v>
      </c>
      <c r="L1657" s="77">
        <v>-32.974752445240497</v>
      </c>
      <c r="M1657" s="77">
        <v>0</v>
      </c>
      <c r="N1657" s="77">
        <v>0.75447338629295901</v>
      </c>
      <c r="O1657" s="77">
        <v>0</v>
      </c>
      <c r="P1657" s="77">
        <v>0.78569395369280304</v>
      </c>
      <c r="Q1657" s="77">
        <v>0.78569395369280204</v>
      </c>
      <c r="R1657" s="77">
        <v>0</v>
      </c>
      <c r="S1657" s="77">
        <v>0</v>
      </c>
      <c r="T1657" s="77" t="s">
        <v>155</v>
      </c>
      <c r="U1657" s="105">
        <v>3.77236693146457E-2</v>
      </c>
      <c r="V1657" s="105">
        <v>-4.1068663866648598E-2</v>
      </c>
      <c r="W1657" s="101">
        <v>7.8796066748270804E-2</v>
      </c>
    </row>
    <row r="1658" spans="2:23" x14ac:dyDescent="0.35">
      <c r="B1658" s="55" t="s">
        <v>115</v>
      </c>
      <c r="C1658" s="76" t="s">
        <v>138</v>
      </c>
      <c r="D1658" s="55" t="s">
        <v>72</v>
      </c>
      <c r="E1658" s="55" t="s">
        <v>178</v>
      </c>
      <c r="F1658" s="70">
        <v>70.709999999999994</v>
      </c>
      <c r="G1658" s="77">
        <v>53654</v>
      </c>
      <c r="H1658" s="77">
        <v>71</v>
      </c>
      <c r="I1658" s="77">
        <v>1</v>
      </c>
      <c r="J1658" s="77">
        <v>72.108987142386795</v>
      </c>
      <c r="K1658" s="77">
        <v>0.163270769238408</v>
      </c>
      <c r="L1658" s="77">
        <v>67.177391709032605</v>
      </c>
      <c r="M1658" s="77">
        <v>0.141701981444425</v>
      </c>
      <c r="N1658" s="77">
        <v>4.9315954333541203</v>
      </c>
      <c r="O1658" s="77">
        <v>2.1568787793983701E-2</v>
      </c>
      <c r="P1658" s="77">
        <v>4.6606628092353599</v>
      </c>
      <c r="Q1658" s="77">
        <v>4.6606628092353501</v>
      </c>
      <c r="R1658" s="77">
        <v>0</v>
      </c>
      <c r="S1658" s="77">
        <v>6.8206382359163402E-4</v>
      </c>
      <c r="T1658" s="77" t="s">
        <v>155</v>
      </c>
      <c r="U1658" s="105">
        <v>9.80937834699874E-2</v>
      </c>
      <c r="V1658" s="105">
        <v>-0.106791854926283</v>
      </c>
      <c r="W1658" s="101">
        <v>0.20489534688214101</v>
      </c>
    </row>
    <row r="1659" spans="2:23" x14ac:dyDescent="0.35">
      <c r="B1659" s="55" t="s">
        <v>115</v>
      </c>
      <c r="C1659" s="76" t="s">
        <v>138</v>
      </c>
      <c r="D1659" s="55" t="s">
        <v>72</v>
      </c>
      <c r="E1659" s="55" t="s">
        <v>178</v>
      </c>
      <c r="F1659" s="70">
        <v>70.709999999999994</v>
      </c>
      <c r="G1659" s="77">
        <v>53654</v>
      </c>
      <c r="H1659" s="77">
        <v>71</v>
      </c>
      <c r="I1659" s="77">
        <v>2</v>
      </c>
      <c r="J1659" s="77">
        <v>72.108987142386795</v>
      </c>
      <c r="K1659" s="77">
        <v>0.163270769238408</v>
      </c>
      <c r="L1659" s="77">
        <v>67.177391709032605</v>
      </c>
      <c r="M1659" s="77">
        <v>0.141701981444425</v>
      </c>
      <c r="N1659" s="77">
        <v>4.9315954333541203</v>
      </c>
      <c r="O1659" s="77">
        <v>2.1568787793983701E-2</v>
      </c>
      <c r="P1659" s="77">
        <v>4.6606628092353599</v>
      </c>
      <c r="Q1659" s="77">
        <v>4.6606628092353501</v>
      </c>
      <c r="R1659" s="77">
        <v>0</v>
      </c>
      <c r="S1659" s="77">
        <v>6.8206382359163402E-4</v>
      </c>
      <c r="T1659" s="77" t="s">
        <v>155</v>
      </c>
      <c r="U1659" s="105">
        <v>9.80937834699874E-2</v>
      </c>
      <c r="V1659" s="105">
        <v>-0.106791854926283</v>
      </c>
      <c r="W1659" s="101">
        <v>0.20489534688214101</v>
      </c>
    </row>
    <row r="1660" spans="2:23" x14ac:dyDescent="0.35">
      <c r="B1660" s="55" t="s">
        <v>115</v>
      </c>
      <c r="C1660" s="76" t="s">
        <v>138</v>
      </c>
      <c r="D1660" s="55" t="s">
        <v>72</v>
      </c>
      <c r="E1660" s="55" t="s">
        <v>178</v>
      </c>
      <c r="F1660" s="70">
        <v>70.709999999999994</v>
      </c>
      <c r="G1660" s="77">
        <v>53704</v>
      </c>
      <c r="H1660" s="77">
        <v>70.83</v>
      </c>
      <c r="I1660" s="77">
        <v>1</v>
      </c>
      <c r="J1660" s="77">
        <v>9.5140657480586093</v>
      </c>
      <c r="K1660" s="77">
        <v>3.7836292870403699E-3</v>
      </c>
      <c r="L1660" s="77">
        <v>15.0450466025632</v>
      </c>
      <c r="M1660" s="77">
        <v>9.4615732600238801E-3</v>
      </c>
      <c r="N1660" s="77">
        <v>-5.5309808545045902</v>
      </c>
      <c r="O1660" s="77">
        <v>-5.6779439729835101E-3</v>
      </c>
      <c r="P1660" s="77">
        <v>-5.3063012715565296</v>
      </c>
      <c r="Q1660" s="77">
        <v>-5.3063012715565296</v>
      </c>
      <c r="R1660" s="77">
        <v>0</v>
      </c>
      <c r="S1660" s="77">
        <v>1.17695562711304E-3</v>
      </c>
      <c r="T1660" s="77" t="s">
        <v>155</v>
      </c>
      <c r="U1660" s="105">
        <v>0.26188960757253299</v>
      </c>
      <c r="V1660" s="105">
        <v>-0.28511161451065897</v>
      </c>
      <c r="W1660" s="101">
        <v>0.54702714168242705</v>
      </c>
    </row>
    <row r="1661" spans="2:23" x14ac:dyDescent="0.35">
      <c r="B1661" s="55" t="s">
        <v>115</v>
      </c>
      <c r="C1661" s="76" t="s">
        <v>138</v>
      </c>
      <c r="D1661" s="55" t="s">
        <v>72</v>
      </c>
      <c r="E1661" s="55" t="s">
        <v>178</v>
      </c>
      <c r="F1661" s="70">
        <v>70.709999999999994</v>
      </c>
      <c r="G1661" s="77">
        <v>58004</v>
      </c>
      <c r="H1661" s="77">
        <v>69.150000000000006</v>
      </c>
      <c r="I1661" s="77">
        <v>1</v>
      </c>
      <c r="J1661" s="77">
        <v>-64.419012389763296</v>
      </c>
      <c r="K1661" s="77">
        <v>0.87892957951031103</v>
      </c>
      <c r="L1661" s="77">
        <v>-57.877835122130101</v>
      </c>
      <c r="M1661" s="77">
        <v>0.70949691650630398</v>
      </c>
      <c r="N1661" s="77">
        <v>-6.5411772676332101</v>
      </c>
      <c r="O1661" s="77">
        <v>0.169432663004007</v>
      </c>
      <c r="P1661" s="77">
        <v>-6.20767319851862</v>
      </c>
      <c r="Q1661" s="77">
        <v>-6.2076731985186102</v>
      </c>
      <c r="R1661" s="77">
        <v>0</v>
      </c>
      <c r="S1661" s="77">
        <v>8.1617567450886306E-3</v>
      </c>
      <c r="T1661" s="77" t="s">
        <v>155</v>
      </c>
      <c r="U1661" s="105">
        <v>1.64418958636247</v>
      </c>
      <c r="V1661" s="105">
        <v>-1.78998148064957</v>
      </c>
      <c r="W1661" s="101">
        <v>3.4343337948710801</v>
      </c>
    </row>
    <row r="1662" spans="2:23" x14ac:dyDescent="0.35">
      <c r="B1662" s="55" t="s">
        <v>115</v>
      </c>
      <c r="C1662" s="76" t="s">
        <v>138</v>
      </c>
      <c r="D1662" s="55" t="s">
        <v>72</v>
      </c>
      <c r="E1662" s="55" t="s">
        <v>179</v>
      </c>
      <c r="F1662" s="70">
        <v>70.36</v>
      </c>
      <c r="G1662" s="77">
        <v>53050</v>
      </c>
      <c r="H1662" s="77">
        <v>70.77</v>
      </c>
      <c r="I1662" s="77">
        <v>1</v>
      </c>
      <c r="J1662" s="77">
        <v>128.24886468804499</v>
      </c>
      <c r="K1662" s="77">
        <v>0.39639128817991898</v>
      </c>
      <c r="L1662" s="77">
        <v>178.61058037883399</v>
      </c>
      <c r="M1662" s="77">
        <v>0.76883192010065904</v>
      </c>
      <c r="N1662" s="77">
        <v>-50.3617156907885</v>
      </c>
      <c r="O1662" s="77">
        <v>-0.37244063192074001</v>
      </c>
      <c r="P1662" s="77">
        <v>-47.296017826854701</v>
      </c>
      <c r="Q1662" s="77">
        <v>-47.296017826854602</v>
      </c>
      <c r="R1662" s="77">
        <v>0</v>
      </c>
      <c r="S1662" s="77">
        <v>5.3909610584903497E-2</v>
      </c>
      <c r="T1662" s="77" t="s">
        <v>154</v>
      </c>
      <c r="U1662" s="105">
        <v>-5.63296975826393</v>
      </c>
      <c r="V1662" s="105">
        <v>-6.1324506808600301</v>
      </c>
      <c r="W1662" s="101">
        <v>0.49950459045061502</v>
      </c>
    </row>
    <row r="1663" spans="2:23" x14ac:dyDescent="0.35">
      <c r="B1663" s="55" t="s">
        <v>115</v>
      </c>
      <c r="C1663" s="76" t="s">
        <v>138</v>
      </c>
      <c r="D1663" s="55" t="s">
        <v>72</v>
      </c>
      <c r="E1663" s="55" t="s">
        <v>179</v>
      </c>
      <c r="F1663" s="70">
        <v>70.36</v>
      </c>
      <c r="G1663" s="77">
        <v>53204</v>
      </c>
      <c r="H1663" s="77">
        <v>70.739999999999995</v>
      </c>
      <c r="I1663" s="77">
        <v>1</v>
      </c>
      <c r="J1663" s="77">
        <v>26.689192497730001</v>
      </c>
      <c r="K1663" s="77">
        <v>0</v>
      </c>
      <c r="L1663" s="77">
        <v>31.063553445644899</v>
      </c>
      <c r="M1663" s="77">
        <v>0</v>
      </c>
      <c r="N1663" s="77">
        <v>-4.37436094791485</v>
      </c>
      <c r="O1663" s="77">
        <v>0</v>
      </c>
      <c r="P1663" s="77">
        <v>-4.12323748741992</v>
      </c>
      <c r="Q1663" s="77">
        <v>-4.1232374874199103</v>
      </c>
      <c r="R1663" s="77">
        <v>0</v>
      </c>
      <c r="S1663" s="77">
        <v>0</v>
      </c>
      <c r="T1663" s="77" t="s">
        <v>155</v>
      </c>
      <c r="U1663" s="105">
        <v>1.6622571602076199</v>
      </c>
      <c r="V1663" s="105">
        <v>-1.8096511238898201</v>
      </c>
      <c r="W1663" s="101">
        <v>3.4720728001308001</v>
      </c>
    </row>
    <row r="1664" spans="2:23" x14ac:dyDescent="0.35">
      <c r="B1664" s="55" t="s">
        <v>115</v>
      </c>
      <c r="C1664" s="76" t="s">
        <v>138</v>
      </c>
      <c r="D1664" s="55" t="s">
        <v>72</v>
      </c>
      <c r="E1664" s="55" t="s">
        <v>179</v>
      </c>
      <c r="F1664" s="70">
        <v>70.36</v>
      </c>
      <c r="G1664" s="77">
        <v>53204</v>
      </c>
      <c r="H1664" s="77">
        <v>70.739999999999995</v>
      </c>
      <c r="I1664" s="77">
        <v>2</v>
      </c>
      <c r="J1664" s="77">
        <v>26.689192497730001</v>
      </c>
      <c r="K1664" s="77">
        <v>0</v>
      </c>
      <c r="L1664" s="77">
        <v>31.063553445644899</v>
      </c>
      <c r="M1664" s="77">
        <v>0</v>
      </c>
      <c r="N1664" s="77">
        <v>-4.37436094791485</v>
      </c>
      <c r="O1664" s="77">
        <v>0</v>
      </c>
      <c r="P1664" s="77">
        <v>-4.12323748741992</v>
      </c>
      <c r="Q1664" s="77">
        <v>-4.1232374874199103</v>
      </c>
      <c r="R1664" s="77">
        <v>0</v>
      </c>
      <c r="S1664" s="77">
        <v>0</v>
      </c>
      <c r="T1664" s="77" t="s">
        <v>155</v>
      </c>
      <c r="U1664" s="105">
        <v>1.6622571602076199</v>
      </c>
      <c r="V1664" s="105">
        <v>-1.8096511238898201</v>
      </c>
      <c r="W1664" s="101">
        <v>3.4720728001308001</v>
      </c>
    </row>
    <row r="1665" spans="2:23" x14ac:dyDescent="0.35">
      <c r="B1665" s="55" t="s">
        <v>115</v>
      </c>
      <c r="C1665" s="76" t="s">
        <v>138</v>
      </c>
      <c r="D1665" s="55" t="s">
        <v>72</v>
      </c>
      <c r="E1665" s="55" t="s">
        <v>180</v>
      </c>
      <c r="F1665" s="70">
        <v>70.739999999999995</v>
      </c>
      <c r="G1665" s="77">
        <v>53254</v>
      </c>
      <c r="H1665" s="77">
        <v>71.180000000000007</v>
      </c>
      <c r="I1665" s="77">
        <v>1</v>
      </c>
      <c r="J1665" s="77">
        <v>28.846294954683799</v>
      </c>
      <c r="K1665" s="77">
        <v>8.7704260417369603E-2</v>
      </c>
      <c r="L1665" s="77">
        <v>28.846294825715798</v>
      </c>
      <c r="M1665" s="77">
        <v>8.7704259633141504E-2</v>
      </c>
      <c r="N1665" s="77">
        <v>1.2896794188099999E-7</v>
      </c>
      <c r="O1665" s="77">
        <v>7.8422812899999999E-10</v>
      </c>
      <c r="P1665" s="77">
        <v>-4.6426600000000001E-13</v>
      </c>
      <c r="Q1665" s="77">
        <v>-4.6426500000000004E-13</v>
      </c>
      <c r="R1665" s="77">
        <v>0</v>
      </c>
      <c r="S1665" s="77">
        <v>0</v>
      </c>
      <c r="T1665" s="77" t="s">
        <v>155</v>
      </c>
      <c r="U1665" s="105">
        <v>-1.0970663599999999E-9</v>
      </c>
      <c r="V1665" s="105">
        <v>0</v>
      </c>
      <c r="W1665" s="101">
        <v>-1.0970143756200001E-9</v>
      </c>
    </row>
    <row r="1666" spans="2:23" x14ac:dyDescent="0.35">
      <c r="B1666" s="55" t="s">
        <v>115</v>
      </c>
      <c r="C1666" s="76" t="s">
        <v>138</v>
      </c>
      <c r="D1666" s="55" t="s">
        <v>72</v>
      </c>
      <c r="E1666" s="55" t="s">
        <v>180</v>
      </c>
      <c r="F1666" s="70">
        <v>70.739999999999995</v>
      </c>
      <c r="G1666" s="77">
        <v>53304</v>
      </c>
      <c r="H1666" s="77">
        <v>71.37</v>
      </c>
      <c r="I1666" s="77">
        <v>1</v>
      </c>
      <c r="J1666" s="77">
        <v>34.201755904277</v>
      </c>
      <c r="K1666" s="77">
        <v>0.13031127591264199</v>
      </c>
      <c r="L1666" s="77">
        <v>37.605650725329802</v>
      </c>
      <c r="M1666" s="77">
        <v>0.15754020526537099</v>
      </c>
      <c r="N1666" s="77">
        <v>-3.4038948210528699</v>
      </c>
      <c r="O1666" s="77">
        <v>-2.72289293527288E-2</v>
      </c>
      <c r="P1666" s="77">
        <v>-3.2146168110913602</v>
      </c>
      <c r="Q1666" s="77">
        <v>-3.2146168110913602</v>
      </c>
      <c r="R1666" s="77">
        <v>0</v>
      </c>
      <c r="S1666" s="77">
        <v>1.1511810023756401E-3</v>
      </c>
      <c r="T1666" s="77" t="s">
        <v>155</v>
      </c>
      <c r="U1666" s="105">
        <v>0.20970216210519499</v>
      </c>
      <c r="V1666" s="105">
        <v>-0.22829665735257901</v>
      </c>
      <c r="W1666" s="101">
        <v>0.43801957398885599</v>
      </c>
    </row>
    <row r="1667" spans="2:23" x14ac:dyDescent="0.35">
      <c r="B1667" s="55" t="s">
        <v>115</v>
      </c>
      <c r="C1667" s="76" t="s">
        <v>138</v>
      </c>
      <c r="D1667" s="55" t="s">
        <v>72</v>
      </c>
      <c r="E1667" s="55" t="s">
        <v>180</v>
      </c>
      <c r="F1667" s="70">
        <v>70.739999999999995</v>
      </c>
      <c r="G1667" s="77">
        <v>54104</v>
      </c>
      <c r="H1667" s="77">
        <v>71.13</v>
      </c>
      <c r="I1667" s="77">
        <v>1</v>
      </c>
      <c r="J1667" s="77">
        <v>27.483249692470501</v>
      </c>
      <c r="K1667" s="77">
        <v>7.4626506549477695E-2</v>
      </c>
      <c r="L1667" s="77">
        <v>27.4832495636464</v>
      </c>
      <c r="M1667" s="77">
        <v>7.4626505849873598E-2</v>
      </c>
      <c r="N1667" s="77">
        <v>1.28824151346E-7</v>
      </c>
      <c r="O1667" s="77">
        <v>6.9960404699999996E-10</v>
      </c>
      <c r="P1667" s="77">
        <v>8.5788900000000002E-13</v>
      </c>
      <c r="Q1667" s="77">
        <v>8.5788999999999999E-13</v>
      </c>
      <c r="R1667" s="77">
        <v>0</v>
      </c>
      <c r="S1667" s="77">
        <v>0</v>
      </c>
      <c r="T1667" s="77" t="s">
        <v>155</v>
      </c>
      <c r="U1667" s="105">
        <v>-6.15005982E-10</v>
      </c>
      <c r="V1667" s="105">
        <v>0</v>
      </c>
      <c r="W1667" s="101">
        <v>-6.1497683999999996E-10</v>
      </c>
    </row>
    <row r="1668" spans="2:23" x14ac:dyDescent="0.35">
      <c r="B1668" s="55" t="s">
        <v>115</v>
      </c>
      <c r="C1668" s="76" t="s">
        <v>138</v>
      </c>
      <c r="D1668" s="55" t="s">
        <v>72</v>
      </c>
      <c r="E1668" s="55" t="s">
        <v>181</v>
      </c>
      <c r="F1668" s="70">
        <v>71.180000000000007</v>
      </c>
      <c r="G1668" s="77">
        <v>54104</v>
      </c>
      <c r="H1668" s="77">
        <v>71.13</v>
      </c>
      <c r="I1668" s="77">
        <v>1</v>
      </c>
      <c r="J1668" s="77">
        <v>-4.10909681471197</v>
      </c>
      <c r="K1668" s="77">
        <v>1.4790976730224201E-3</v>
      </c>
      <c r="L1668" s="77">
        <v>-4.1090968033821502</v>
      </c>
      <c r="M1668" s="77">
        <v>1.4790976648659301E-3</v>
      </c>
      <c r="N1668" s="77">
        <v>-1.132981764E-8</v>
      </c>
      <c r="O1668" s="77">
        <v>8.1564920000000001E-12</v>
      </c>
      <c r="P1668" s="77">
        <v>1.6914259999999999E-12</v>
      </c>
      <c r="Q1668" s="77">
        <v>1.6914249999999999E-12</v>
      </c>
      <c r="R1668" s="77">
        <v>0</v>
      </c>
      <c r="S1668" s="77">
        <v>0</v>
      </c>
      <c r="T1668" s="77" t="s">
        <v>155</v>
      </c>
      <c r="U1668" s="105">
        <v>1.3884276E-11</v>
      </c>
      <c r="V1668" s="105">
        <v>0</v>
      </c>
      <c r="W1668" s="101">
        <v>1.3884933909999999E-11</v>
      </c>
    </row>
    <row r="1669" spans="2:23" x14ac:dyDescent="0.35">
      <c r="B1669" s="55" t="s">
        <v>115</v>
      </c>
      <c r="C1669" s="76" t="s">
        <v>138</v>
      </c>
      <c r="D1669" s="55" t="s">
        <v>72</v>
      </c>
      <c r="E1669" s="55" t="s">
        <v>182</v>
      </c>
      <c r="F1669" s="70">
        <v>71.13</v>
      </c>
      <c r="G1669" s="77">
        <v>53404</v>
      </c>
      <c r="H1669" s="77">
        <v>71.22</v>
      </c>
      <c r="I1669" s="77">
        <v>1</v>
      </c>
      <c r="J1669" s="77">
        <v>-2.2853696479455698</v>
      </c>
      <c r="K1669" s="77">
        <v>5.0766728237738195E-4</v>
      </c>
      <c r="L1669" s="77">
        <v>5.8825541786876601</v>
      </c>
      <c r="M1669" s="77">
        <v>3.3635519242570101E-3</v>
      </c>
      <c r="N1669" s="77">
        <v>-8.1679238266332206</v>
      </c>
      <c r="O1669" s="77">
        <v>-2.8558846418796301E-3</v>
      </c>
      <c r="P1669" s="77">
        <v>-7.78549848326454</v>
      </c>
      <c r="Q1669" s="77">
        <v>-7.78549848326454</v>
      </c>
      <c r="R1669" s="77">
        <v>0</v>
      </c>
      <c r="S1669" s="77">
        <v>5.8916795007192902E-3</v>
      </c>
      <c r="T1669" s="77" t="s">
        <v>155</v>
      </c>
      <c r="U1669" s="105">
        <v>0.53184555501123498</v>
      </c>
      <c r="V1669" s="105">
        <v>-0.57900481911094503</v>
      </c>
      <c r="W1669" s="101">
        <v>1.11090301165815</v>
      </c>
    </row>
    <row r="1670" spans="2:23" x14ac:dyDescent="0.35">
      <c r="B1670" s="55" t="s">
        <v>115</v>
      </c>
      <c r="C1670" s="76" t="s">
        <v>138</v>
      </c>
      <c r="D1670" s="55" t="s">
        <v>72</v>
      </c>
      <c r="E1670" s="55" t="s">
        <v>183</v>
      </c>
      <c r="F1670" s="70">
        <v>71.22</v>
      </c>
      <c r="G1670" s="77">
        <v>53854</v>
      </c>
      <c r="H1670" s="77">
        <v>69.48</v>
      </c>
      <c r="I1670" s="77">
        <v>1</v>
      </c>
      <c r="J1670" s="77">
        <v>-71.179464626745499</v>
      </c>
      <c r="K1670" s="77">
        <v>1.00028229031573</v>
      </c>
      <c r="L1670" s="77">
        <v>-62.903427171387698</v>
      </c>
      <c r="M1670" s="77">
        <v>0.78119914822595604</v>
      </c>
      <c r="N1670" s="77">
        <v>-8.2760374553578799</v>
      </c>
      <c r="O1670" s="77">
        <v>0.219083142089774</v>
      </c>
      <c r="P1670" s="77">
        <v>-7.7854984832649903</v>
      </c>
      <c r="Q1670" s="77">
        <v>-7.7854984832649796</v>
      </c>
      <c r="R1670" s="77">
        <v>0</v>
      </c>
      <c r="S1670" s="77">
        <v>1.19670193809377E-2</v>
      </c>
      <c r="T1670" s="77" t="s">
        <v>155</v>
      </c>
      <c r="U1670" s="105">
        <v>1.0121938736929601</v>
      </c>
      <c r="V1670" s="105">
        <v>-1.10194609171909</v>
      </c>
      <c r="W1670" s="101">
        <v>2.1142401437268701</v>
      </c>
    </row>
    <row r="1671" spans="2:23" x14ac:dyDescent="0.35">
      <c r="B1671" s="55" t="s">
        <v>115</v>
      </c>
      <c r="C1671" s="76" t="s">
        <v>138</v>
      </c>
      <c r="D1671" s="55" t="s">
        <v>72</v>
      </c>
      <c r="E1671" s="55" t="s">
        <v>184</v>
      </c>
      <c r="F1671" s="70">
        <v>71.290000000000006</v>
      </c>
      <c r="G1671" s="77">
        <v>53754</v>
      </c>
      <c r="H1671" s="77">
        <v>69.87</v>
      </c>
      <c r="I1671" s="77">
        <v>1</v>
      </c>
      <c r="J1671" s="77">
        <v>-62.449446499641098</v>
      </c>
      <c r="K1671" s="77">
        <v>0.63256919230769104</v>
      </c>
      <c r="L1671" s="77">
        <v>-54.463468108892798</v>
      </c>
      <c r="M1671" s="77">
        <v>0.48112888994032799</v>
      </c>
      <c r="N1671" s="77">
        <v>-7.9859783907482802</v>
      </c>
      <c r="O1671" s="77">
        <v>0.151440302367363</v>
      </c>
      <c r="P1671" s="77">
        <v>-7.5520847997383704</v>
      </c>
      <c r="Q1671" s="77">
        <v>-7.5520847997383598</v>
      </c>
      <c r="R1671" s="77">
        <v>0</v>
      </c>
      <c r="S1671" s="77">
        <v>9.2509123381996593E-3</v>
      </c>
      <c r="T1671" s="77" t="s">
        <v>155</v>
      </c>
      <c r="U1671" s="105">
        <v>-0.65143277377408104</v>
      </c>
      <c r="V1671" s="105">
        <v>-0.70919595320118001</v>
      </c>
      <c r="W1671" s="101">
        <v>5.7765916529687898E-2</v>
      </c>
    </row>
    <row r="1672" spans="2:23" x14ac:dyDescent="0.35">
      <c r="B1672" s="55" t="s">
        <v>115</v>
      </c>
      <c r="C1672" s="76" t="s">
        <v>138</v>
      </c>
      <c r="D1672" s="55" t="s">
        <v>72</v>
      </c>
      <c r="E1672" s="55" t="s">
        <v>185</v>
      </c>
      <c r="F1672" s="70">
        <v>70.540000000000006</v>
      </c>
      <c r="G1672" s="77">
        <v>54050</v>
      </c>
      <c r="H1672" s="77">
        <v>70.28</v>
      </c>
      <c r="I1672" s="77">
        <v>1</v>
      </c>
      <c r="J1672" s="77">
        <v>-82.362779046052793</v>
      </c>
      <c r="K1672" s="77">
        <v>9.8362596896739304E-2</v>
      </c>
      <c r="L1672" s="77">
        <v>-17.421551102188101</v>
      </c>
      <c r="M1672" s="77">
        <v>4.4009014206891801E-3</v>
      </c>
      <c r="N1672" s="77">
        <v>-64.941227943864703</v>
      </c>
      <c r="O1672" s="77">
        <v>9.39616954760501E-2</v>
      </c>
      <c r="P1672" s="77">
        <v>-61.099739702220603</v>
      </c>
      <c r="Q1672" s="77">
        <v>-61.099739702220504</v>
      </c>
      <c r="R1672" s="77">
        <v>0</v>
      </c>
      <c r="S1672" s="77">
        <v>5.4131083779347097E-2</v>
      </c>
      <c r="T1672" s="77" t="s">
        <v>154</v>
      </c>
      <c r="U1672" s="105">
        <v>-10.268876286936401</v>
      </c>
      <c r="V1672" s="105">
        <v>-11.1794275630727</v>
      </c>
      <c r="W1672" s="101">
        <v>0.91059442251916001</v>
      </c>
    </row>
    <row r="1673" spans="2:23" x14ac:dyDescent="0.35">
      <c r="B1673" s="55" t="s">
        <v>115</v>
      </c>
      <c r="C1673" s="76" t="s">
        <v>138</v>
      </c>
      <c r="D1673" s="55" t="s">
        <v>72</v>
      </c>
      <c r="E1673" s="55" t="s">
        <v>185</v>
      </c>
      <c r="F1673" s="70">
        <v>70.540000000000006</v>
      </c>
      <c r="G1673" s="77">
        <v>54850</v>
      </c>
      <c r="H1673" s="77">
        <v>70.59</v>
      </c>
      <c r="I1673" s="77">
        <v>1</v>
      </c>
      <c r="J1673" s="77">
        <v>1.4693872948562401</v>
      </c>
      <c r="K1673" s="77">
        <v>5.6352484481636997E-5</v>
      </c>
      <c r="L1673" s="77">
        <v>-5.1421685967340904</v>
      </c>
      <c r="M1673" s="77">
        <v>6.9013353459591897E-4</v>
      </c>
      <c r="N1673" s="77">
        <v>6.6115558915903296</v>
      </c>
      <c r="O1673" s="77">
        <v>-6.3378105011428201E-4</v>
      </c>
      <c r="P1673" s="77">
        <v>6.1965675433459397</v>
      </c>
      <c r="Q1673" s="77">
        <v>6.1965675433459397</v>
      </c>
      <c r="R1673" s="77">
        <v>0</v>
      </c>
      <c r="S1673" s="77">
        <v>1.00217342723238E-3</v>
      </c>
      <c r="T1673" s="77" t="s">
        <v>155</v>
      </c>
      <c r="U1673" s="105">
        <v>-0.375300554380812</v>
      </c>
      <c r="V1673" s="105">
        <v>-0.40857882058807299</v>
      </c>
      <c r="W1673" s="101">
        <v>3.3279843094640098E-2</v>
      </c>
    </row>
    <row r="1674" spans="2:23" x14ac:dyDescent="0.35">
      <c r="B1674" s="55" t="s">
        <v>115</v>
      </c>
      <c r="C1674" s="76" t="s">
        <v>138</v>
      </c>
      <c r="D1674" s="55" t="s">
        <v>72</v>
      </c>
      <c r="E1674" s="55" t="s">
        <v>186</v>
      </c>
      <c r="F1674" s="70">
        <v>71.27</v>
      </c>
      <c r="G1674" s="77">
        <v>53654</v>
      </c>
      <c r="H1674" s="77">
        <v>71</v>
      </c>
      <c r="I1674" s="77">
        <v>1</v>
      </c>
      <c r="J1674" s="77">
        <v>-53.398059608962001</v>
      </c>
      <c r="K1674" s="77">
        <v>0.11205816386108899</v>
      </c>
      <c r="L1674" s="77">
        <v>-49.567796824983098</v>
      </c>
      <c r="M1674" s="77">
        <v>9.6558782745854402E-2</v>
      </c>
      <c r="N1674" s="77">
        <v>-3.8302627839788701</v>
      </c>
      <c r="O1674" s="77">
        <v>1.54993811152344E-2</v>
      </c>
      <c r="P1674" s="77">
        <v>-3.6310728800438099</v>
      </c>
      <c r="Q1674" s="77">
        <v>-3.6310728800438099</v>
      </c>
      <c r="R1674" s="77">
        <v>0</v>
      </c>
      <c r="S1674" s="77">
        <v>5.1815832722545399E-4</v>
      </c>
      <c r="T1674" s="77" t="s">
        <v>155</v>
      </c>
      <c r="U1674" s="105">
        <v>6.8377523957922903E-2</v>
      </c>
      <c r="V1674" s="105">
        <v>-7.4440625699457294E-2</v>
      </c>
      <c r="W1674" s="101">
        <v>0.142824917081387</v>
      </c>
    </row>
    <row r="1675" spans="2:23" x14ac:dyDescent="0.35">
      <c r="B1675" s="55" t="s">
        <v>115</v>
      </c>
      <c r="C1675" s="76" t="s">
        <v>138</v>
      </c>
      <c r="D1675" s="55" t="s">
        <v>72</v>
      </c>
      <c r="E1675" s="55" t="s">
        <v>187</v>
      </c>
      <c r="F1675" s="70">
        <v>70.83</v>
      </c>
      <c r="G1675" s="77">
        <v>58004</v>
      </c>
      <c r="H1675" s="77">
        <v>69.150000000000006</v>
      </c>
      <c r="I1675" s="77">
        <v>1</v>
      </c>
      <c r="J1675" s="77">
        <v>-68.169406421079003</v>
      </c>
      <c r="K1675" s="77">
        <v>0.95776070898844301</v>
      </c>
      <c r="L1675" s="77">
        <v>-62.565770903798501</v>
      </c>
      <c r="M1675" s="77">
        <v>0.806773439458919</v>
      </c>
      <c r="N1675" s="77">
        <v>-5.6036355172804599</v>
      </c>
      <c r="O1675" s="77">
        <v>0.15098726952952399</v>
      </c>
      <c r="P1675" s="77">
        <v>-5.3063012715543501</v>
      </c>
      <c r="Q1675" s="77">
        <v>-5.3063012715543501</v>
      </c>
      <c r="R1675" s="77">
        <v>0</v>
      </c>
      <c r="S1675" s="77">
        <v>5.8031233193253104E-3</v>
      </c>
      <c r="T1675" s="77" t="s">
        <v>155</v>
      </c>
      <c r="U1675" s="105">
        <v>1.1534913253402399</v>
      </c>
      <c r="V1675" s="105">
        <v>-1.25577252621875</v>
      </c>
      <c r="W1675" s="101">
        <v>2.4093780142901999</v>
      </c>
    </row>
    <row r="1676" spans="2:23" x14ac:dyDescent="0.35">
      <c r="B1676" s="55" t="s">
        <v>115</v>
      </c>
      <c r="C1676" s="76" t="s">
        <v>138</v>
      </c>
      <c r="D1676" s="55" t="s">
        <v>72</v>
      </c>
      <c r="E1676" s="55" t="s">
        <v>188</v>
      </c>
      <c r="F1676" s="70">
        <v>69.87</v>
      </c>
      <c r="G1676" s="77">
        <v>53854</v>
      </c>
      <c r="H1676" s="77">
        <v>69.48</v>
      </c>
      <c r="I1676" s="77">
        <v>1</v>
      </c>
      <c r="J1676" s="77">
        <v>-64.721079391358501</v>
      </c>
      <c r="K1676" s="77">
        <v>0.20734649682033601</v>
      </c>
      <c r="L1676" s="77">
        <v>-55.5040241453192</v>
      </c>
      <c r="M1676" s="77">
        <v>0.152494486468047</v>
      </c>
      <c r="N1676" s="77">
        <v>-9.21705524603931</v>
      </c>
      <c r="O1676" s="77">
        <v>5.4852010352288601E-2</v>
      </c>
      <c r="P1676" s="77">
        <v>-8.61900383591653</v>
      </c>
      <c r="Q1676" s="77">
        <v>-8.6190038359165193</v>
      </c>
      <c r="R1676" s="77">
        <v>0</v>
      </c>
      <c r="S1676" s="77">
        <v>3.6772177426154201E-3</v>
      </c>
      <c r="T1676" s="77" t="s">
        <v>154</v>
      </c>
      <c r="U1676" s="105">
        <v>0.22716227534037001</v>
      </c>
      <c r="V1676" s="105">
        <v>-0.247304975858082</v>
      </c>
      <c r="W1676" s="101">
        <v>0.47448973378259501</v>
      </c>
    </row>
    <row r="1677" spans="2:23" x14ac:dyDescent="0.35">
      <c r="B1677" s="55" t="s">
        <v>115</v>
      </c>
      <c r="C1677" s="76" t="s">
        <v>138</v>
      </c>
      <c r="D1677" s="55" t="s">
        <v>72</v>
      </c>
      <c r="E1677" s="55" t="s">
        <v>188</v>
      </c>
      <c r="F1677" s="70">
        <v>69.87</v>
      </c>
      <c r="G1677" s="77">
        <v>58104</v>
      </c>
      <c r="H1677" s="77">
        <v>68.89</v>
      </c>
      <c r="I1677" s="77">
        <v>1</v>
      </c>
      <c r="J1677" s="77">
        <v>-43.305021403868203</v>
      </c>
      <c r="K1677" s="77">
        <v>0.24079171443656899</v>
      </c>
      <c r="L1677" s="77">
        <v>-44.439341019044697</v>
      </c>
      <c r="M1677" s="77">
        <v>0.25357138587857198</v>
      </c>
      <c r="N1677" s="77">
        <v>1.13431961517653</v>
      </c>
      <c r="O1677" s="77">
        <v>-1.2779671442002901E-2</v>
      </c>
      <c r="P1677" s="77">
        <v>1.06691903617728</v>
      </c>
      <c r="Q1677" s="77">
        <v>1.06691903617727</v>
      </c>
      <c r="R1677" s="77">
        <v>0</v>
      </c>
      <c r="S1677" s="77">
        <v>1.4615980390085599E-4</v>
      </c>
      <c r="T1677" s="77" t="s">
        <v>155</v>
      </c>
      <c r="U1677" s="105">
        <v>0.22497961822683801</v>
      </c>
      <c r="V1677" s="105">
        <v>-0.244928780409434</v>
      </c>
      <c r="W1677" s="101">
        <v>0.469930665199633</v>
      </c>
    </row>
    <row r="1678" spans="2:23" x14ac:dyDescent="0.35">
      <c r="B1678" s="55" t="s">
        <v>115</v>
      </c>
      <c r="C1678" s="76" t="s">
        <v>138</v>
      </c>
      <c r="D1678" s="55" t="s">
        <v>72</v>
      </c>
      <c r="E1678" s="55" t="s">
        <v>189</v>
      </c>
      <c r="F1678" s="70">
        <v>69.95</v>
      </c>
      <c r="G1678" s="77">
        <v>54050</v>
      </c>
      <c r="H1678" s="77">
        <v>70.28</v>
      </c>
      <c r="I1678" s="77">
        <v>1</v>
      </c>
      <c r="J1678" s="77">
        <v>98.7651906769958</v>
      </c>
      <c r="K1678" s="77">
        <v>0.17265576314350101</v>
      </c>
      <c r="L1678" s="77">
        <v>43.026917842414399</v>
      </c>
      <c r="M1678" s="77">
        <v>3.2768287164616397E-2</v>
      </c>
      <c r="N1678" s="77">
        <v>55.738272834581402</v>
      </c>
      <c r="O1678" s="77">
        <v>0.13988747597888501</v>
      </c>
      <c r="P1678" s="77">
        <v>52.282639880126403</v>
      </c>
      <c r="Q1678" s="77">
        <v>52.282639880126403</v>
      </c>
      <c r="R1678" s="77">
        <v>0</v>
      </c>
      <c r="S1678" s="77">
        <v>4.83824974611793E-2</v>
      </c>
      <c r="T1678" s="77" t="s">
        <v>154</v>
      </c>
      <c r="U1678" s="105">
        <v>-8.5854196571522703</v>
      </c>
      <c r="V1678" s="105">
        <v>-9.3466971919620505</v>
      </c>
      <c r="W1678" s="101">
        <v>0.76131360787106295</v>
      </c>
    </row>
    <row r="1679" spans="2:23" x14ac:dyDescent="0.35">
      <c r="B1679" s="55" t="s">
        <v>115</v>
      </c>
      <c r="C1679" s="76" t="s">
        <v>138</v>
      </c>
      <c r="D1679" s="55" t="s">
        <v>72</v>
      </c>
      <c r="E1679" s="55" t="s">
        <v>189</v>
      </c>
      <c r="F1679" s="70">
        <v>69.95</v>
      </c>
      <c r="G1679" s="77">
        <v>56000</v>
      </c>
      <c r="H1679" s="77">
        <v>69.3</v>
      </c>
      <c r="I1679" s="77">
        <v>1</v>
      </c>
      <c r="J1679" s="77">
        <v>-50.654724124530397</v>
      </c>
      <c r="K1679" s="77">
        <v>0.24889240438483101</v>
      </c>
      <c r="L1679" s="77">
        <v>53.259619837031202</v>
      </c>
      <c r="M1679" s="77">
        <v>0.27514894920295302</v>
      </c>
      <c r="N1679" s="77">
        <v>-103.914343961562</v>
      </c>
      <c r="O1679" s="77">
        <v>-2.6256544818121699E-2</v>
      </c>
      <c r="P1679" s="77">
        <v>-97.526382232480998</v>
      </c>
      <c r="Q1679" s="77">
        <v>-97.526382232480898</v>
      </c>
      <c r="R1679" s="77">
        <v>0</v>
      </c>
      <c r="S1679" s="77">
        <v>0.92260533744152995</v>
      </c>
      <c r="T1679" s="77" t="s">
        <v>154</v>
      </c>
      <c r="U1679" s="105">
        <v>-69.372435507977301</v>
      </c>
      <c r="V1679" s="105">
        <v>-75.523757027044496</v>
      </c>
      <c r="W1679" s="101">
        <v>6.1516129988337704</v>
      </c>
    </row>
    <row r="1680" spans="2:23" x14ac:dyDescent="0.35">
      <c r="B1680" s="55" t="s">
        <v>115</v>
      </c>
      <c r="C1680" s="76" t="s">
        <v>138</v>
      </c>
      <c r="D1680" s="55" t="s">
        <v>72</v>
      </c>
      <c r="E1680" s="55" t="s">
        <v>189</v>
      </c>
      <c r="F1680" s="70">
        <v>69.95</v>
      </c>
      <c r="G1680" s="77">
        <v>58450</v>
      </c>
      <c r="H1680" s="77">
        <v>69.849999999999994</v>
      </c>
      <c r="I1680" s="77">
        <v>1</v>
      </c>
      <c r="J1680" s="77">
        <v>-53.717376142389803</v>
      </c>
      <c r="K1680" s="77">
        <v>7.3812535260355999E-2</v>
      </c>
      <c r="L1680" s="77">
        <v>-73.106727517844902</v>
      </c>
      <c r="M1680" s="77">
        <v>0.13671470450206399</v>
      </c>
      <c r="N1680" s="77">
        <v>19.389351375455099</v>
      </c>
      <c r="O1680" s="77">
        <v>-6.2902169241708203E-2</v>
      </c>
      <c r="P1680" s="77">
        <v>18.392184599281499</v>
      </c>
      <c r="Q1680" s="77">
        <v>18.392184599281499</v>
      </c>
      <c r="R1680" s="77">
        <v>0</v>
      </c>
      <c r="S1680" s="77">
        <v>8.6530093818649803E-3</v>
      </c>
      <c r="T1680" s="77" t="s">
        <v>154</v>
      </c>
      <c r="U1680" s="105">
        <v>-2.4579264924497202</v>
      </c>
      <c r="V1680" s="105">
        <v>-2.6758732318798599</v>
      </c>
      <c r="W1680" s="101">
        <v>0.21795706681500199</v>
      </c>
    </row>
    <row r="1681" spans="2:23" x14ac:dyDescent="0.35">
      <c r="B1681" s="55" t="s">
        <v>115</v>
      </c>
      <c r="C1681" s="76" t="s">
        <v>138</v>
      </c>
      <c r="D1681" s="55" t="s">
        <v>72</v>
      </c>
      <c r="E1681" s="55" t="s">
        <v>190</v>
      </c>
      <c r="F1681" s="70">
        <v>69.48</v>
      </c>
      <c r="G1681" s="77">
        <v>53850</v>
      </c>
      <c r="H1681" s="77">
        <v>69.95</v>
      </c>
      <c r="I1681" s="77">
        <v>1</v>
      </c>
      <c r="J1681" s="77">
        <v>-1.6176475351322199</v>
      </c>
      <c r="K1681" s="77">
        <v>0</v>
      </c>
      <c r="L1681" s="77">
        <v>7.0637753993016004</v>
      </c>
      <c r="M1681" s="77">
        <v>0</v>
      </c>
      <c r="N1681" s="77">
        <v>-8.6814229344338294</v>
      </c>
      <c r="O1681" s="77">
        <v>0</v>
      </c>
      <c r="P1681" s="77">
        <v>-8.1049632849142199</v>
      </c>
      <c r="Q1681" s="77">
        <v>-8.1049632849142199</v>
      </c>
      <c r="R1681" s="77">
        <v>0</v>
      </c>
      <c r="S1681" s="77">
        <v>0</v>
      </c>
      <c r="T1681" s="77" t="s">
        <v>154</v>
      </c>
      <c r="U1681" s="105">
        <v>4.0802687791838803</v>
      </c>
      <c r="V1681" s="105">
        <v>-4.4420701915342597</v>
      </c>
      <c r="W1681" s="101">
        <v>8.52274280091404</v>
      </c>
    </row>
    <row r="1682" spans="2:23" x14ac:dyDescent="0.35">
      <c r="B1682" s="55" t="s">
        <v>115</v>
      </c>
      <c r="C1682" s="76" t="s">
        <v>138</v>
      </c>
      <c r="D1682" s="55" t="s">
        <v>72</v>
      </c>
      <c r="E1682" s="55" t="s">
        <v>190</v>
      </c>
      <c r="F1682" s="70">
        <v>69.48</v>
      </c>
      <c r="G1682" s="77">
        <v>53850</v>
      </c>
      <c r="H1682" s="77">
        <v>69.95</v>
      </c>
      <c r="I1682" s="77">
        <v>2</v>
      </c>
      <c r="J1682" s="77">
        <v>-3.7415817033972401</v>
      </c>
      <c r="K1682" s="77">
        <v>0</v>
      </c>
      <c r="L1682" s="77">
        <v>16.338350732735801</v>
      </c>
      <c r="M1682" s="77">
        <v>0</v>
      </c>
      <c r="N1682" s="77">
        <v>-20.079932436133099</v>
      </c>
      <c r="O1682" s="77">
        <v>0</v>
      </c>
      <c r="P1682" s="77">
        <v>-18.7465944681603</v>
      </c>
      <c r="Q1682" s="77">
        <v>-18.7465944681602</v>
      </c>
      <c r="R1682" s="77">
        <v>0</v>
      </c>
      <c r="S1682" s="77">
        <v>0</v>
      </c>
      <c r="T1682" s="77" t="s">
        <v>154</v>
      </c>
      <c r="U1682" s="105">
        <v>9.4375682449825202</v>
      </c>
      <c r="V1682" s="105">
        <v>-10.274406626220401</v>
      </c>
      <c r="W1682" s="101">
        <v>19.712908921198</v>
      </c>
    </row>
    <row r="1683" spans="2:23" x14ac:dyDescent="0.35">
      <c r="B1683" s="55" t="s">
        <v>115</v>
      </c>
      <c r="C1683" s="76" t="s">
        <v>138</v>
      </c>
      <c r="D1683" s="55" t="s">
        <v>72</v>
      </c>
      <c r="E1683" s="55" t="s">
        <v>190</v>
      </c>
      <c r="F1683" s="70">
        <v>69.48</v>
      </c>
      <c r="G1683" s="77">
        <v>58004</v>
      </c>
      <c r="H1683" s="77">
        <v>69.150000000000006</v>
      </c>
      <c r="I1683" s="77">
        <v>1</v>
      </c>
      <c r="J1683" s="77">
        <v>-44.653928967153902</v>
      </c>
      <c r="K1683" s="77">
        <v>6.7795094654923296E-2</v>
      </c>
      <c r="L1683" s="77">
        <v>-55.804263001966397</v>
      </c>
      <c r="M1683" s="77">
        <v>0.10587993615254999</v>
      </c>
      <c r="N1683" s="77">
        <v>11.1503340348126</v>
      </c>
      <c r="O1683" s="77">
        <v>-3.8084841497626497E-2</v>
      </c>
      <c r="P1683" s="77">
        <v>10.447055433892899</v>
      </c>
      <c r="Q1683" s="77">
        <v>10.447055433892899</v>
      </c>
      <c r="R1683" s="77">
        <v>0</v>
      </c>
      <c r="S1683" s="77">
        <v>3.7107928861202602E-3</v>
      </c>
      <c r="T1683" s="77" t="s">
        <v>154</v>
      </c>
      <c r="U1683" s="105">
        <v>1.03975944308014</v>
      </c>
      <c r="V1683" s="105">
        <v>-1.1319559270299699</v>
      </c>
      <c r="W1683" s="101">
        <v>2.1718182766298302</v>
      </c>
    </row>
    <row r="1684" spans="2:23" x14ac:dyDescent="0.35">
      <c r="B1684" s="55" t="s">
        <v>115</v>
      </c>
      <c r="C1684" s="76" t="s">
        <v>138</v>
      </c>
      <c r="D1684" s="55" t="s">
        <v>72</v>
      </c>
      <c r="E1684" s="55" t="s">
        <v>191</v>
      </c>
      <c r="F1684" s="70">
        <v>70.59</v>
      </c>
      <c r="G1684" s="77">
        <v>54000</v>
      </c>
      <c r="H1684" s="77">
        <v>69.959999999999994</v>
      </c>
      <c r="I1684" s="77">
        <v>1</v>
      </c>
      <c r="J1684" s="77">
        <v>-68.477920588295703</v>
      </c>
      <c r="K1684" s="77">
        <v>0.28416707185067402</v>
      </c>
      <c r="L1684" s="77">
        <v>-25.343093903070901</v>
      </c>
      <c r="M1684" s="77">
        <v>3.8921707959940002E-2</v>
      </c>
      <c r="N1684" s="77">
        <v>-43.134826685224802</v>
      </c>
      <c r="O1684" s="77">
        <v>0.24524536389073401</v>
      </c>
      <c r="P1684" s="77">
        <v>-40.606770823802002</v>
      </c>
      <c r="Q1684" s="77">
        <v>-40.606770823802002</v>
      </c>
      <c r="R1684" s="77">
        <v>0</v>
      </c>
      <c r="S1684" s="77">
        <v>9.9923936106248903E-2</v>
      </c>
      <c r="T1684" s="77" t="s">
        <v>154</v>
      </c>
      <c r="U1684" s="105">
        <v>-9.9403228642707209</v>
      </c>
      <c r="V1684" s="105">
        <v>-10.8217409879638</v>
      </c>
      <c r="W1684" s="101">
        <v>0.881459889604432</v>
      </c>
    </row>
    <row r="1685" spans="2:23" x14ac:dyDescent="0.35">
      <c r="B1685" s="55" t="s">
        <v>115</v>
      </c>
      <c r="C1685" s="76" t="s">
        <v>138</v>
      </c>
      <c r="D1685" s="55" t="s">
        <v>72</v>
      </c>
      <c r="E1685" s="55" t="s">
        <v>191</v>
      </c>
      <c r="F1685" s="70">
        <v>70.59</v>
      </c>
      <c r="G1685" s="77">
        <v>54850</v>
      </c>
      <c r="H1685" s="77">
        <v>70.59</v>
      </c>
      <c r="I1685" s="77">
        <v>1</v>
      </c>
      <c r="J1685" s="77">
        <v>13.674979551397399</v>
      </c>
      <c r="K1685" s="77">
        <v>1.47734001927599E-3</v>
      </c>
      <c r="L1685" s="77">
        <v>20.287739453374598</v>
      </c>
      <c r="M1685" s="77">
        <v>3.25157973981131E-3</v>
      </c>
      <c r="N1685" s="77">
        <v>-6.6127599019772099</v>
      </c>
      <c r="O1685" s="77">
        <v>-1.7742397205353199E-3</v>
      </c>
      <c r="P1685" s="77">
        <v>-6.1965675433472498</v>
      </c>
      <c r="Q1685" s="77">
        <v>-6.1965675433472498</v>
      </c>
      <c r="R1685" s="77">
        <v>0</v>
      </c>
      <c r="S1685" s="77">
        <v>3.0333984962219E-4</v>
      </c>
      <c r="T1685" s="77" t="s">
        <v>155</v>
      </c>
      <c r="U1685" s="105">
        <v>-0.12524358187258799</v>
      </c>
      <c r="V1685" s="105">
        <v>-0.136349052433865</v>
      </c>
      <c r="W1685" s="101">
        <v>1.11059967929094E-2</v>
      </c>
    </row>
    <row r="1686" spans="2:23" x14ac:dyDescent="0.35">
      <c r="B1686" s="55" t="s">
        <v>115</v>
      </c>
      <c r="C1686" s="76" t="s">
        <v>138</v>
      </c>
      <c r="D1686" s="55" t="s">
        <v>72</v>
      </c>
      <c r="E1686" s="55" t="s">
        <v>136</v>
      </c>
      <c r="F1686" s="70">
        <v>69.959999999999994</v>
      </c>
      <c r="G1686" s="77">
        <v>54250</v>
      </c>
      <c r="H1686" s="77">
        <v>69.94</v>
      </c>
      <c r="I1686" s="77">
        <v>1</v>
      </c>
      <c r="J1686" s="77">
        <v>-19.4259605087666</v>
      </c>
      <c r="K1686" s="77">
        <v>5.1322040069589903E-3</v>
      </c>
      <c r="L1686" s="77">
        <v>-28.777702062120799</v>
      </c>
      <c r="M1686" s="77">
        <v>1.1262923449276201E-2</v>
      </c>
      <c r="N1686" s="77">
        <v>9.3517415533541808</v>
      </c>
      <c r="O1686" s="77">
        <v>-6.1307194423172303E-3</v>
      </c>
      <c r="P1686" s="77">
        <v>8.8170998220902099</v>
      </c>
      <c r="Q1686" s="77">
        <v>8.8170998220902099</v>
      </c>
      <c r="R1686" s="77">
        <v>0</v>
      </c>
      <c r="S1686" s="77">
        <v>1.05728099010876E-3</v>
      </c>
      <c r="T1686" s="77" t="s">
        <v>154</v>
      </c>
      <c r="U1686" s="105">
        <v>-0.241808993923043</v>
      </c>
      <c r="V1686" s="105">
        <v>-0.26325043326319397</v>
      </c>
      <c r="W1686" s="101">
        <v>2.1442455340649799E-2</v>
      </c>
    </row>
    <row r="1687" spans="2:23" x14ac:dyDescent="0.35">
      <c r="B1687" s="55" t="s">
        <v>115</v>
      </c>
      <c r="C1687" s="76" t="s">
        <v>138</v>
      </c>
      <c r="D1687" s="55" t="s">
        <v>72</v>
      </c>
      <c r="E1687" s="55" t="s">
        <v>192</v>
      </c>
      <c r="F1687" s="70">
        <v>70.28</v>
      </c>
      <c r="G1687" s="77">
        <v>54250</v>
      </c>
      <c r="H1687" s="77">
        <v>69.94</v>
      </c>
      <c r="I1687" s="77">
        <v>1</v>
      </c>
      <c r="J1687" s="77">
        <v>-35.7349348146167</v>
      </c>
      <c r="K1687" s="77">
        <v>7.6874531085535394E-2</v>
      </c>
      <c r="L1687" s="77">
        <v>-26.397592524090101</v>
      </c>
      <c r="M1687" s="77">
        <v>4.1949340042287397E-2</v>
      </c>
      <c r="N1687" s="77">
        <v>-9.3373422905266406</v>
      </c>
      <c r="O1687" s="77">
        <v>3.4925191043247997E-2</v>
      </c>
      <c r="P1687" s="77">
        <v>-8.8170998220895704</v>
      </c>
      <c r="Q1687" s="77">
        <v>-8.8170998220895598</v>
      </c>
      <c r="R1687" s="77">
        <v>0</v>
      </c>
      <c r="S1687" s="77">
        <v>4.6800232062160496E-3</v>
      </c>
      <c r="T1687" s="77" t="s">
        <v>154</v>
      </c>
      <c r="U1687" s="105">
        <v>-0.72609123473697301</v>
      </c>
      <c r="V1687" s="105">
        <v>-0.79047445271596395</v>
      </c>
      <c r="W1687" s="101">
        <v>6.4386268771457505E-2</v>
      </c>
    </row>
    <row r="1688" spans="2:23" x14ac:dyDescent="0.35">
      <c r="B1688" s="55" t="s">
        <v>115</v>
      </c>
      <c r="C1688" s="76" t="s">
        <v>138</v>
      </c>
      <c r="D1688" s="55" t="s">
        <v>72</v>
      </c>
      <c r="E1688" s="55" t="s">
        <v>193</v>
      </c>
      <c r="F1688" s="70">
        <v>70.64</v>
      </c>
      <c r="G1688" s="77">
        <v>53550</v>
      </c>
      <c r="H1688" s="77">
        <v>70.540000000000006</v>
      </c>
      <c r="I1688" s="77">
        <v>1</v>
      </c>
      <c r="J1688" s="77">
        <v>-25.093604254214601</v>
      </c>
      <c r="K1688" s="77">
        <v>1.11454948480683E-2</v>
      </c>
      <c r="L1688" s="77">
        <v>4.2791115003869296</v>
      </c>
      <c r="M1688" s="77">
        <v>3.2410107561956397E-4</v>
      </c>
      <c r="N1688" s="77">
        <v>-29.372715754601501</v>
      </c>
      <c r="O1688" s="77">
        <v>1.0821393772448701E-2</v>
      </c>
      <c r="P1688" s="77">
        <v>-27.672912261091302</v>
      </c>
      <c r="Q1688" s="77">
        <v>-27.672912261091199</v>
      </c>
      <c r="R1688" s="77">
        <v>0</v>
      </c>
      <c r="S1688" s="77">
        <v>1.3554484292278001E-2</v>
      </c>
      <c r="T1688" s="77" t="s">
        <v>154</v>
      </c>
      <c r="U1688" s="105">
        <v>-2.17338938906282</v>
      </c>
      <c r="V1688" s="105">
        <v>-2.36610594601169</v>
      </c>
      <c r="W1688" s="101">
        <v>0.19272568880400401</v>
      </c>
    </row>
    <row r="1689" spans="2:23" x14ac:dyDescent="0.35">
      <c r="B1689" s="55" t="s">
        <v>115</v>
      </c>
      <c r="C1689" s="76" t="s">
        <v>138</v>
      </c>
      <c r="D1689" s="55" t="s">
        <v>72</v>
      </c>
      <c r="E1689" s="55" t="s">
        <v>194</v>
      </c>
      <c r="F1689" s="70">
        <v>69.540000000000006</v>
      </c>
      <c r="G1689" s="77">
        <v>58200</v>
      </c>
      <c r="H1689" s="77">
        <v>70.17</v>
      </c>
      <c r="I1689" s="77">
        <v>1</v>
      </c>
      <c r="J1689" s="77">
        <v>27.959024271671101</v>
      </c>
      <c r="K1689" s="77">
        <v>0.137580438727406</v>
      </c>
      <c r="L1689" s="77">
        <v>47.492433799453202</v>
      </c>
      <c r="M1689" s="77">
        <v>0.39697350320239899</v>
      </c>
      <c r="N1689" s="77">
        <v>-19.533409527782101</v>
      </c>
      <c r="O1689" s="77">
        <v>-0.259393064474993</v>
      </c>
      <c r="P1689" s="77">
        <v>-18.392184599284199</v>
      </c>
      <c r="Q1689" s="77">
        <v>-18.392184599284199</v>
      </c>
      <c r="R1689" s="77">
        <v>0</v>
      </c>
      <c r="S1689" s="77">
        <v>5.9535951962810002E-2</v>
      </c>
      <c r="T1689" s="77" t="s">
        <v>155</v>
      </c>
      <c r="U1689" s="105">
        <v>-5.8138545163980204</v>
      </c>
      <c r="V1689" s="105">
        <v>-6.3293746669242701</v>
      </c>
      <c r="W1689" s="101">
        <v>0.51554457839799805</v>
      </c>
    </row>
    <row r="1690" spans="2:23" x14ac:dyDescent="0.35">
      <c r="B1690" s="55" t="s">
        <v>115</v>
      </c>
      <c r="C1690" s="76" t="s">
        <v>138</v>
      </c>
      <c r="D1690" s="55" t="s">
        <v>72</v>
      </c>
      <c r="E1690" s="55" t="s">
        <v>195</v>
      </c>
      <c r="F1690" s="70">
        <v>70.89</v>
      </c>
      <c r="G1690" s="77">
        <v>53000</v>
      </c>
      <c r="H1690" s="77">
        <v>70.95</v>
      </c>
      <c r="I1690" s="77">
        <v>1</v>
      </c>
      <c r="J1690" s="77">
        <v>25.105435235189201</v>
      </c>
      <c r="K1690" s="77">
        <v>1.55805927527694E-2</v>
      </c>
      <c r="L1690" s="77">
        <v>56.022718791014597</v>
      </c>
      <c r="M1690" s="77">
        <v>7.7584832912620999E-2</v>
      </c>
      <c r="N1690" s="77">
        <v>-30.917283555825399</v>
      </c>
      <c r="O1690" s="77">
        <v>-6.2004240159851599E-2</v>
      </c>
      <c r="P1690" s="77">
        <v>-29.1357724027662</v>
      </c>
      <c r="Q1690" s="77">
        <v>-29.135772402766101</v>
      </c>
      <c r="R1690" s="77">
        <v>0</v>
      </c>
      <c r="S1690" s="77">
        <v>2.09846407322631E-2</v>
      </c>
      <c r="T1690" s="77" t="s">
        <v>155</v>
      </c>
      <c r="U1690" s="105">
        <v>-2.5423036987870802</v>
      </c>
      <c r="V1690" s="105">
        <v>-2.7677322474006698</v>
      </c>
      <c r="W1690" s="101">
        <v>0.22543923052324399</v>
      </c>
    </row>
    <row r="1691" spans="2:23" x14ac:dyDescent="0.35">
      <c r="B1691" s="55" t="s">
        <v>115</v>
      </c>
      <c r="C1691" s="76" t="s">
        <v>138</v>
      </c>
      <c r="D1691" s="55" t="s">
        <v>72</v>
      </c>
      <c r="E1691" s="55" t="s">
        <v>196</v>
      </c>
      <c r="F1691" s="70">
        <v>69.3</v>
      </c>
      <c r="G1691" s="77">
        <v>56100</v>
      </c>
      <c r="H1691" s="77">
        <v>68.319999999999993</v>
      </c>
      <c r="I1691" s="77">
        <v>1</v>
      </c>
      <c r="J1691" s="77">
        <v>-95.669718547018306</v>
      </c>
      <c r="K1691" s="77">
        <v>0.70109644058991205</v>
      </c>
      <c r="L1691" s="77">
        <v>8.5792263627436807</v>
      </c>
      <c r="M1691" s="77">
        <v>5.6379993737128301E-3</v>
      </c>
      <c r="N1691" s="77">
        <v>-104.248944909762</v>
      </c>
      <c r="O1691" s="77">
        <v>0.69545844121619904</v>
      </c>
      <c r="P1691" s="77">
        <v>-97.526382232482106</v>
      </c>
      <c r="Q1691" s="77">
        <v>-97.526382232482007</v>
      </c>
      <c r="R1691" s="77">
        <v>0</v>
      </c>
      <c r="S1691" s="77">
        <v>0.72857287472188503</v>
      </c>
      <c r="T1691" s="77" t="s">
        <v>154</v>
      </c>
      <c r="U1691" s="105">
        <v>-54.309470671480398</v>
      </c>
      <c r="V1691" s="105">
        <v>-59.125144406795798</v>
      </c>
      <c r="W1691" s="101">
        <v>4.8159019255427804</v>
      </c>
    </row>
    <row r="1692" spans="2:23" x14ac:dyDescent="0.35">
      <c r="B1692" s="55" t="s">
        <v>115</v>
      </c>
      <c r="C1692" s="76" t="s">
        <v>138</v>
      </c>
      <c r="D1692" s="55" t="s">
        <v>72</v>
      </c>
      <c r="E1692" s="55" t="s">
        <v>137</v>
      </c>
      <c r="F1692" s="70">
        <v>67.430000000000007</v>
      </c>
      <c r="G1692" s="77">
        <v>56100</v>
      </c>
      <c r="H1692" s="77">
        <v>68.319999999999993</v>
      </c>
      <c r="I1692" s="77">
        <v>1</v>
      </c>
      <c r="J1692" s="77">
        <v>86.129311001690198</v>
      </c>
      <c r="K1692" s="77">
        <v>0.61348995426686004</v>
      </c>
      <c r="L1692" s="77">
        <v>-14.781366314537699</v>
      </c>
      <c r="M1692" s="77">
        <v>1.80690229433004E-2</v>
      </c>
      <c r="N1692" s="77">
        <v>100.910677316228</v>
      </c>
      <c r="O1692" s="77">
        <v>0.59542093132356</v>
      </c>
      <c r="P1692" s="77">
        <v>93.912830023964304</v>
      </c>
      <c r="Q1692" s="77">
        <v>93.912830023964304</v>
      </c>
      <c r="R1692" s="77">
        <v>0</v>
      </c>
      <c r="S1692" s="77">
        <v>0.72938254448519801</v>
      </c>
      <c r="T1692" s="77" t="s">
        <v>154</v>
      </c>
      <c r="U1692" s="105">
        <v>-49.396307097854802</v>
      </c>
      <c r="V1692" s="105">
        <v>-53.776325827030703</v>
      </c>
      <c r="W1692" s="101">
        <v>4.38022627593356</v>
      </c>
    </row>
    <row r="1693" spans="2:23" x14ac:dyDescent="0.35">
      <c r="B1693" s="55" t="s">
        <v>115</v>
      </c>
      <c r="C1693" s="76" t="s">
        <v>138</v>
      </c>
      <c r="D1693" s="55" t="s">
        <v>72</v>
      </c>
      <c r="E1693" s="55" t="s">
        <v>197</v>
      </c>
      <c r="F1693" s="70">
        <v>69.150000000000006</v>
      </c>
      <c r="G1693" s="77">
        <v>58054</v>
      </c>
      <c r="H1693" s="77">
        <v>69.010000000000005</v>
      </c>
      <c r="I1693" s="77">
        <v>1</v>
      </c>
      <c r="J1693" s="77">
        <v>-21.975474505489299</v>
      </c>
      <c r="K1693" s="77">
        <v>2.7140187161467301E-2</v>
      </c>
      <c r="L1693" s="77">
        <v>-21.406606153145901</v>
      </c>
      <c r="M1693" s="77">
        <v>2.5753244629169701E-2</v>
      </c>
      <c r="N1693" s="77">
        <v>-0.56886835234344302</v>
      </c>
      <c r="O1693" s="77">
        <v>1.3869425322975599E-3</v>
      </c>
      <c r="P1693" s="77">
        <v>-0.53374214564806499</v>
      </c>
      <c r="Q1693" s="77">
        <v>-0.53374214564806499</v>
      </c>
      <c r="R1693" s="77">
        <v>0</v>
      </c>
      <c r="S1693" s="77">
        <v>1.6010294105903999E-5</v>
      </c>
      <c r="T1693" s="77" t="s">
        <v>154</v>
      </c>
      <c r="U1693" s="105">
        <v>1.61684208030329E-2</v>
      </c>
      <c r="V1693" s="105">
        <v>-1.76020904455466E-2</v>
      </c>
      <c r="W1693" s="101">
        <v>3.3772111460941397E-2</v>
      </c>
    </row>
    <row r="1694" spans="2:23" x14ac:dyDescent="0.35">
      <c r="B1694" s="55" t="s">
        <v>115</v>
      </c>
      <c r="C1694" s="76" t="s">
        <v>138</v>
      </c>
      <c r="D1694" s="55" t="s">
        <v>72</v>
      </c>
      <c r="E1694" s="55" t="s">
        <v>197</v>
      </c>
      <c r="F1694" s="70">
        <v>69.150000000000006</v>
      </c>
      <c r="G1694" s="77">
        <v>58104</v>
      </c>
      <c r="H1694" s="77">
        <v>68.89</v>
      </c>
      <c r="I1694" s="77">
        <v>1</v>
      </c>
      <c r="J1694" s="77">
        <v>-25.077901173341701</v>
      </c>
      <c r="K1694" s="77">
        <v>5.6223760777034303E-2</v>
      </c>
      <c r="L1694" s="77">
        <v>-24.509164119646201</v>
      </c>
      <c r="M1694" s="77">
        <v>5.37025018504316E-2</v>
      </c>
      <c r="N1694" s="77">
        <v>-0.56873705369544503</v>
      </c>
      <c r="O1694" s="77">
        <v>2.5212589266027001E-3</v>
      </c>
      <c r="P1694" s="77">
        <v>-0.53317689052985695</v>
      </c>
      <c r="Q1694" s="77">
        <v>-0.53317689052985695</v>
      </c>
      <c r="R1694" s="77">
        <v>0</v>
      </c>
      <c r="S1694" s="77">
        <v>2.5414417135601001E-5</v>
      </c>
      <c r="T1694" s="77" t="s">
        <v>154</v>
      </c>
      <c r="U1694" s="105">
        <v>2.6145657153299501E-2</v>
      </c>
      <c r="V1694" s="105">
        <v>-2.8464018074313299E-2</v>
      </c>
      <c r="W1694" s="101">
        <v>5.4612262901715003E-2</v>
      </c>
    </row>
    <row r="1695" spans="2:23" x14ac:dyDescent="0.35">
      <c r="B1695" s="55" t="s">
        <v>115</v>
      </c>
      <c r="C1695" s="76" t="s">
        <v>138</v>
      </c>
      <c r="D1695" s="55" t="s">
        <v>72</v>
      </c>
      <c r="E1695" s="55" t="s">
        <v>198</v>
      </c>
      <c r="F1695" s="70">
        <v>69.010000000000005</v>
      </c>
      <c r="G1695" s="77">
        <v>58104</v>
      </c>
      <c r="H1695" s="77">
        <v>68.89</v>
      </c>
      <c r="I1695" s="77">
        <v>1</v>
      </c>
      <c r="J1695" s="77">
        <v>-30.378155944993999</v>
      </c>
      <c r="K1695" s="77">
        <v>3.08226007778537E-2</v>
      </c>
      <c r="L1695" s="77">
        <v>-29.808021003030301</v>
      </c>
      <c r="M1695" s="77">
        <v>2.9676505078310999E-2</v>
      </c>
      <c r="N1695" s="77">
        <v>-0.57013494196372905</v>
      </c>
      <c r="O1695" s="77">
        <v>1.14609569954278E-3</v>
      </c>
      <c r="P1695" s="77">
        <v>-0.53374214564938904</v>
      </c>
      <c r="Q1695" s="77">
        <v>-0.53374214564938904</v>
      </c>
      <c r="R1695" s="77">
        <v>0</v>
      </c>
      <c r="S1695" s="77">
        <v>9.5150146466169995E-6</v>
      </c>
      <c r="T1695" s="77" t="s">
        <v>154</v>
      </c>
      <c r="U1695" s="105">
        <v>1.0607105447824301E-2</v>
      </c>
      <c r="V1695" s="105">
        <v>-1.1547647833549101E-2</v>
      </c>
      <c r="W1695" s="101">
        <v>2.2155803082183699E-2</v>
      </c>
    </row>
    <row r="1696" spans="2:23" x14ac:dyDescent="0.35">
      <c r="B1696" s="55" t="s">
        <v>115</v>
      </c>
      <c r="C1696" s="76" t="s">
        <v>138</v>
      </c>
      <c r="D1696" s="55" t="s">
        <v>72</v>
      </c>
      <c r="E1696" s="55" t="s">
        <v>199</v>
      </c>
      <c r="F1696" s="70">
        <v>69.930000000000007</v>
      </c>
      <c r="G1696" s="77">
        <v>58200</v>
      </c>
      <c r="H1696" s="77">
        <v>70.17</v>
      </c>
      <c r="I1696" s="77">
        <v>1</v>
      </c>
      <c r="J1696" s="77">
        <v>21.905478880295501</v>
      </c>
      <c r="K1696" s="77">
        <v>1.9625865203480499E-2</v>
      </c>
      <c r="L1696" s="77">
        <v>2.4920799561112199</v>
      </c>
      <c r="M1696" s="77">
        <v>2.5400791656293899E-4</v>
      </c>
      <c r="N1696" s="77">
        <v>19.4133989241843</v>
      </c>
      <c r="O1696" s="77">
        <v>1.93718572869176E-2</v>
      </c>
      <c r="P1696" s="77">
        <v>18.392184599281101</v>
      </c>
      <c r="Q1696" s="77">
        <v>18.392184599280998</v>
      </c>
      <c r="R1696" s="77">
        <v>0</v>
      </c>
      <c r="S1696" s="77">
        <v>1.3835343382261899E-2</v>
      </c>
      <c r="T1696" s="77" t="s">
        <v>154</v>
      </c>
      <c r="U1696" s="105">
        <v>-3.3022171388555499</v>
      </c>
      <c r="V1696" s="105">
        <v>-3.5950279533834499</v>
      </c>
      <c r="W1696" s="101">
        <v>0.29282468933960798</v>
      </c>
    </row>
    <row r="1697" spans="2:23" x14ac:dyDescent="0.35">
      <c r="B1697" s="55" t="s">
        <v>115</v>
      </c>
      <c r="C1697" s="76" t="s">
        <v>138</v>
      </c>
      <c r="D1697" s="55" t="s">
        <v>72</v>
      </c>
      <c r="E1697" s="55" t="s">
        <v>199</v>
      </c>
      <c r="F1697" s="70">
        <v>69.930000000000007</v>
      </c>
      <c r="G1697" s="77">
        <v>58300</v>
      </c>
      <c r="H1697" s="77">
        <v>70.06</v>
      </c>
      <c r="I1697" s="77">
        <v>1</v>
      </c>
      <c r="J1697" s="77">
        <v>24.4008883406477</v>
      </c>
      <c r="K1697" s="77">
        <v>2.2565787033703499E-2</v>
      </c>
      <c r="L1697" s="77">
        <v>25.481074739298599</v>
      </c>
      <c r="M1697" s="77">
        <v>2.4607907938062501E-2</v>
      </c>
      <c r="N1697" s="77">
        <v>-1.0801863986509299</v>
      </c>
      <c r="O1697" s="77">
        <v>-2.0421209043590101E-3</v>
      </c>
      <c r="P1697" s="77">
        <v>-1.02274498766896</v>
      </c>
      <c r="Q1697" s="77">
        <v>-1.02274498766896</v>
      </c>
      <c r="R1697" s="77">
        <v>0</v>
      </c>
      <c r="S1697" s="77">
        <v>3.9643677041494997E-5</v>
      </c>
      <c r="T1697" s="77" t="s">
        <v>154</v>
      </c>
      <c r="U1697" s="105">
        <v>-2.5140208759929102E-3</v>
      </c>
      <c r="V1697" s="105">
        <v>-2.7369415591236199E-3</v>
      </c>
      <c r="W1697" s="101">
        <v>2.2293124620540499E-4</v>
      </c>
    </row>
    <row r="1698" spans="2:23" x14ac:dyDescent="0.35">
      <c r="B1698" s="55" t="s">
        <v>115</v>
      </c>
      <c r="C1698" s="76" t="s">
        <v>138</v>
      </c>
      <c r="D1698" s="55" t="s">
        <v>72</v>
      </c>
      <c r="E1698" s="55" t="s">
        <v>199</v>
      </c>
      <c r="F1698" s="70">
        <v>69.930000000000007</v>
      </c>
      <c r="G1698" s="77">
        <v>58500</v>
      </c>
      <c r="H1698" s="77">
        <v>69.86</v>
      </c>
      <c r="I1698" s="77">
        <v>1</v>
      </c>
      <c r="J1698" s="77">
        <v>-75.936855702803598</v>
      </c>
      <c r="K1698" s="77">
        <v>2.99853114809478E-2</v>
      </c>
      <c r="L1698" s="77">
        <v>-57.588608417668098</v>
      </c>
      <c r="M1698" s="77">
        <v>1.7245528661314301E-2</v>
      </c>
      <c r="N1698" s="77">
        <v>-18.3482472851355</v>
      </c>
      <c r="O1698" s="77">
        <v>1.27397828196335E-2</v>
      </c>
      <c r="P1698" s="77">
        <v>-17.369439611612599</v>
      </c>
      <c r="Q1698" s="77">
        <v>-17.369439611612599</v>
      </c>
      <c r="R1698" s="77">
        <v>0</v>
      </c>
      <c r="S1698" s="77">
        <v>1.5688266485915799E-3</v>
      </c>
      <c r="T1698" s="77" t="s">
        <v>154</v>
      </c>
      <c r="U1698" s="105">
        <v>-0.39393018978133798</v>
      </c>
      <c r="V1698" s="105">
        <v>-0.42886036393002502</v>
      </c>
      <c r="W1698" s="101">
        <v>3.4931829311560997E-2</v>
      </c>
    </row>
    <row r="1699" spans="2:23" x14ac:dyDescent="0.35">
      <c r="B1699" s="55" t="s">
        <v>115</v>
      </c>
      <c r="C1699" s="76" t="s">
        <v>138</v>
      </c>
      <c r="D1699" s="55" t="s">
        <v>72</v>
      </c>
      <c r="E1699" s="55" t="s">
        <v>200</v>
      </c>
      <c r="F1699" s="70">
        <v>70.06</v>
      </c>
      <c r="G1699" s="77">
        <v>58305</v>
      </c>
      <c r="H1699" s="77">
        <v>70.06</v>
      </c>
      <c r="I1699" s="77">
        <v>1</v>
      </c>
      <c r="J1699" s="77">
        <v>27.312048972188698</v>
      </c>
      <c r="K1699" s="77">
        <v>0</v>
      </c>
      <c r="L1699" s="77">
        <v>27.312048972188499</v>
      </c>
      <c r="M1699" s="77">
        <v>0</v>
      </c>
      <c r="N1699" s="77">
        <v>1.4987999999999999E-13</v>
      </c>
      <c r="O1699" s="77">
        <v>0</v>
      </c>
      <c r="P1699" s="77">
        <v>7.6860999999999997E-14</v>
      </c>
      <c r="Q1699" s="77">
        <v>7.6863000000000003E-14</v>
      </c>
      <c r="R1699" s="77">
        <v>0</v>
      </c>
      <c r="S1699" s="77">
        <v>0</v>
      </c>
      <c r="T1699" s="77" t="s">
        <v>154</v>
      </c>
      <c r="U1699" s="105">
        <v>0</v>
      </c>
      <c r="V1699" s="105">
        <v>0</v>
      </c>
      <c r="W1699" s="101">
        <v>0</v>
      </c>
    </row>
    <row r="1700" spans="2:23" x14ac:dyDescent="0.35">
      <c r="B1700" s="55" t="s">
        <v>115</v>
      </c>
      <c r="C1700" s="76" t="s">
        <v>138</v>
      </c>
      <c r="D1700" s="55" t="s">
        <v>72</v>
      </c>
      <c r="E1700" s="55" t="s">
        <v>200</v>
      </c>
      <c r="F1700" s="70">
        <v>70.06</v>
      </c>
      <c r="G1700" s="77">
        <v>58600</v>
      </c>
      <c r="H1700" s="77">
        <v>70.040000000000006</v>
      </c>
      <c r="I1700" s="77">
        <v>1</v>
      </c>
      <c r="J1700" s="77">
        <v>-19.755243870632398</v>
      </c>
      <c r="K1700" s="77">
        <v>1.49863549589052E-3</v>
      </c>
      <c r="L1700" s="77">
        <v>-18.675998897114901</v>
      </c>
      <c r="M1700" s="77">
        <v>1.3393648696513401E-3</v>
      </c>
      <c r="N1700" s="77">
        <v>-1.0792449735174701</v>
      </c>
      <c r="O1700" s="77">
        <v>1.59270626239184E-4</v>
      </c>
      <c r="P1700" s="77">
        <v>-1.02274498767483</v>
      </c>
      <c r="Q1700" s="77">
        <v>-1.02274498767483</v>
      </c>
      <c r="R1700" s="77">
        <v>0</v>
      </c>
      <c r="S1700" s="77">
        <v>4.0166680696860002E-6</v>
      </c>
      <c r="T1700" s="77" t="s">
        <v>155</v>
      </c>
      <c r="U1700" s="105">
        <v>-1.0427992102290199E-2</v>
      </c>
      <c r="V1700" s="105">
        <v>-1.1352652332967899E-2</v>
      </c>
      <c r="W1700" s="101">
        <v>9.2470404561200705E-4</v>
      </c>
    </row>
    <row r="1701" spans="2:23" x14ac:dyDescent="0.35">
      <c r="B1701" s="55" t="s">
        <v>115</v>
      </c>
      <c r="C1701" s="76" t="s">
        <v>138</v>
      </c>
      <c r="D1701" s="55" t="s">
        <v>72</v>
      </c>
      <c r="E1701" s="55" t="s">
        <v>201</v>
      </c>
      <c r="F1701" s="70">
        <v>70.06</v>
      </c>
      <c r="G1701" s="77">
        <v>58300</v>
      </c>
      <c r="H1701" s="77">
        <v>70.06</v>
      </c>
      <c r="I1701" s="77">
        <v>2</v>
      </c>
      <c r="J1701" s="77">
        <v>-16.8320510278113</v>
      </c>
      <c r="K1701" s="77">
        <v>0</v>
      </c>
      <c r="L1701" s="77">
        <v>-16.8320510278112</v>
      </c>
      <c r="M1701" s="77">
        <v>0</v>
      </c>
      <c r="N1701" s="77">
        <v>-1.1379800000000001E-13</v>
      </c>
      <c r="O1701" s="77">
        <v>0</v>
      </c>
      <c r="P1701" s="77">
        <v>-7.6210999999999995E-14</v>
      </c>
      <c r="Q1701" s="77">
        <v>-7.6213E-14</v>
      </c>
      <c r="R1701" s="77">
        <v>0</v>
      </c>
      <c r="S1701" s="77">
        <v>0</v>
      </c>
      <c r="T1701" s="77" t="s">
        <v>154</v>
      </c>
      <c r="U1701" s="105">
        <v>0</v>
      </c>
      <c r="V1701" s="105">
        <v>0</v>
      </c>
      <c r="W1701" s="101">
        <v>0</v>
      </c>
    </row>
    <row r="1702" spans="2:23" x14ac:dyDescent="0.35">
      <c r="B1702" s="55" t="s">
        <v>115</v>
      </c>
      <c r="C1702" s="76" t="s">
        <v>138</v>
      </c>
      <c r="D1702" s="55" t="s">
        <v>72</v>
      </c>
      <c r="E1702" s="55" t="s">
        <v>202</v>
      </c>
      <c r="F1702" s="70">
        <v>69.849999999999994</v>
      </c>
      <c r="G1702" s="77">
        <v>58500</v>
      </c>
      <c r="H1702" s="77">
        <v>69.86</v>
      </c>
      <c r="I1702" s="77">
        <v>1</v>
      </c>
      <c r="J1702" s="77">
        <v>-19.029636229285799</v>
      </c>
      <c r="K1702" s="77">
        <v>5.1059914757671503E-3</v>
      </c>
      <c r="L1702" s="77">
        <v>-38.458311662666297</v>
      </c>
      <c r="M1702" s="77">
        <v>2.08544884767932E-2</v>
      </c>
      <c r="N1702" s="77">
        <v>19.428675433380601</v>
      </c>
      <c r="O1702" s="77">
        <v>-1.5748497001025999E-2</v>
      </c>
      <c r="P1702" s="77">
        <v>18.3921845992767</v>
      </c>
      <c r="Q1702" s="77">
        <v>18.3921845992767</v>
      </c>
      <c r="R1702" s="77">
        <v>0</v>
      </c>
      <c r="S1702" s="77">
        <v>4.7696416061075797E-3</v>
      </c>
      <c r="T1702" s="77" t="s">
        <v>154</v>
      </c>
      <c r="U1702" s="105">
        <v>-1.2943980123405701</v>
      </c>
      <c r="V1702" s="105">
        <v>-1.40917354658908</v>
      </c>
      <c r="W1702" s="101">
        <v>0.114780972875937</v>
      </c>
    </row>
    <row r="1703" spans="2:23" x14ac:dyDescent="0.35">
      <c r="B1703" s="55" t="s">
        <v>115</v>
      </c>
      <c r="C1703" s="76" t="s">
        <v>138</v>
      </c>
      <c r="D1703" s="55" t="s">
        <v>72</v>
      </c>
      <c r="E1703" s="55" t="s">
        <v>203</v>
      </c>
      <c r="F1703" s="70">
        <v>69.86</v>
      </c>
      <c r="G1703" s="77">
        <v>58600</v>
      </c>
      <c r="H1703" s="77">
        <v>70.040000000000006</v>
      </c>
      <c r="I1703" s="77">
        <v>1</v>
      </c>
      <c r="J1703" s="77">
        <v>26.8989263570333</v>
      </c>
      <c r="K1703" s="77">
        <v>3.3066337329662299E-2</v>
      </c>
      <c r="L1703" s="77">
        <v>25.818300038041901</v>
      </c>
      <c r="M1703" s="77">
        <v>3.04629169902439E-2</v>
      </c>
      <c r="N1703" s="77">
        <v>1.08062631899142</v>
      </c>
      <c r="O1703" s="77">
        <v>2.6034203394183601E-3</v>
      </c>
      <c r="P1703" s="77">
        <v>1.0227449876663199</v>
      </c>
      <c r="Q1703" s="77">
        <v>1.0227449876663099</v>
      </c>
      <c r="R1703" s="77">
        <v>0</v>
      </c>
      <c r="S1703" s="77">
        <v>4.7802534057703003E-5</v>
      </c>
      <c r="T1703" s="77" t="s">
        <v>155</v>
      </c>
      <c r="U1703" s="105">
        <v>-1.2403484676149001E-2</v>
      </c>
      <c r="V1703" s="105">
        <v>-1.35033137601523E-2</v>
      </c>
      <c r="W1703" s="101">
        <v>1.0998811992965101E-3</v>
      </c>
    </row>
    <row r="1704" spans="2:23" x14ac:dyDescent="0.35">
      <c r="B1704" s="55" t="s">
        <v>115</v>
      </c>
      <c r="C1704" s="76" t="s">
        <v>116</v>
      </c>
      <c r="D1704" s="55" t="s">
        <v>73</v>
      </c>
      <c r="E1704" s="55" t="s">
        <v>117</v>
      </c>
      <c r="F1704" s="70">
        <v>71.48</v>
      </c>
      <c r="G1704" s="77">
        <v>50050</v>
      </c>
      <c r="H1704" s="77">
        <v>69.64</v>
      </c>
      <c r="I1704" s="77">
        <v>1</v>
      </c>
      <c r="J1704" s="77">
        <v>-70.483714099483706</v>
      </c>
      <c r="K1704" s="77">
        <v>0.90913557344616902</v>
      </c>
      <c r="L1704" s="77">
        <v>12.7122196969596</v>
      </c>
      <c r="M1704" s="77">
        <v>2.9572896921149599E-2</v>
      </c>
      <c r="N1704" s="77">
        <v>-83.195933796443299</v>
      </c>
      <c r="O1704" s="77">
        <v>0.87956267652501896</v>
      </c>
      <c r="P1704" s="77">
        <v>-63.636400451046001</v>
      </c>
      <c r="Q1704" s="77">
        <v>-63.636400451045901</v>
      </c>
      <c r="R1704" s="77">
        <v>0</v>
      </c>
      <c r="S1704" s="77">
        <v>0.74107523761295702</v>
      </c>
      <c r="T1704" s="77" t="s">
        <v>132</v>
      </c>
      <c r="U1704" s="105">
        <v>-90.421288136883604</v>
      </c>
      <c r="V1704" s="105">
        <v>-84.839761488774101</v>
      </c>
      <c r="W1704" s="101">
        <v>-5.5798382020314801</v>
      </c>
    </row>
    <row r="1705" spans="2:23" x14ac:dyDescent="0.35">
      <c r="B1705" s="55" t="s">
        <v>115</v>
      </c>
      <c r="C1705" s="76" t="s">
        <v>116</v>
      </c>
      <c r="D1705" s="55" t="s">
        <v>73</v>
      </c>
      <c r="E1705" s="55" t="s">
        <v>133</v>
      </c>
      <c r="F1705" s="70">
        <v>62.33</v>
      </c>
      <c r="G1705" s="77">
        <v>56050</v>
      </c>
      <c r="H1705" s="77">
        <v>68.209999999999994</v>
      </c>
      <c r="I1705" s="77">
        <v>1</v>
      </c>
      <c r="J1705" s="77">
        <v>39.869384360984299</v>
      </c>
      <c r="K1705" s="77">
        <v>5.0866169898364802E-2</v>
      </c>
      <c r="L1705" s="77">
        <v>-36.0179095835908</v>
      </c>
      <c r="M1705" s="77">
        <v>4.1513273944695103E-2</v>
      </c>
      <c r="N1705" s="77">
        <v>75.887293944575106</v>
      </c>
      <c r="O1705" s="77">
        <v>9.3528959536696901E-3</v>
      </c>
      <c r="P1705" s="77">
        <v>54.257016149019002</v>
      </c>
      <c r="Q1705" s="77">
        <v>54.257016149018902</v>
      </c>
      <c r="R1705" s="77">
        <v>0</v>
      </c>
      <c r="S1705" s="77">
        <v>9.4202361644636995E-2</v>
      </c>
      <c r="T1705" s="77" t="s">
        <v>132</v>
      </c>
      <c r="U1705" s="105">
        <v>-333.13198669557801</v>
      </c>
      <c r="V1705" s="105">
        <v>-312.56841035872901</v>
      </c>
      <c r="W1705" s="101">
        <v>-20.557355728760101</v>
      </c>
    </row>
    <row r="1706" spans="2:23" x14ac:dyDescent="0.35">
      <c r="B1706" s="55" t="s">
        <v>115</v>
      </c>
      <c r="C1706" s="76" t="s">
        <v>116</v>
      </c>
      <c r="D1706" s="55" t="s">
        <v>73</v>
      </c>
      <c r="E1706" s="55" t="s">
        <v>119</v>
      </c>
      <c r="F1706" s="70">
        <v>69.64</v>
      </c>
      <c r="G1706" s="77">
        <v>51450</v>
      </c>
      <c r="H1706" s="77">
        <v>70.7</v>
      </c>
      <c r="I1706" s="77">
        <v>10</v>
      </c>
      <c r="J1706" s="77">
        <v>35.533551733599097</v>
      </c>
      <c r="K1706" s="77">
        <v>0.220203247311481</v>
      </c>
      <c r="L1706" s="77">
        <v>76.565814674196702</v>
      </c>
      <c r="M1706" s="77">
        <v>1.0223893015405701</v>
      </c>
      <c r="N1706" s="77">
        <v>-41.032262940597597</v>
      </c>
      <c r="O1706" s="77">
        <v>-0.80218605422908495</v>
      </c>
      <c r="P1706" s="77">
        <v>-31.8778120945111</v>
      </c>
      <c r="Q1706" s="77">
        <v>-31.877812094511</v>
      </c>
      <c r="R1706" s="77">
        <v>0</v>
      </c>
      <c r="S1706" s="77">
        <v>0.177224391245908</v>
      </c>
      <c r="T1706" s="77" t="s">
        <v>134</v>
      </c>
      <c r="U1706" s="105">
        <v>-12.795196708221299</v>
      </c>
      <c r="V1706" s="105">
        <v>-12.005374611386999</v>
      </c>
      <c r="W1706" s="101">
        <v>-0.78958317080110796</v>
      </c>
    </row>
    <row r="1707" spans="2:23" x14ac:dyDescent="0.35">
      <c r="B1707" s="55" t="s">
        <v>115</v>
      </c>
      <c r="C1707" s="76" t="s">
        <v>116</v>
      </c>
      <c r="D1707" s="55" t="s">
        <v>73</v>
      </c>
      <c r="E1707" s="55" t="s">
        <v>135</v>
      </c>
      <c r="F1707" s="70">
        <v>70.7</v>
      </c>
      <c r="G1707" s="77">
        <v>54000</v>
      </c>
      <c r="H1707" s="77">
        <v>70.84</v>
      </c>
      <c r="I1707" s="77">
        <v>10</v>
      </c>
      <c r="J1707" s="77">
        <v>12.9588331918688</v>
      </c>
      <c r="K1707" s="77">
        <v>8.0338361521135604E-3</v>
      </c>
      <c r="L1707" s="77">
        <v>53.525489748405299</v>
      </c>
      <c r="M1707" s="77">
        <v>0.13706055004626999</v>
      </c>
      <c r="N1707" s="77">
        <v>-40.5666565565365</v>
      </c>
      <c r="O1707" s="77">
        <v>-0.12902671389415599</v>
      </c>
      <c r="P1707" s="77">
        <v>-31.8778120945111</v>
      </c>
      <c r="Q1707" s="77">
        <v>-31.877812094511</v>
      </c>
      <c r="R1707" s="77">
        <v>0</v>
      </c>
      <c r="S1707" s="77">
        <v>4.8614764204152602E-2</v>
      </c>
      <c r="T1707" s="77" t="s">
        <v>134</v>
      </c>
      <c r="U1707" s="105">
        <v>-3.4518886243743001</v>
      </c>
      <c r="V1707" s="105">
        <v>-3.2388103909157802</v>
      </c>
      <c r="W1707" s="101">
        <v>-0.213013775984738</v>
      </c>
    </row>
    <row r="1708" spans="2:23" x14ac:dyDescent="0.35">
      <c r="B1708" s="55" t="s">
        <v>115</v>
      </c>
      <c r="C1708" s="76" t="s">
        <v>116</v>
      </c>
      <c r="D1708" s="55" t="s">
        <v>73</v>
      </c>
      <c r="E1708" s="55" t="s">
        <v>136</v>
      </c>
      <c r="F1708" s="70">
        <v>70.84</v>
      </c>
      <c r="G1708" s="77">
        <v>56100</v>
      </c>
      <c r="H1708" s="77">
        <v>69.11</v>
      </c>
      <c r="I1708" s="77">
        <v>10</v>
      </c>
      <c r="J1708" s="77">
        <v>-65.144308938110399</v>
      </c>
      <c r="K1708" s="77">
        <v>0.77576316442798099</v>
      </c>
      <c r="L1708" s="77">
        <v>28.2493643168809</v>
      </c>
      <c r="M1708" s="77">
        <v>0.14587925961147699</v>
      </c>
      <c r="N1708" s="77">
        <v>-93.393673254991299</v>
      </c>
      <c r="O1708" s="77">
        <v>0.62988390481650403</v>
      </c>
      <c r="P1708" s="77">
        <v>-73.288538366931604</v>
      </c>
      <c r="Q1708" s="77">
        <v>-73.288538366931604</v>
      </c>
      <c r="R1708" s="77">
        <v>0</v>
      </c>
      <c r="S1708" s="77">
        <v>0.98185716166970904</v>
      </c>
      <c r="T1708" s="77" t="s">
        <v>134</v>
      </c>
      <c r="U1708" s="105">
        <v>-117.49492849160001</v>
      </c>
      <c r="V1708" s="105">
        <v>-110.242199760277</v>
      </c>
      <c r="W1708" s="101">
        <v>-7.2505347363544503</v>
      </c>
    </row>
    <row r="1709" spans="2:23" x14ac:dyDescent="0.35">
      <c r="B1709" s="55" t="s">
        <v>115</v>
      </c>
      <c r="C1709" s="76" t="s">
        <v>116</v>
      </c>
      <c r="D1709" s="55" t="s">
        <v>73</v>
      </c>
      <c r="E1709" s="55" t="s">
        <v>137</v>
      </c>
      <c r="F1709" s="70">
        <v>68.209999999999994</v>
      </c>
      <c r="G1709" s="77">
        <v>56100</v>
      </c>
      <c r="H1709" s="77">
        <v>69.11</v>
      </c>
      <c r="I1709" s="77">
        <v>10</v>
      </c>
      <c r="J1709" s="77">
        <v>83.886433077718607</v>
      </c>
      <c r="K1709" s="77">
        <v>0.50454814302783302</v>
      </c>
      <c r="L1709" s="77">
        <v>-14.0156790467917</v>
      </c>
      <c r="M1709" s="77">
        <v>1.408469488053E-2</v>
      </c>
      <c r="N1709" s="77">
        <v>97.902112124510296</v>
      </c>
      <c r="O1709" s="77">
        <v>0.49046344814730303</v>
      </c>
      <c r="P1709" s="77">
        <v>76.316277547482102</v>
      </c>
      <c r="Q1709" s="77">
        <v>76.316277547482102</v>
      </c>
      <c r="R1709" s="77">
        <v>0</v>
      </c>
      <c r="S1709" s="77">
        <v>0.41759329148110003</v>
      </c>
      <c r="T1709" s="77" t="s">
        <v>134</v>
      </c>
      <c r="U1709" s="105">
        <v>-54.436680562265899</v>
      </c>
      <c r="V1709" s="105">
        <v>-51.076412317326302</v>
      </c>
      <c r="W1709" s="101">
        <v>-3.3592517431657201</v>
      </c>
    </row>
    <row r="1710" spans="2:23" x14ac:dyDescent="0.35">
      <c r="B1710" s="55" t="s">
        <v>115</v>
      </c>
      <c r="C1710" s="76" t="s">
        <v>138</v>
      </c>
      <c r="D1710" s="55" t="s">
        <v>73</v>
      </c>
      <c r="E1710" s="55" t="s">
        <v>139</v>
      </c>
      <c r="F1710" s="70">
        <v>71.31</v>
      </c>
      <c r="G1710" s="77">
        <v>50000</v>
      </c>
      <c r="H1710" s="77">
        <v>69.55</v>
      </c>
      <c r="I1710" s="77">
        <v>1</v>
      </c>
      <c r="J1710" s="77">
        <v>-131.356892248241</v>
      </c>
      <c r="K1710" s="77">
        <v>1.6443665383483601</v>
      </c>
      <c r="L1710" s="77">
        <v>-12.740641911509</v>
      </c>
      <c r="M1710" s="77">
        <v>1.54694730370388E-2</v>
      </c>
      <c r="N1710" s="77">
        <v>-118.61625033673199</v>
      </c>
      <c r="O1710" s="77">
        <v>1.6288970653113199</v>
      </c>
      <c r="P1710" s="77">
        <v>-91.363599548999602</v>
      </c>
      <c r="Q1710" s="77">
        <v>-91.363599548999602</v>
      </c>
      <c r="R1710" s="77">
        <v>0</v>
      </c>
      <c r="S1710" s="77">
        <v>0.79549838783901206</v>
      </c>
      <c r="T1710" s="77" t="s">
        <v>140</v>
      </c>
      <c r="U1710" s="105">
        <v>-94.057175151380704</v>
      </c>
      <c r="V1710" s="105">
        <v>-88.251212414391304</v>
      </c>
      <c r="W1710" s="101">
        <v>-5.80420639761667</v>
      </c>
    </row>
    <row r="1711" spans="2:23" x14ac:dyDescent="0.35">
      <c r="B1711" s="55" t="s">
        <v>115</v>
      </c>
      <c r="C1711" s="76" t="s">
        <v>138</v>
      </c>
      <c r="D1711" s="55" t="s">
        <v>73</v>
      </c>
      <c r="E1711" s="55" t="s">
        <v>141</v>
      </c>
      <c r="F1711" s="70">
        <v>61.58</v>
      </c>
      <c r="G1711" s="77">
        <v>56050</v>
      </c>
      <c r="H1711" s="77">
        <v>68.209999999999994</v>
      </c>
      <c r="I1711" s="77">
        <v>1</v>
      </c>
      <c r="J1711" s="77">
        <v>160.13113118428501</v>
      </c>
      <c r="K1711" s="77">
        <v>1.2820989587179401</v>
      </c>
      <c r="L1711" s="77">
        <v>36.017930001199097</v>
      </c>
      <c r="M1711" s="77">
        <v>6.4864564078563905E-2</v>
      </c>
      <c r="N1711" s="77">
        <v>124.11320118308601</v>
      </c>
      <c r="O1711" s="77">
        <v>1.21723439463938</v>
      </c>
      <c r="P1711" s="77">
        <v>100.742983851031</v>
      </c>
      <c r="Q1711" s="77">
        <v>100.742983851031</v>
      </c>
      <c r="R1711" s="77">
        <v>0</v>
      </c>
      <c r="S1711" s="77">
        <v>0.50745743976045599</v>
      </c>
      <c r="T1711" s="77" t="s">
        <v>140</v>
      </c>
      <c r="U1711" s="105">
        <v>-569.74082108799905</v>
      </c>
      <c r="V1711" s="105">
        <v>-534.57185102638698</v>
      </c>
      <c r="W1711" s="101">
        <v>-35.158331232253602</v>
      </c>
    </row>
    <row r="1712" spans="2:23" x14ac:dyDescent="0.35">
      <c r="B1712" s="55" t="s">
        <v>115</v>
      </c>
      <c r="C1712" s="76" t="s">
        <v>138</v>
      </c>
      <c r="D1712" s="55" t="s">
        <v>73</v>
      </c>
      <c r="E1712" s="55" t="s">
        <v>153</v>
      </c>
      <c r="F1712" s="70">
        <v>69.55</v>
      </c>
      <c r="G1712" s="77">
        <v>50050</v>
      </c>
      <c r="H1712" s="77">
        <v>69.64</v>
      </c>
      <c r="I1712" s="77">
        <v>1</v>
      </c>
      <c r="J1712" s="77">
        <v>20.7075137549743</v>
      </c>
      <c r="K1712" s="77">
        <v>2.48275851903309E-2</v>
      </c>
      <c r="L1712" s="77">
        <v>93.106008958279105</v>
      </c>
      <c r="M1712" s="77">
        <v>0.50191940354965703</v>
      </c>
      <c r="N1712" s="77">
        <v>-72.398495203304805</v>
      </c>
      <c r="O1712" s="77">
        <v>-0.47709181835932601</v>
      </c>
      <c r="P1712" s="77">
        <v>-55.271071905391999</v>
      </c>
      <c r="Q1712" s="77">
        <v>-55.271071905391899</v>
      </c>
      <c r="R1712" s="77">
        <v>0</v>
      </c>
      <c r="S1712" s="77">
        <v>0.176878211456162</v>
      </c>
      <c r="T1712" s="77" t="s">
        <v>154</v>
      </c>
      <c r="U1712" s="105">
        <v>-26.687340530419601</v>
      </c>
      <c r="V1712" s="105">
        <v>-25.039983968630601</v>
      </c>
      <c r="W1712" s="101">
        <v>-1.6468582263153599</v>
      </c>
    </row>
    <row r="1713" spans="2:23" x14ac:dyDescent="0.35">
      <c r="B1713" s="55" t="s">
        <v>115</v>
      </c>
      <c r="C1713" s="76" t="s">
        <v>138</v>
      </c>
      <c r="D1713" s="55" t="s">
        <v>73</v>
      </c>
      <c r="E1713" s="55" t="s">
        <v>153</v>
      </c>
      <c r="F1713" s="70">
        <v>69.55</v>
      </c>
      <c r="G1713" s="77">
        <v>51150</v>
      </c>
      <c r="H1713" s="77">
        <v>68.48</v>
      </c>
      <c r="I1713" s="77">
        <v>1</v>
      </c>
      <c r="J1713" s="77">
        <v>-230.51157583034299</v>
      </c>
      <c r="K1713" s="77">
        <v>1.8597455307125801</v>
      </c>
      <c r="L1713" s="77">
        <v>-183.376516879587</v>
      </c>
      <c r="M1713" s="77">
        <v>1.1769431430011299</v>
      </c>
      <c r="N1713" s="77">
        <v>-47.135058950755699</v>
      </c>
      <c r="O1713" s="77">
        <v>0.68280238771144397</v>
      </c>
      <c r="P1713" s="77">
        <v>-36.092527643605301</v>
      </c>
      <c r="Q1713" s="77">
        <v>-36.092527643605202</v>
      </c>
      <c r="R1713" s="77">
        <v>0</v>
      </c>
      <c r="S1713" s="77">
        <v>4.5593469309654397E-2</v>
      </c>
      <c r="T1713" s="77" t="s">
        <v>154</v>
      </c>
      <c r="U1713" s="105">
        <v>-3.3109062894029901</v>
      </c>
      <c r="V1713" s="105">
        <v>-3.10653061565987</v>
      </c>
      <c r="W1713" s="101">
        <v>-0.20431384884707501</v>
      </c>
    </row>
    <row r="1714" spans="2:23" x14ac:dyDescent="0.35">
      <c r="B1714" s="55" t="s">
        <v>115</v>
      </c>
      <c r="C1714" s="76" t="s">
        <v>138</v>
      </c>
      <c r="D1714" s="55" t="s">
        <v>73</v>
      </c>
      <c r="E1714" s="55" t="s">
        <v>153</v>
      </c>
      <c r="F1714" s="70">
        <v>69.55</v>
      </c>
      <c r="G1714" s="77">
        <v>51200</v>
      </c>
      <c r="H1714" s="77">
        <v>69.55</v>
      </c>
      <c r="I1714" s="77">
        <v>1</v>
      </c>
      <c r="J1714" s="77">
        <v>-2.6321639999999998E-12</v>
      </c>
      <c r="K1714" s="77">
        <v>0</v>
      </c>
      <c r="L1714" s="77">
        <v>-1.8658019999999999E-12</v>
      </c>
      <c r="M1714" s="77">
        <v>0</v>
      </c>
      <c r="N1714" s="77">
        <v>-7.6636200000000002E-13</v>
      </c>
      <c r="O1714" s="77">
        <v>0</v>
      </c>
      <c r="P1714" s="77">
        <v>-8.0196500000000001E-13</v>
      </c>
      <c r="Q1714" s="77">
        <v>-8.0196899999999999E-13</v>
      </c>
      <c r="R1714" s="77">
        <v>0</v>
      </c>
      <c r="S1714" s="77">
        <v>0</v>
      </c>
      <c r="T1714" s="77" t="s">
        <v>155</v>
      </c>
      <c r="U1714" s="105">
        <v>0</v>
      </c>
      <c r="V1714" s="105">
        <v>0</v>
      </c>
      <c r="W1714" s="101">
        <v>0</v>
      </c>
    </row>
    <row r="1715" spans="2:23" x14ac:dyDescent="0.35">
      <c r="B1715" s="55" t="s">
        <v>115</v>
      </c>
      <c r="C1715" s="76" t="s">
        <v>138</v>
      </c>
      <c r="D1715" s="55" t="s">
        <v>73</v>
      </c>
      <c r="E1715" s="55" t="s">
        <v>119</v>
      </c>
      <c r="F1715" s="70">
        <v>69.64</v>
      </c>
      <c r="G1715" s="77">
        <v>50054</v>
      </c>
      <c r="H1715" s="77">
        <v>69.64</v>
      </c>
      <c r="I1715" s="77">
        <v>1</v>
      </c>
      <c r="J1715" s="77">
        <v>83.595902618089497</v>
      </c>
      <c r="K1715" s="77">
        <v>0</v>
      </c>
      <c r="L1715" s="77">
        <v>83.595899872974002</v>
      </c>
      <c r="M1715" s="77">
        <v>0</v>
      </c>
      <c r="N1715" s="77">
        <v>2.7451154460679999E-6</v>
      </c>
      <c r="O1715" s="77">
        <v>0</v>
      </c>
      <c r="P1715" s="77">
        <v>-1.5133459999999999E-12</v>
      </c>
      <c r="Q1715" s="77">
        <v>-1.513344E-12</v>
      </c>
      <c r="R1715" s="77">
        <v>0</v>
      </c>
      <c r="S1715" s="77">
        <v>0</v>
      </c>
      <c r="T1715" s="77" t="s">
        <v>154</v>
      </c>
      <c r="U1715" s="105">
        <v>0</v>
      </c>
      <c r="V1715" s="105">
        <v>0</v>
      </c>
      <c r="W1715" s="101">
        <v>0</v>
      </c>
    </row>
    <row r="1716" spans="2:23" x14ac:dyDescent="0.35">
      <c r="B1716" s="55" t="s">
        <v>115</v>
      </c>
      <c r="C1716" s="76" t="s">
        <v>138</v>
      </c>
      <c r="D1716" s="55" t="s">
        <v>73</v>
      </c>
      <c r="E1716" s="55" t="s">
        <v>119</v>
      </c>
      <c r="F1716" s="70">
        <v>69.64</v>
      </c>
      <c r="G1716" s="77">
        <v>50100</v>
      </c>
      <c r="H1716" s="77">
        <v>69.31</v>
      </c>
      <c r="I1716" s="77">
        <v>1</v>
      </c>
      <c r="J1716" s="77">
        <v>-270.12966753720002</v>
      </c>
      <c r="K1716" s="77">
        <v>0.58157119715155403</v>
      </c>
      <c r="L1716" s="77">
        <v>-210.87584814895399</v>
      </c>
      <c r="M1716" s="77">
        <v>0.35441492796035001</v>
      </c>
      <c r="N1716" s="77">
        <v>-59.253819388246001</v>
      </c>
      <c r="O1716" s="77">
        <v>0.22715626919120299</v>
      </c>
      <c r="P1716" s="77">
        <v>-45.116511621740202</v>
      </c>
      <c r="Q1716" s="77">
        <v>-45.116511621740202</v>
      </c>
      <c r="R1716" s="77">
        <v>0</v>
      </c>
      <c r="S1716" s="77">
        <v>1.62229319786895E-2</v>
      </c>
      <c r="T1716" s="77" t="s">
        <v>154</v>
      </c>
      <c r="U1716" s="105">
        <v>-3.7720785960622001</v>
      </c>
      <c r="V1716" s="105">
        <v>-3.5392356711658901</v>
      </c>
      <c r="W1716" s="101">
        <v>-0.232772488482031</v>
      </c>
    </row>
    <row r="1717" spans="2:23" x14ac:dyDescent="0.35">
      <c r="B1717" s="55" t="s">
        <v>115</v>
      </c>
      <c r="C1717" s="76" t="s">
        <v>138</v>
      </c>
      <c r="D1717" s="55" t="s">
        <v>73</v>
      </c>
      <c r="E1717" s="55" t="s">
        <v>119</v>
      </c>
      <c r="F1717" s="70">
        <v>69.64</v>
      </c>
      <c r="G1717" s="77">
        <v>50900</v>
      </c>
      <c r="H1717" s="77">
        <v>70.53</v>
      </c>
      <c r="I1717" s="77">
        <v>1</v>
      </c>
      <c r="J1717" s="77">
        <v>86.592925513210105</v>
      </c>
      <c r="K1717" s="77">
        <v>0.52863259980001298</v>
      </c>
      <c r="L1717" s="77">
        <v>141.374778414064</v>
      </c>
      <c r="M1717" s="77">
        <v>1.40907137199961</v>
      </c>
      <c r="N1717" s="77">
        <v>-54.7818529008537</v>
      </c>
      <c r="O1717" s="77">
        <v>-0.88043877219959499</v>
      </c>
      <c r="P1717" s="77">
        <v>-41.913148640187302</v>
      </c>
      <c r="Q1717" s="77">
        <v>-41.913148640187202</v>
      </c>
      <c r="R1717" s="77">
        <v>0</v>
      </c>
      <c r="S1717" s="77">
        <v>0.123848198039877</v>
      </c>
      <c r="T1717" s="77" t="s">
        <v>154</v>
      </c>
      <c r="U1717" s="105">
        <v>-12.9497022678487</v>
      </c>
      <c r="V1717" s="105">
        <v>-12.1503428494819</v>
      </c>
      <c r="W1717" s="101">
        <v>-0.79911760723526004</v>
      </c>
    </row>
    <row r="1718" spans="2:23" x14ac:dyDescent="0.35">
      <c r="B1718" s="55" t="s">
        <v>115</v>
      </c>
      <c r="C1718" s="76" t="s">
        <v>138</v>
      </c>
      <c r="D1718" s="55" t="s">
        <v>73</v>
      </c>
      <c r="E1718" s="55" t="s">
        <v>156</v>
      </c>
      <c r="F1718" s="70">
        <v>69.64</v>
      </c>
      <c r="G1718" s="77">
        <v>50454</v>
      </c>
      <c r="H1718" s="77">
        <v>69.64</v>
      </c>
      <c r="I1718" s="77">
        <v>1</v>
      </c>
      <c r="J1718" s="77">
        <v>-2.6419599999999999E-13</v>
      </c>
      <c r="K1718" s="77">
        <v>0</v>
      </c>
      <c r="L1718" s="77">
        <v>6.3419700000000005E-13</v>
      </c>
      <c r="M1718" s="77">
        <v>0</v>
      </c>
      <c r="N1718" s="77">
        <v>-8.9839299999999999E-13</v>
      </c>
      <c r="O1718" s="77">
        <v>0</v>
      </c>
      <c r="P1718" s="77">
        <v>-4.0338100000000002E-13</v>
      </c>
      <c r="Q1718" s="77">
        <v>-4.0338100000000002E-13</v>
      </c>
      <c r="R1718" s="77">
        <v>0</v>
      </c>
      <c r="S1718" s="77">
        <v>0</v>
      </c>
      <c r="T1718" s="77" t="s">
        <v>155</v>
      </c>
      <c r="U1718" s="105">
        <v>0</v>
      </c>
      <c r="V1718" s="105">
        <v>0</v>
      </c>
      <c r="W1718" s="101">
        <v>0</v>
      </c>
    </row>
    <row r="1719" spans="2:23" x14ac:dyDescent="0.35">
      <c r="B1719" s="55" t="s">
        <v>115</v>
      </c>
      <c r="C1719" s="76" t="s">
        <v>138</v>
      </c>
      <c r="D1719" s="55" t="s">
        <v>73</v>
      </c>
      <c r="E1719" s="55" t="s">
        <v>156</v>
      </c>
      <c r="F1719" s="70">
        <v>69.64</v>
      </c>
      <c r="G1719" s="77">
        <v>50604</v>
      </c>
      <c r="H1719" s="77">
        <v>69.64</v>
      </c>
      <c r="I1719" s="77">
        <v>1</v>
      </c>
      <c r="J1719" s="77">
        <v>1.1721620000000001E-12</v>
      </c>
      <c r="K1719" s="77">
        <v>0</v>
      </c>
      <c r="L1719" s="77">
        <v>6.2606299999999997E-13</v>
      </c>
      <c r="M1719" s="77">
        <v>0</v>
      </c>
      <c r="N1719" s="77">
        <v>5.4609999999999997E-13</v>
      </c>
      <c r="O1719" s="77">
        <v>0</v>
      </c>
      <c r="P1719" s="77">
        <v>4.9567299999999996E-13</v>
      </c>
      <c r="Q1719" s="77">
        <v>4.9567199999999999E-13</v>
      </c>
      <c r="R1719" s="77">
        <v>0</v>
      </c>
      <c r="S1719" s="77">
        <v>0</v>
      </c>
      <c r="T1719" s="77" t="s">
        <v>155</v>
      </c>
      <c r="U1719" s="105">
        <v>0</v>
      </c>
      <c r="V1719" s="105">
        <v>0</v>
      </c>
      <c r="W1719" s="101">
        <v>0</v>
      </c>
    </row>
    <row r="1720" spans="2:23" x14ac:dyDescent="0.35">
      <c r="B1720" s="55" t="s">
        <v>115</v>
      </c>
      <c r="C1720" s="76" t="s">
        <v>138</v>
      </c>
      <c r="D1720" s="55" t="s">
        <v>73</v>
      </c>
      <c r="E1720" s="55" t="s">
        <v>157</v>
      </c>
      <c r="F1720" s="70">
        <v>69.31</v>
      </c>
      <c r="G1720" s="77">
        <v>50103</v>
      </c>
      <c r="H1720" s="77">
        <v>69.3</v>
      </c>
      <c r="I1720" s="77">
        <v>1</v>
      </c>
      <c r="J1720" s="77">
        <v>-27.225242576059198</v>
      </c>
      <c r="K1720" s="77">
        <v>3.7060691666263202E-3</v>
      </c>
      <c r="L1720" s="77">
        <v>-27.225247177749502</v>
      </c>
      <c r="M1720" s="77">
        <v>3.70607041944777E-3</v>
      </c>
      <c r="N1720" s="77">
        <v>4.6016902899289996E-6</v>
      </c>
      <c r="O1720" s="77">
        <v>-1.2528214500000001E-9</v>
      </c>
      <c r="P1720" s="77">
        <v>4.9977999999999999E-14</v>
      </c>
      <c r="Q1720" s="77">
        <v>4.9981999999999998E-14</v>
      </c>
      <c r="R1720" s="77">
        <v>0</v>
      </c>
      <c r="S1720" s="77">
        <v>0</v>
      </c>
      <c r="T1720" s="77" t="s">
        <v>155</v>
      </c>
      <c r="U1720" s="105">
        <v>-4.0809887709000001E-8</v>
      </c>
      <c r="V1720" s="105">
        <v>0</v>
      </c>
      <c r="W1720" s="101">
        <v>-4.0797542467420003E-8</v>
      </c>
    </row>
    <row r="1721" spans="2:23" x14ac:dyDescent="0.35">
      <c r="B1721" s="55" t="s">
        <v>115</v>
      </c>
      <c r="C1721" s="76" t="s">
        <v>138</v>
      </c>
      <c r="D1721" s="55" t="s">
        <v>73</v>
      </c>
      <c r="E1721" s="55" t="s">
        <v>157</v>
      </c>
      <c r="F1721" s="70">
        <v>69.31</v>
      </c>
      <c r="G1721" s="77">
        <v>50200</v>
      </c>
      <c r="H1721" s="77">
        <v>69.12</v>
      </c>
      <c r="I1721" s="77">
        <v>1</v>
      </c>
      <c r="J1721" s="77">
        <v>-76.808607644066299</v>
      </c>
      <c r="K1721" s="77">
        <v>8.8434437501219598E-2</v>
      </c>
      <c r="L1721" s="77">
        <v>-17.399229153715702</v>
      </c>
      <c r="M1721" s="77">
        <v>4.5379702954012197E-3</v>
      </c>
      <c r="N1721" s="77">
        <v>-59.409378490350598</v>
      </c>
      <c r="O1721" s="77">
        <v>8.3896467205818406E-2</v>
      </c>
      <c r="P1721" s="77">
        <v>-45.116511621738098</v>
      </c>
      <c r="Q1721" s="77">
        <v>-45.116511621737999</v>
      </c>
      <c r="R1721" s="77">
        <v>0</v>
      </c>
      <c r="S1721" s="77">
        <v>3.0512139317507202E-2</v>
      </c>
      <c r="T1721" s="77" t="s">
        <v>154</v>
      </c>
      <c r="U1721" s="105">
        <v>-5.48088793551576</v>
      </c>
      <c r="V1721" s="105">
        <v>-5.1425636017474501</v>
      </c>
      <c r="W1721" s="101">
        <v>-0.33822198858024699</v>
      </c>
    </row>
    <row r="1722" spans="2:23" x14ac:dyDescent="0.35">
      <c r="B1722" s="55" t="s">
        <v>115</v>
      </c>
      <c r="C1722" s="76" t="s">
        <v>138</v>
      </c>
      <c r="D1722" s="55" t="s">
        <v>73</v>
      </c>
      <c r="E1722" s="55" t="s">
        <v>158</v>
      </c>
      <c r="F1722" s="70">
        <v>69.14</v>
      </c>
      <c r="G1722" s="77">
        <v>50800</v>
      </c>
      <c r="H1722" s="77">
        <v>69.930000000000007</v>
      </c>
      <c r="I1722" s="77">
        <v>1</v>
      </c>
      <c r="J1722" s="77">
        <v>88.002787015973993</v>
      </c>
      <c r="K1722" s="77">
        <v>0.39311033892610397</v>
      </c>
      <c r="L1722" s="77">
        <v>135.73418746749999</v>
      </c>
      <c r="M1722" s="77">
        <v>0.93519054730518902</v>
      </c>
      <c r="N1722" s="77">
        <v>-47.731400451525701</v>
      </c>
      <c r="O1722" s="77">
        <v>-0.54208020837908499</v>
      </c>
      <c r="P1722" s="77">
        <v>-36.901024588137098</v>
      </c>
      <c r="Q1722" s="77">
        <v>-36.901024588137098</v>
      </c>
      <c r="R1722" s="77">
        <v>0</v>
      </c>
      <c r="S1722" s="77">
        <v>6.9119161850612398E-2</v>
      </c>
      <c r="T1722" s="77" t="s">
        <v>154</v>
      </c>
      <c r="U1722" s="105">
        <v>1.42590670659303E-2</v>
      </c>
      <c r="V1722" s="105">
        <v>-1.3378883157411099E-2</v>
      </c>
      <c r="W1722" s="101">
        <v>2.76463108729629E-2</v>
      </c>
    </row>
    <row r="1723" spans="2:23" x14ac:dyDescent="0.35">
      <c r="B1723" s="55" t="s">
        <v>115</v>
      </c>
      <c r="C1723" s="76" t="s">
        <v>138</v>
      </c>
      <c r="D1723" s="55" t="s">
        <v>73</v>
      </c>
      <c r="E1723" s="55" t="s">
        <v>159</v>
      </c>
      <c r="F1723" s="70">
        <v>69.12</v>
      </c>
      <c r="G1723" s="77">
        <v>50150</v>
      </c>
      <c r="H1723" s="77">
        <v>69.14</v>
      </c>
      <c r="I1723" s="77">
        <v>1</v>
      </c>
      <c r="J1723" s="77">
        <v>11.299687835153801</v>
      </c>
      <c r="K1723" s="77">
        <v>6.6650497379743402E-4</v>
      </c>
      <c r="L1723" s="77">
        <v>59.310963572582402</v>
      </c>
      <c r="M1723" s="77">
        <v>1.8362865887520799E-2</v>
      </c>
      <c r="N1723" s="77">
        <v>-48.011275737428697</v>
      </c>
      <c r="O1723" s="77">
        <v>-1.76963609137234E-2</v>
      </c>
      <c r="P1723" s="77">
        <v>-36.901024588136899</v>
      </c>
      <c r="Q1723" s="77">
        <v>-36.901024588136799</v>
      </c>
      <c r="R1723" s="77">
        <v>0</v>
      </c>
      <c r="S1723" s="77">
        <v>7.1079989137153602E-3</v>
      </c>
      <c r="T1723" s="77" t="s">
        <v>154</v>
      </c>
      <c r="U1723" s="105">
        <v>-0.26312391521731399</v>
      </c>
      <c r="V1723" s="105">
        <v>-0.246881798180482</v>
      </c>
      <c r="W1723" s="101">
        <v>-1.6237203696711899E-2</v>
      </c>
    </row>
    <row r="1724" spans="2:23" x14ac:dyDescent="0.35">
      <c r="B1724" s="55" t="s">
        <v>115</v>
      </c>
      <c r="C1724" s="76" t="s">
        <v>138</v>
      </c>
      <c r="D1724" s="55" t="s">
        <v>73</v>
      </c>
      <c r="E1724" s="55" t="s">
        <v>159</v>
      </c>
      <c r="F1724" s="70">
        <v>69.12</v>
      </c>
      <c r="G1724" s="77">
        <v>50250</v>
      </c>
      <c r="H1724" s="77">
        <v>68.22</v>
      </c>
      <c r="I1724" s="77">
        <v>1</v>
      </c>
      <c r="J1724" s="77">
        <v>-122.01067158562</v>
      </c>
      <c r="K1724" s="77">
        <v>0.73495163853081302</v>
      </c>
      <c r="L1724" s="77">
        <v>-169.26491318485699</v>
      </c>
      <c r="M1724" s="77">
        <v>1.4144806569474999</v>
      </c>
      <c r="N1724" s="77">
        <v>47.2542415992366</v>
      </c>
      <c r="O1724" s="77">
        <v>-0.679529018416688</v>
      </c>
      <c r="P1724" s="77">
        <v>36.092527643605301</v>
      </c>
      <c r="Q1724" s="77">
        <v>36.092527643605301</v>
      </c>
      <c r="R1724" s="77">
        <v>0</v>
      </c>
      <c r="S1724" s="77">
        <v>6.4312845137646901E-2</v>
      </c>
      <c r="T1724" s="77" t="s">
        <v>154</v>
      </c>
      <c r="U1724" s="105">
        <v>-4.1344402553607598</v>
      </c>
      <c r="V1724" s="105">
        <v>-3.8792294644530001</v>
      </c>
      <c r="W1724" s="101">
        <v>-0.25513358807668302</v>
      </c>
    </row>
    <row r="1725" spans="2:23" x14ac:dyDescent="0.35">
      <c r="B1725" s="55" t="s">
        <v>115</v>
      </c>
      <c r="C1725" s="76" t="s">
        <v>138</v>
      </c>
      <c r="D1725" s="55" t="s">
        <v>73</v>
      </c>
      <c r="E1725" s="55" t="s">
        <v>159</v>
      </c>
      <c r="F1725" s="70">
        <v>69.12</v>
      </c>
      <c r="G1725" s="77">
        <v>50900</v>
      </c>
      <c r="H1725" s="77">
        <v>70.53</v>
      </c>
      <c r="I1725" s="77">
        <v>1</v>
      </c>
      <c r="J1725" s="77">
        <v>118.491214569183</v>
      </c>
      <c r="K1725" s="77">
        <v>1.34083603732264</v>
      </c>
      <c r="L1725" s="77">
        <v>143.07087963341999</v>
      </c>
      <c r="M1725" s="77">
        <v>1.95481591521219</v>
      </c>
      <c r="N1725" s="77">
        <v>-24.579665064237499</v>
      </c>
      <c r="O1725" s="77">
        <v>-0.613979877889548</v>
      </c>
      <c r="P1725" s="77">
        <v>-18.894967976254101</v>
      </c>
      <c r="Q1725" s="77">
        <v>-18.894967976254001</v>
      </c>
      <c r="R1725" s="77">
        <v>0</v>
      </c>
      <c r="S1725" s="77">
        <v>3.4095392315660299E-2</v>
      </c>
      <c r="T1725" s="77" t="s">
        <v>155</v>
      </c>
      <c r="U1725" s="105">
        <v>-8.2138172330629295</v>
      </c>
      <c r="V1725" s="105">
        <v>-7.7067945980874297</v>
      </c>
      <c r="W1725" s="101">
        <v>-0.50686925751562995</v>
      </c>
    </row>
    <row r="1726" spans="2:23" x14ac:dyDescent="0.35">
      <c r="B1726" s="55" t="s">
        <v>115</v>
      </c>
      <c r="C1726" s="76" t="s">
        <v>138</v>
      </c>
      <c r="D1726" s="55" t="s">
        <v>73</v>
      </c>
      <c r="E1726" s="55" t="s">
        <v>159</v>
      </c>
      <c r="F1726" s="70">
        <v>69.12</v>
      </c>
      <c r="G1726" s="77">
        <v>53050</v>
      </c>
      <c r="H1726" s="77">
        <v>71.53</v>
      </c>
      <c r="I1726" s="77">
        <v>1</v>
      </c>
      <c r="J1726" s="77">
        <v>97.003916349396604</v>
      </c>
      <c r="K1726" s="77">
        <v>1.88853878927513</v>
      </c>
      <c r="L1726" s="77">
        <v>129.718661118434</v>
      </c>
      <c r="M1726" s="77">
        <v>3.37716506020148</v>
      </c>
      <c r="N1726" s="77">
        <v>-32.714744769037601</v>
      </c>
      <c r="O1726" s="77">
        <v>-1.48862627092636</v>
      </c>
      <c r="P1726" s="77">
        <v>-25.413046700953501</v>
      </c>
      <c r="Q1726" s="77">
        <v>-25.413046700953501</v>
      </c>
      <c r="R1726" s="77">
        <v>0</v>
      </c>
      <c r="S1726" s="77">
        <v>0.129616664584806</v>
      </c>
      <c r="T1726" s="77" t="s">
        <v>155</v>
      </c>
      <c r="U1726" s="105">
        <v>-25.845107609515299</v>
      </c>
      <c r="V1726" s="105">
        <v>-24.2497404142661</v>
      </c>
      <c r="W1726" s="101">
        <v>-1.5948845868782</v>
      </c>
    </row>
    <row r="1727" spans="2:23" x14ac:dyDescent="0.35">
      <c r="B1727" s="55" t="s">
        <v>115</v>
      </c>
      <c r="C1727" s="76" t="s">
        <v>138</v>
      </c>
      <c r="D1727" s="55" t="s">
        <v>73</v>
      </c>
      <c r="E1727" s="55" t="s">
        <v>160</v>
      </c>
      <c r="F1727" s="70">
        <v>68.22</v>
      </c>
      <c r="G1727" s="77">
        <v>50300</v>
      </c>
      <c r="H1727" s="77">
        <v>68.19</v>
      </c>
      <c r="I1727" s="77">
        <v>1</v>
      </c>
      <c r="J1727" s="77">
        <v>-6.4122551333505298</v>
      </c>
      <c r="K1727" s="77">
        <v>5.7152652094300503E-4</v>
      </c>
      <c r="L1727" s="77">
        <v>-54.026238346891702</v>
      </c>
      <c r="M1727" s="77">
        <v>4.0571798575820599E-2</v>
      </c>
      <c r="N1727" s="77">
        <v>47.613983213541196</v>
      </c>
      <c r="O1727" s="77">
        <v>-4.0000272054877599E-2</v>
      </c>
      <c r="P1727" s="77">
        <v>36.092527643606303</v>
      </c>
      <c r="Q1727" s="77">
        <v>36.092527643606203</v>
      </c>
      <c r="R1727" s="77">
        <v>0</v>
      </c>
      <c r="S1727" s="77">
        <v>1.81071206686923E-2</v>
      </c>
      <c r="T1727" s="77" t="s">
        <v>154</v>
      </c>
      <c r="U1727" s="105">
        <v>-1.29979905909663</v>
      </c>
      <c r="V1727" s="105">
        <v>-1.21956504302563</v>
      </c>
      <c r="W1727" s="101">
        <v>-8.02097447885569E-2</v>
      </c>
    </row>
    <row r="1728" spans="2:23" x14ac:dyDescent="0.35">
      <c r="B1728" s="55" t="s">
        <v>115</v>
      </c>
      <c r="C1728" s="76" t="s">
        <v>138</v>
      </c>
      <c r="D1728" s="55" t="s">
        <v>73</v>
      </c>
      <c r="E1728" s="55" t="s">
        <v>161</v>
      </c>
      <c r="F1728" s="70">
        <v>68.19</v>
      </c>
      <c r="G1728" s="77">
        <v>51150</v>
      </c>
      <c r="H1728" s="77">
        <v>68.48</v>
      </c>
      <c r="I1728" s="77">
        <v>1</v>
      </c>
      <c r="J1728" s="77">
        <v>81.672059236463795</v>
      </c>
      <c r="K1728" s="77">
        <v>0.190771302433839</v>
      </c>
      <c r="L1728" s="77">
        <v>34.116831841091098</v>
      </c>
      <c r="M1728" s="77">
        <v>3.3289204945376002E-2</v>
      </c>
      <c r="N1728" s="77">
        <v>47.555227395372697</v>
      </c>
      <c r="O1728" s="77">
        <v>0.15748209748846301</v>
      </c>
      <c r="P1728" s="77">
        <v>36.092527643605699</v>
      </c>
      <c r="Q1728" s="77">
        <v>36.092527643605699</v>
      </c>
      <c r="R1728" s="77">
        <v>0</v>
      </c>
      <c r="S1728" s="77">
        <v>3.7256377778747102E-2</v>
      </c>
      <c r="T1728" s="77" t="s">
        <v>154</v>
      </c>
      <c r="U1728" s="105">
        <v>-3.0294768127842402</v>
      </c>
      <c r="V1728" s="105">
        <v>-2.8424732220503</v>
      </c>
      <c r="W1728" s="101">
        <v>-0.18694702099965699</v>
      </c>
    </row>
    <row r="1729" spans="2:23" x14ac:dyDescent="0.35">
      <c r="B1729" s="55" t="s">
        <v>115</v>
      </c>
      <c r="C1729" s="76" t="s">
        <v>138</v>
      </c>
      <c r="D1729" s="55" t="s">
        <v>73</v>
      </c>
      <c r="E1729" s="55" t="s">
        <v>162</v>
      </c>
      <c r="F1729" s="70">
        <v>70.67</v>
      </c>
      <c r="G1729" s="77">
        <v>50354</v>
      </c>
      <c r="H1729" s="77">
        <v>70.67</v>
      </c>
      <c r="I1729" s="77">
        <v>1</v>
      </c>
      <c r="J1729" s="77">
        <v>1.040791E-12</v>
      </c>
      <c r="K1729" s="77">
        <v>0</v>
      </c>
      <c r="L1729" s="77">
        <v>-2.4691E-14</v>
      </c>
      <c r="M1729" s="77">
        <v>0</v>
      </c>
      <c r="N1729" s="77">
        <v>1.065482E-12</v>
      </c>
      <c r="O1729" s="77">
        <v>0</v>
      </c>
      <c r="P1729" s="77">
        <v>9.6563299999999991E-13</v>
      </c>
      <c r="Q1729" s="77">
        <v>9.6563299999999991E-13</v>
      </c>
      <c r="R1729" s="77">
        <v>0</v>
      </c>
      <c r="S1729" s="77">
        <v>0</v>
      </c>
      <c r="T1729" s="77" t="s">
        <v>155</v>
      </c>
      <c r="U1729" s="105">
        <v>0</v>
      </c>
      <c r="V1729" s="105">
        <v>0</v>
      </c>
      <c r="W1729" s="101">
        <v>0</v>
      </c>
    </row>
    <row r="1730" spans="2:23" x14ac:dyDescent="0.35">
      <c r="B1730" s="55" t="s">
        <v>115</v>
      </c>
      <c r="C1730" s="76" t="s">
        <v>138</v>
      </c>
      <c r="D1730" s="55" t="s">
        <v>73</v>
      </c>
      <c r="E1730" s="55" t="s">
        <v>162</v>
      </c>
      <c r="F1730" s="70">
        <v>70.67</v>
      </c>
      <c r="G1730" s="77">
        <v>50900</v>
      </c>
      <c r="H1730" s="77">
        <v>70.53</v>
      </c>
      <c r="I1730" s="77">
        <v>1</v>
      </c>
      <c r="J1730" s="77">
        <v>-127.04449870573499</v>
      </c>
      <c r="K1730" s="77">
        <v>0.12750840674599301</v>
      </c>
      <c r="L1730" s="77">
        <v>-173.97395976879801</v>
      </c>
      <c r="M1730" s="77">
        <v>0.239108815553318</v>
      </c>
      <c r="N1730" s="77">
        <v>46.929461063062597</v>
      </c>
      <c r="O1730" s="77">
        <v>-0.111600408807325</v>
      </c>
      <c r="P1730" s="77">
        <v>36.397815434085899</v>
      </c>
      <c r="Q1730" s="77">
        <v>36.3978154340858</v>
      </c>
      <c r="R1730" s="77">
        <v>0</v>
      </c>
      <c r="S1730" s="77">
        <v>1.04659276501529E-2</v>
      </c>
      <c r="T1730" s="77" t="s">
        <v>154</v>
      </c>
      <c r="U1730" s="105">
        <v>-1.3088643129683699</v>
      </c>
      <c r="V1730" s="105">
        <v>-1.22807071676862</v>
      </c>
      <c r="W1730" s="101">
        <v>-8.0769155640877693E-2</v>
      </c>
    </row>
    <row r="1731" spans="2:23" x14ac:dyDescent="0.35">
      <c r="B1731" s="55" t="s">
        <v>115</v>
      </c>
      <c r="C1731" s="76" t="s">
        <v>138</v>
      </c>
      <c r="D1731" s="55" t="s">
        <v>73</v>
      </c>
      <c r="E1731" s="55" t="s">
        <v>162</v>
      </c>
      <c r="F1731" s="70">
        <v>70.67</v>
      </c>
      <c r="G1731" s="77">
        <v>53200</v>
      </c>
      <c r="H1731" s="77">
        <v>71.09</v>
      </c>
      <c r="I1731" s="77">
        <v>1</v>
      </c>
      <c r="J1731" s="77">
        <v>63.4594898718114</v>
      </c>
      <c r="K1731" s="77">
        <v>0.194509261086383</v>
      </c>
      <c r="L1731" s="77">
        <v>110.137459581942</v>
      </c>
      <c r="M1731" s="77">
        <v>0.58589155815281801</v>
      </c>
      <c r="N1731" s="77">
        <v>-46.677969710130803</v>
      </c>
      <c r="O1731" s="77">
        <v>-0.39138229706643501</v>
      </c>
      <c r="P1731" s="77">
        <v>-36.397815434089402</v>
      </c>
      <c r="Q1731" s="77">
        <v>-36.397815434089303</v>
      </c>
      <c r="R1731" s="77">
        <v>0</v>
      </c>
      <c r="S1731" s="77">
        <v>6.3987886772466002E-2</v>
      </c>
      <c r="T1731" s="77" t="s">
        <v>154</v>
      </c>
      <c r="U1731" s="105">
        <v>-8.13642993781394</v>
      </c>
      <c r="V1731" s="105">
        <v>-7.6341842669755096</v>
      </c>
      <c r="W1731" s="101">
        <v>-0.50209373843954197</v>
      </c>
    </row>
    <row r="1732" spans="2:23" x14ac:dyDescent="0.35">
      <c r="B1732" s="55" t="s">
        <v>115</v>
      </c>
      <c r="C1732" s="76" t="s">
        <v>138</v>
      </c>
      <c r="D1732" s="55" t="s">
        <v>73</v>
      </c>
      <c r="E1732" s="55" t="s">
        <v>163</v>
      </c>
      <c r="F1732" s="70">
        <v>70.67</v>
      </c>
      <c r="G1732" s="77">
        <v>50404</v>
      </c>
      <c r="H1732" s="77">
        <v>70.67</v>
      </c>
      <c r="I1732" s="77">
        <v>1</v>
      </c>
      <c r="J1732" s="77">
        <v>4.7823200000000002E-13</v>
      </c>
      <c r="K1732" s="77">
        <v>0</v>
      </c>
      <c r="L1732" s="77">
        <v>2.0083609999999999E-12</v>
      </c>
      <c r="M1732" s="77">
        <v>0</v>
      </c>
      <c r="N1732" s="77">
        <v>-1.5301290000000001E-12</v>
      </c>
      <c r="O1732" s="77">
        <v>0</v>
      </c>
      <c r="P1732" s="77">
        <v>-9.9186300000000009E-13</v>
      </c>
      <c r="Q1732" s="77">
        <v>-9.9186099999999995E-13</v>
      </c>
      <c r="R1732" s="77">
        <v>0</v>
      </c>
      <c r="S1732" s="77">
        <v>0</v>
      </c>
      <c r="T1732" s="77" t="s">
        <v>155</v>
      </c>
      <c r="U1732" s="105">
        <v>0</v>
      </c>
      <c r="V1732" s="105">
        <v>0</v>
      </c>
      <c r="W1732" s="101">
        <v>0</v>
      </c>
    </row>
    <row r="1733" spans="2:23" x14ac:dyDescent="0.35">
      <c r="B1733" s="55" t="s">
        <v>115</v>
      </c>
      <c r="C1733" s="76" t="s">
        <v>138</v>
      </c>
      <c r="D1733" s="55" t="s">
        <v>73</v>
      </c>
      <c r="E1733" s="55" t="s">
        <v>164</v>
      </c>
      <c r="F1733" s="70">
        <v>69.64</v>
      </c>
      <c r="G1733" s="77">
        <v>50499</v>
      </c>
      <c r="H1733" s="77">
        <v>69.64</v>
      </c>
      <c r="I1733" s="77">
        <v>1</v>
      </c>
      <c r="J1733" s="77">
        <v>3.188465E-12</v>
      </c>
      <c r="K1733" s="77">
        <v>0</v>
      </c>
      <c r="L1733" s="77">
        <v>3.0675430000000002E-12</v>
      </c>
      <c r="M1733" s="77">
        <v>0</v>
      </c>
      <c r="N1733" s="77">
        <v>1.20921E-13</v>
      </c>
      <c r="O1733" s="77">
        <v>0</v>
      </c>
      <c r="P1733" s="77">
        <v>2.28162E-13</v>
      </c>
      <c r="Q1733" s="77">
        <v>2.2816300000000002E-13</v>
      </c>
      <c r="R1733" s="77">
        <v>0</v>
      </c>
      <c r="S1733" s="77">
        <v>0</v>
      </c>
      <c r="T1733" s="77" t="s">
        <v>155</v>
      </c>
      <c r="U1733" s="105">
        <v>0</v>
      </c>
      <c r="V1733" s="105">
        <v>0</v>
      </c>
      <c r="W1733" s="101">
        <v>0</v>
      </c>
    </row>
    <row r="1734" spans="2:23" x14ac:dyDescent="0.35">
      <c r="B1734" s="55" t="s">
        <v>115</v>
      </c>
      <c r="C1734" s="76" t="s">
        <v>138</v>
      </c>
      <c r="D1734" s="55" t="s">
        <v>73</v>
      </c>
      <c r="E1734" s="55" t="s">
        <v>164</v>
      </c>
      <c r="F1734" s="70">
        <v>69.64</v>
      </c>
      <c r="G1734" s="77">
        <v>50554</v>
      </c>
      <c r="H1734" s="77">
        <v>69.64</v>
      </c>
      <c r="I1734" s="77">
        <v>1</v>
      </c>
      <c r="J1734" s="77">
        <v>5.8364000000000003E-13</v>
      </c>
      <c r="K1734" s="77">
        <v>0</v>
      </c>
      <c r="L1734" s="77">
        <v>8.2482600000000004E-13</v>
      </c>
      <c r="M1734" s="77">
        <v>0</v>
      </c>
      <c r="N1734" s="77">
        <v>-2.4118600000000002E-13</v>
      </c>
      <c r="O1734" s="77">
        <v>0</v>
      </c>
      <c r="P1734" s="77">
        <v>-1.7514199999999999E-13</v>
      </c>
      <c r="Q1734" s="77">
        <v>-1.75139E-13</v>
      </c>
      <c r="R1734" s="77">
        <v>0</v>
      </c>
      <c r="S1734" s="77">
        <v>0</v>
      </c>
      <c r="T1734" s="77" t="s">
        <v>155</v>
      </c>
      <c r="U1734" s="105">
        <v>0</v>
      </c>
      <c r="V1734" s="105">
        <v>0</v>
      </c>
      <c r="W1734" s="101">
        <v>0</v>
      </c>
    </row>
    <row r="1735" spans="2:23" x14ac:dyDescent="0.35">
      <c r="B1735" s="55" t="s">
        <v>115</v>
      </c>
      <c r="C1735" s="76" t="s">
        <v>138</v>
      </c>
      <c r="D1735" s="55" t="s">
        <v>73</v>
      </c>
      <c r="E1735" s="55" t="s">
        <v>165</v>
      </c>
      <c r="F1735" s="70">
        <v>69.64</v>
      </c>
      <c r="G1735" s="77">
        <v>50604</v>
      </c>
      <c r="H1735" s="77">
        <v>69.64</v>
      </c>
      <c r="I1735" s="77">
        <v>1</v>
      </c>
      <c r="J1735" s="77">
        <v>-2.3169300000000001E-13</v>
      </c>
      <c r="K1735" s="77">
        <v>0</v>
      </c>
      <c r="L1735" s="77">
        <v>3.2526200000000001E-13</v>
      </c>
      <c r="M1735" s="77">
        <v>0</v>
      </c>
      <c r="N1735" s="77">
        <v>-5.5695500000000002E-13</v>
      </c>
      <c r="O1735" s="77">
        <v>0</v>
      </c>
      <c r="P1735" s="77">
        <v>-4.2509700000000001E-13</v>
      </c>
      <c r="Q1735" s="77">
        <v>-4.2509700000000001E-13</v>
      </c>
      <c r="R1735" s="77">
        <v>0</v>
      </c>
      <c r="S1735" s="77">
        <v>0</v>
      </c>
      <c r="T1735" s="77" t="s">
        <v>155</v>
      </c>
      <c r="U1735" s="105">
        <v>0</v>
      </c>
      <c r="V1735" s="105">
        <v>0</v>
      </c>
      <c r="W1735" s="101">
        <v>0</v>
      </c>
    </row>
    <row r="1736" spans="2:23" x14ac:dyDescent="0.35">
      <c r="B1736" s="55" t="s">
        <v>115</v>
      </c>
      <c r="C1736" s="76" t="s">
        <v>138</v>
      </c>
      <c r="D1736" s="55" t="s">
        <v>73</v>
      </c>
      <c r="E1736" s="55" t="s">
        <v>166</v>
      </c>
      <c r="F1736" s="70">
        <v>69.97</v>
      </c>
      <c r="G1736" s="77">
        <v>50750</v>
      </c>
      <c r="H1736" s="77">
        <v>70.16</v>
      </c>
      <c r="I1736" s="77">
        <v>1</v>
      </c>
      <c r="J1736" s="77">
        <v>57.236582723307599</v>
      </c>
      <c r="K1736" s="77">
        <v>7.8297031004024603E-2</v>
      </c>
      <c r="L1736" s="77">
        <v>91.513299495719494</v>
      </c>
      <c r="M1736" s="77">
        <v>0.20015494723177901</v>
      </c>
      <c r="N1736" s="77">
        <v>-34.276716772412001</v>
      </c>
      <c r="O1736" s="77">
        <v>-0.12185791622775401</v>
      </c>
      <c r="P1736" s="77">
        <v>-26.763432433228601</v>
      </c>
      <c r="Q1736" s="77">
        <v>-26.763432433228601</v>
      </c>
      <c r="R1736" s="77">
        <v>0</v>
      </c>
      <c r="S1736" s="77">
        <v>1.7119123443031101E-2</v>
      </c>
      <c r="T1736" s="77" t="s">
        <v>154</v>
      </c>
      <c r="U1736" s="105">
        <v>-2.02539871373942</v>
      </c>
      <c r="V1736" s="105">
        <v>-1.90037487116078</v>
      </c>
      <c r="W1736" s="101">
        <v>-0.124986022098691</v>
      </c>
    </row>
    <row r="1737" spans="2:23" x14ac:dyDescent="0.35">
      <c r="B1737" s="55" t="s">
        <v>115</v>
      </c>
      <c r="C1737" s="76" t="s">
        <v>138</v>
      </c>
      <c r="D1737" s="55" t="s">
        <v>73</v>
      </c>
      <c r="E1737" s="55" t="s">
        <v>166</v>
      </c>
      <c r="F1737" s="70">
        <v>69.97</v>
      </c>
      <c r="G1737" s="77">
        <v>50800</v>
      </c>
      <c r="H1737" s="77">
        <v>69.930000000000007</v>
      </c>
      <c r="I1737" s="77">
        <v>1</v>
      </c>
      <c r="J1737" s="77">
        <v>-13.875940414927801</v>
      </c>
      <c r="K1737" s="77">
        <v>3.6005302088543099E-3</v>
      </c>
      <c r="L1737" s="77">
        <v>-48.233529062569602</v>
      </c>
      <c r="M1737" s="77">
        <v>4.35050511930163E-2</v>
      </c>
      <c r="N1737" s="77">
        <v>34.357588647641897</v>
      </c>
      <c r="O1737" s="77">
        <v>-3.9904520984162001E-2</v>
      </c>
      <c r="P1737" s="77">
        <v>26.7634324332282</v>
      </c>
      <c r="Q1737" s="77">
        <v>26.7634324332282</v>
      </c>
      <c r="R1737" s="77">
        <v>0</v>
      </c>
      <c r="S1737" s="77">
        <v>1.33944606018691E-2</v>
      </c>
      <c r="T1737" s="77" t="s">
        <v>154</v>
      </c>
      <c r="U1737" s="105">
        <v>-1.4170176969367301</v>
      </c>
      <c r="V1737" s="105">
        <v>-1.32954800700794</v>
      </c>
      <c r="W1737" s="101">
        <v>-8.74432298105806E-2</v>
      </c>
    </row>
    <row r="1738" spans="2:23" x14ac:dyDescent="0.35">
      <c r="B1738" s="55" t="s">
        <v>115</v>
      </c>
      <c r="C1738" s="76" t="s">
        <v>138</v>
      </c>
      <c r="D1738" s="55" t="s">
        <v>73</v>
      </c>
      <c r="E1738" s="55" t="s">
        <v>167</v>
      </c>
      <c r="F1738" s="70">
        <v>70.25</v>
      </c>
      <c r="G1738" s="77">
        <v>50750</v>
      </c>
      <c r="H1738" s="77">
        <v>70.16</v>
      </c>
      <c r="I1738" s="77">
        <v>1</v>
      </c>
      <c r="J1738" s="77">
        <v>-80.715969820940401</v>
      </c>
      <c r="K1738" s="77">
        <v>4.9514515159425697E-2</v>
      </c>
      <c r="L1738" s="77">
        <v>-114.90634918549701</v>
      </c>
      <c r="M1738" s="77">
        <v>0.10034636503185999</v>
      </c>
      <c r="N1738" s="77">
        <v>34.190379364557103</v>
      </c>
      <c r="O1738" s="77">
        <v>-5.0831849872434297E-2</v>
      </c>
      <c r="P1738" s="77">
        <v>26.763432433232801</v>
      </c>
      <c r="Q1738" s="77">
        <v>26.763432433232801</v>
      </c>
      <c r="R1738" s="77">
        <v>0</v>
      </c>
      <c r="S1738" s="77">
        <v>5.44373799862247E-3</v>
      </c>
      <c r="T1738" s="77" t="s">
        <v>155</v>
      </c>
      <c r="U1738" s="105">
        <v>-0.491515877483996</v>
      </c>
      <c r="V1738" s="105">
        <v>-0.46117557792983799</v>
      </c>
      <c r="W1738" s="101">
        <v>-3.0331121427272598E-2</v>
      </c>
    </row>
    <row r="1739" spans="2:23" x14ac:dyDescent="0.35">
      <c r="B1739" s="55" t="s">
        <v>115</v>
      </c>
      <c r="C1739" s="76" t="s">
        <v>138</v>
      </c>
      <c r="D1739" s="55" t="s">
        <v>73</v>
      </c>
      <c r="E1739" s="55" t="s">
        <v>167</v>
      </c>
      <c r="F1739" s="70">
        <v>70.25</v>
      </c>
      <c r="G1739" s="77">
        <v>50950</v>
      </c>
      <c r="H1739" s="77">
        <v>70.400000000000006</v>
      </c>
      <c r="I1739" s="77">
        <v>1</v>
      </c>
      <c r="J1739" s="77">
        <v>119.41346306343399</v>
      </c>
      <c r="K1739" s="77">
        <v>0.125484261415059</v>
      </c>
      <c r="L1739" s="77">
        <v>153.537451864373</v>
      </c>
      <c r="M1739" s="77">
        <v>0.20744899230003999</v>
      </c>
      <c r="N1739" s="77">
        <v>-34.123988800938598</v>
      </c>
      <c r="O1739" s="77">
        <v>-8.1964730884981296E-2</v>
      </c>
      <c r="P1739" s="77">
        <v>-26.763432433229401</v>
      </c>
      <c r="Q1739" s="77">
        <v>-26.763432433229401</v>
      </c>
      <c r="R1739" s="77">
        <v>0</v>
      </c>
      <c r="S1739" s="77">
        <v>6.3032755773507303E-3</v>
      </c>
      <c r="T1739" s="77" t="s">
        <v>154</v>
      </c>
      <c r="U1739" s="105">
        <v>-0.64557137934532505</v>
      </c>
      <c r="V1739" s="105">
        <v>-0.60572153943132201</v>
      </c>
      <c r="W1739" s="101">
        <v>-3.9837785092776599E-2</v>
      </c>
    </row>
    <row r="1740" spans="2:23" x14ac:dyDescent="0.35">
      <c r="B1740" s="55" t="s">
        <v>115</v>
      </c>
      <c r="C1740" s="76" t="s">
        <v>138</v>
      </c>
      <c r="D1740" s="55" t="s">
        <v>73</v>
      </c>
      <c r="E1740" s="55" t="s">
        <v>168</v>
      </c>
      <c r="F1740" s="70">
        <v>69.930000000000007</v>
      </c>
      <c r="G1740" s="77">
        <v>51300</v>
      </c>
      <c r="H1740" s="77">
        <v>70.19</v>
      </c>
      <c r="I1740" s="77">
        <v>1</v>
      </c>
      <c r="J1740" s="77">
        <v>98.743345414491799</v>
      </c>
      <c r="K1740" s="77">
        <v>0.149276300916415</v>
      </c>
      <c r="L1740" s="77">
        <v>111.805120527504</v>
      </c>
      <c r="M1740" s="77">
        <v>0.19138089398515701</v>
      </c>
      <c r="N1740" s="77">
        <v>-13.0617751130118</v>
      </c>
      <c r="O1740" s="77">
        <v>-4.2104593068742001E-2</v>
      </c>
      <c r="P1740" s="77">
        <v>-10.1375921549096</v>
      </c>
      <c r="Q1740" s="77">
        <v>-10.1375921549096</v>
      </c>
      <c r="R1740" s="77">
        <v>0</v>
      </c>
      <c r="S1740" s="77">
        <v>1.57342056064606E-3</v>
      </c>
      <c r="T1740" s="77" t="s">
        <v>154</v>
      </c>
      <c r="U1740" s="105">
        <v>0.44621373898688799</v>
      </c>
      <c r="V1740" s="105">
        <v>-0.41866985052626798</v>
      </c>
      <c r="W1740" s="101">
        <v>0.86514522210880296</v>
      </c>
    </row>
    <row r="1741" spans="2:23" x14ac:dyDescent="0.35">
      <c r="B1741" s="55" t="s">
        <v>115</v>
      </c>
      <c r="C1741" s="76" t="s">
        <v>138</v>
      </c>
      <c r="D1741" s="55" t="s">
        <v>73</v>
      </c>
      <c r="E1741" s="55" t="s">
        <v>169</v>
      </c>
      <c r="F1741" s="70">
        <v>70.53</v>
      </c>
      <c r="G1741" s="77">
        <v>54750</v>
      </c>
      <c r="H1741" s="77">
        <v>71.63</v>
      </c>
      <c r="I1741" s="77">
        <v>1</v>
      </c>
      <c r="J1741" s="77">
        <v>80.774505932449102</v>
      </c>
      <c r="K1741" s="77">
        <v>0.693491316749415</v>
      </c>
      <c r="L1741" s="77">
        <v>112.082664962077</v>
      </c>
      <c r="M1741" s="77">
        <v>1.33527065310777</v>
      </c>
      <c r="N1741" s="77">
        <v>-31.3081590296276</v>
      </c>
      <c r="O1741" s="77">
        <v>-0.64177933635835405</v>
      </c>
      <c r="P1741" s="77">
        <v>-24.4103011823521</v>
      </c>
      <c r="Q1741" s="77">
        <v>-24.4103011823521</v>
      </c>
      <c r="R1741" s="77">
        <v>0</v>
      </c>
      <c r="S1741" s="77">
        <v>6.3334257417298895E-2</v>
      </c>
      <c r="T1741" s="77" t="s">
        <v>155</v>
      </c>
      <c r="U1741" s="105">
        <v>-11.178700295761599</v>
      </c>
      <c r="V1741" s="105">
        <v>-10.488661314039</v>
      </c>
      <c r="W1741" s="101">
        <v>-0.68983024069425902</v>
      </c>
    </row>
    <row r="1742" spans="2:23" x14ac:dyDescent="0.35">
      <c r="B1742" s="55" t="s">
        <v>115</v>
      </c>
      <c r="C1742" s="76" t="s">
        <v>138</v>
      </c>
      <c r="D1742" s="55" t="s">
        <v>73</v>
      </c>
      <c r="E1742" s="55" t="s">
        <v>170</v>
      </c>
      <c r="F1742" s="70">
        <v>70.400000000000006</v>
      </c>
      <c r="G1742" s="77">
        <v>53150</v>
      </c>
      <c r="H1742" s="77">
        <v>71.42</v>
      </c>
      <c r="I1742" s="77">
        <v>1</v>
      </c>
      <c r="J1742" s="77">
        <v>143.550069777543</v>
      </c>
      <c r="K1742" s="77">
        <v>0.906691391458052</v>
      </c>
      <c r="L1742" s="77">
        <v>157.81375981966801</v>
      </c>
      <c r="M1742" s="77">
        <v>1.0958280426904701</v>
      </c>
      <c r="N1742" s="77">
        <v>-14.263690042124299</v>
      </c>
      <c r="O1742" s="77">
        <v>-0.18913665123241599</v>
      </c>
      <c r="P1742" s="77">
        <v>-11.3535212212215</v>
      </c>
      <c r="Q1742" s="77">
        <v>-11.3535212212215</v>
      </c>
      <c r="R1742" s="77">
        <v>0</v>
      </c>
      <c r="S1742" s="77">
        <v>5.6717075413120202E-3</v>
      </c>
      <c r="T1742" s="77" t="s">
        <v>154</v>
      </c>
      <c r="U1742" s="105">
        <v>1.13728390407611</v>
      </c>
      <c r="V1742" s="105">
        <v>-1.0670816259637099</v>
      </c>
      <c r="W1742" s="101">
        <v>2.2050323641460299</v>
      </c>
    </row>
    <row r="1743" spans="2:23" x14ac:dyDescent="0.35">
      <c r="B1743" s="55" t="s">
        <v>115</v>
      </c>
      <c r="C1743" s="76" t="s">
        <v>138</v>
      </c>
      <c r="D1743" s="55" t="s">
        <v>73</v>
      </c>
      <c r="E1743" s="55" t="s">
        <v>170</v>
      </c>
      <c r="F1743" s="70">
        <v>70.400000000000006</v>
      </c>
      <c r="G1743" s="77">
        <v>54500</v>
      </c>
      <c r="H1743" s="77">
        <v>70.28</v>
      </c>
      <c r="I1743" s="77">
        <v>1</v>
      </c>
      <c r="J1743" s="77">
        <v>10.552115718112599</v>
      </c>
      <c r="K1743" s="77">
        <v>6.1652914811317202E-3</v>
      </c>
      <c r="L1743" s="77">
        <v>30.2546126396795</v>
      </c>
      <c r="M1743" s="77">
        <v>5.0682463615549601E-2</v>
      </c>
      <c r="N1743" s="77">
        <v>-19.702496921566901</v>
      </c>
      <c r="O1743" s="77">
        <v>-4.4517172134417901E-2</v>
      </c>
      <c r="P1743" s="77">
        <v>-15.4099112120079</v>
      </c>
      <c r="Q1743" s="77">
        <v>-15.4099112120079</v>
      </c>
      <c r="R1743" s="77">
        <v>0</v>
      </c>
      <c r="S1743" s="77">
        <v>1.31484571804261E-2</v>
      </c>
      <c r="T1743" s="77" t="s">
        <v>154</v>
      </c>
      <c r="U1743" s="105">
        <v>-5.4956375185230701</v>
      </c>
      <c r="V1743" s="105">
        <v>-5.1564027222707596</v>
      </c>
      <c r="W1743" s="101">
        <v>-0.33913217564375903</v>
      </c>
    </row>
    <row r="1744" spans="2:23" x14ac:dyDescent="0.35">
      <c r="B1744" s="55" t="s">
        <v>115</v>
      </c>
      <c r="C1744" s="76" t="s">
        <v>138</v>
      </c>
      <c r="D1744" s="55" t="s">
        <v>73</v>
      </c>
      <c r="E1744" s="55" t="s">
        <v>171</v>
      </c>
      <c r="F1744" s="70">
        <v>69.55</v>
      </c>
      <c r="G1744" s="77">
        <v>51250</v>
      </c>
      <c r="H1744" s="77">
        <v>69.55</v>
      </c>
      <c r="I1744" s="77">
        <v>1</v>
      </c>
      <c r="J1744" s="77">
        <v>-1.4075830000000001E-12</v>
      </c>
      <c r="K1744" s="77">
        <v>0</v>
      </c>
      <c r="L1744" s="77">
        <v>-1.717884E-12</v>
      </c>
      <c r="M1744" s="77">
        <v>0</v>
      </c>
      <c r="N1744" s="77">
        <v>3.103E-13</v>
      </c>
      <c r="O1744" s="77">
        <v>0</v>
      </c>
      <c r="P1744" s="77">
        <v>1.19507E-13</v>
      </c>
      <c r="Q1744" s="77">
        <v>1.19507E-13</v>
      </c>
      <c r="R1744" s="77">
        <v>0</v>
      </c>
      <c r="S1744" s="77">
        <v>0</v>
      </c>
      <c r="T1744" s="77" t="s">
        <v>155</v>
      </c>
      <c r="U1744" s="105">
        <v>0</v>
      </c>
      <c r="V1744" s="105">
        <v>0</v>
      </c>
      <c r="W1744" s="101">
        <v>0</v>
      </c>
    </row>
    <row r="1745" spans="2:23" x14ac:dyDescent="0.35">
      <c r="B1745" s="55" t="s">
        <v>115</v>
      </c>
      <c r="C1745" s="76" t="s">
        <v>138</v>
      </c>
      <c r="D1745" s="55" t="s">
        <v>73</v>
      </c>
      <c r="E1745" s="55" t="s">
        <v>172</v>
      </c>
      <c r="F1745" s="70">
        <v>70.19</v>
      </c>
      <c r="G1745" s="77">
        <v>53200</v>
      </c>
      <c r="H1745" s="77">
        <v>71.09</v>
      </c>
      <c r="I1745" s="77">
        <v>1</v>
      </c>
      <c r="J1745" s="77">
        <v>105.382738952566</v>
      </c>
      <c r="K1745" s="77">
        <v>0.57193436596095104</v>
      </c>
      <c r="L1745" s="77">
        <v>118.348764560883</v>
      </c>
      <c r="M1745" s="77">
        <v>0.72133114876399396</v>
      </c>
      <c r="N1745" s="77">
        <v>-12.9660256083168</v>
      </c>
      <c r="O1745" s="77">
        <v>-0.149396782803043</v>
      </c>
      <c r="P1745" s="77">
        <v>-10.1375921549099</v>
      </c>
      <c r="Q1745" s="77">
        <v>-10.1375921549098</v>
      </c>
      <c r="R1745" s="77">
        <v>0</v>
      </c>
      <c r="S1745" s="77">
        <v>5.2926948970134302E-3</v>
      </c>
      <c r="T1745" s="77" t="s">
        <v>155</v>
      </c>
      <c r="U1745" s="105">
        <v>1.11603431027817</v>
      </c>
      <c r="V1745" s="105">
        <v>-1.04714372741463</v>
      </c>
      <c r="W1745" s="101">
        <v>2.1638324123297101</v>
      </c>
    </row>
    <row r="1746" spans="2:23" x14ac:dyDescent="0.35">
      <c r="B1746" s="55" t="s">
        <v>115</v>
      </c>
      <c r="C1746" s="76" t="s">
        <v>138</v>
      </c>
      <c r="D1746" s="55" t="s">
        <v>73</v>
      </c>
      <c r="E1746" s="55" t="s">
        <v>173</v>
      </c>
      <c r="F1746" s="70">
        <v>71.7</v>
      </c>
      <c r="G1746" s="77">
        <v>53100</v>
      </c>
      <c r="H1746" s="77">
        <v>71.7</v>
      </c>
      <c r="I1746" s="77">
        <v>1</v>
      </c>
      <c r="J1746" s="77">
        <v>2.5147346000000001E-11</v>
      </c>
      <c r="K1746" s="77">
        <v>0</v>
      </c>
      <c r="L1746" s="77">
        <v>7.9303250000000005E-12</v>
      </c>
      <c r="M1746" s="77">
        <v>0</v>
      </c>
      <c r="N1746" s="77">
        <v>1.7217020999999999E-11</v>
      </c>
      <c r="O1746" s="77">
        <v>0</v>
      </c>
      <c r="P1746" s="77">
        <v>1.5286496E-11</v>
      </c>
      <c r="Q1746" s="77">
        <v>1.5286500999999999E-11</v>
      </c>
      <c r="R1746" s="77">
        <v>0</v>
      </c>
      <c r="S1746" s="77">
        <v>0</v>
      </c>
      <c r="T1746" s="77" t="s">
        <v>155</v>
      </c>
      <c r="U1746" s="105">
        <v>0</v>
      </c>
      <c r="V1746" s="105">
        <v>0</v>
      </c>
      <c r="W1746" s="101">
        <v>0</v>
      </c>
    </row>
    <row r="1747" spans="2:23" x14ac:dyDescent="0.35">
      <c r="B1747" s="55" t="s">
        <v>115</v>
      </c>
      <c r="C1747" s="76" t="s">
        <v>138</v>
      </c>
      <c r="D1747" s="55" t="s">
        <v>73</v>
      </c>
      <c r="E1747" s="55" t="s">
        <v>174</v>
      </c>
      <c r="F1747" s="70">
        <v>71.7</v>
      </c>
      <c r="G1747" s="77">
        <v>52000</v>
      </c>
      <c r="H1747" s="77">
        <v>71.7</v>
      </c>
      <c r="I1747" s="77">
        <v>1</v>
      </c>
      <c r="J1747" s="77">
        <v>7.0113679999999999E-12</v>
      </c>
      <c r="K1747" s="77">
        <v>0</v>
      </c>
      <c r="L1747" s="77">
        <v>1.3252066E-11</v>
      </c>
      <c r="M1747" s="77">
        <v>0</v>
      </c>
      <c r="N1747" s="77">
        <v>-6.2406979999999999E-12</v>
      </c>
      <c r="O1747" s="77">
        <v>0</v>
      </c>
      <c r="P1747" s="77">
        <v>-4.4184760000000001E-12</v>
      </c>
      <c r="Q1747" s="77">
        <v>-4.4184769999999999E-12</v>
      </c>
      <c r="R1747" s="77">
        <v>0</v>
      </c>
      <c r="S1747" s="77">
        <v>0</v>
      </c>
      <c r="T1747" s="77" t="s">
        <v>155</v>
      </c>
      <c r="U1747" s="105">
        <v>0</v>
      </c>
      <c r="V1747" s="105">
        <v>0</v>
      </c>
      <c r="W1747" s="101">
        <v>0</v>
      </c>
    </row>
    <row r="1748" spans="2:23" x14ac:dyDescent="0.35">
      <c r="B1748" s="55" t="s">
        <v>115</v>
      </c>
      <c r="C1748" s="76" t="s">
        <v>138</v>
      </c>
      <c r="D1748" s="55" t="s">
        <v>73</v>
      </c>
      <c r="E1748" s="55" t="s">
        <v>174</v>
      </c>
      <c r="F1748" s="70">
        <v>71.7</v>
      </c>
      <c r="G1748" s="77">
        <v>53050</v>
      </c>
      <c r="H1748" s="77">
        <v>71.53</v>
      </c>
      <c r="I1748" s="77">
        <v>1</v>
      </c>
      <c r="J1748" s="77">
        <v>-131.725354832638</v>
      </c>
      <c r="K1748" s="77">
        <v>0.16310474959437399</v>
      </c>
      <c r="L1748" s="77">
        <v>-124.465005560836</v>
      </c>
      <c r="M1748" s="77">
        <v>0.14562045352703501</v>
      </c>
      <c r="N1748" s="77">
        <v>-7.26034927180201</v>
      </c>
      <c r="O1748" s="77">
        <v>1.7484296067339301E-2</v>
      </c>
      <c r="P1748" s="77">
        <v>-5.6565800948862801</v>
      </c>
      <c r="Q1748" s="77">
        <v>-5.6565800948862801</v>
      </c>
      <c r="R1748" s="77">
        <v>0</v>
      </c>
      <c r="S1748" s="77">
        <v>3.0077084467671899E-4</v>
      </c>
      <c r="T1748" s="77" t="s">
        <v>154</v>
      </c>
      <c r="U1748" s="105">
        <v>1.78784866561492E-2</v>
      </c>
      <c r="V1748" s="105">
        <v>-1.6774883160165999E-2</v>
      </c>
      <c r="W1748" s="101">
        <v>3.46638526734337E-2</v>
      </c>
    </row>
    <row r="1749" spans="2:23" x14ac:dyDescent="0.35">
      <c r="B1749" s="55" t="s">
        <v>115</v>
      </c>
      <c r="C1749" s="76" t="s">
        <v>138</v>
      </c>
      <c r="D1749" s="55" t="s">
        <v>73</v>
      </c>
      <c r="E1749" s="55" t="s">
        <v>174</v>
      </c>
      <c r="F1749" s="70">
        <v>71.7</v>
      </c>
      <c r="G1749" s="77">
        <v>53050</v>
      </c>
      <c r="H1749" s="77">
        <v>71.53</v>
      </c>
      <c r="I1749" s="77">
        <v>2</v>
      </c>
      <c r="J1749" s="77">
        <v>-116.49965707615</v>
      </c>
      <c r="K1749" s="77">
        <v>0.11536344584031399</v>
      </c>
      <c r="L1749" s="77">
        <v>-110.078507545047</v>
      </c>
      <c r="M1749" s="77">
        <v>0.102996861498433</v>
      </c>
      <c r="N1749" s="77">
        <v>-6.4211495311024702</v>
      </c>
      <c r="O1749" s="77">
        <v>1.23665843418814E-2</v>
      </c>
      <c r="P1749" s="77">
        <v>-5.0027547248986597</v>
      </c>
      <c r="Q1749" s="77">
        <v>-5.0027547248986499</v>
      </c>
      <c r="R1749" s="77">
        <v>0</v>
      </c>
      <c r="S1749" s="77">
        <v>2.1273421611871501E-4</v>
      </c>
      <c r="T1749" s="77" t="s">
        <v>154</v>
      </c>
      <c r="U1749" s="105">
        <v>-0.20596248264359299</v>
      </c>
      <c r="V1749" s="105">
        <v>-0.193248827385268</v>
      </c>
      <c r="W1749" s="101">
        <v>-1.27098092995557E-2</v>
      </c>
    </row>
    <row r="1750" spans="2:23" x14ac:dyDescent="0.35">
      <c r="B1750" s="55" t="s">
        <v>115</v>
      </c>
      <c r="C1750" s="76" t="s">
        <v>138</v>
      </c>
      <c r="D1750" s="55" t="s">
        <v>73</v>
      </c>
      <c r="E1750" s="55" t="s">
        <v>174</v>
      </c>
      <c r="F1750" s="70">
        <v>71.7</v>
      </c>
      <c r="G1750" s="77">
        <v>53100</v>
      </c>
      <c r="H1750" s="77">
        <v>71.7</v>
      </c>
      <c r="I1750" s="77">
        <v>2</v>
      </c>
      <c r="J1750" s="77">
        <v>9.149129E-12</v>
      </c>
      <c r="K1750" s="77">
        <v>0</v>
      </c>
      <c r="L1750" s="77">
        <v>1.3048742999999999E-11</v>
      </c>
      <c r="M1750" s="77">
        <v>0</v>
      </c>
      <c r="N1750" s="77">
        <v>-3.8996140000000001E-12</v>
      </c>
      <c r="O1750" s="77">
        <v>0</v>
      </c>
      <c r="P1750" s="77">
        <v>-2.6466409999999999E-12</v>
      </c>
      <c r="Q1750" s="77">
        <v>-2.6466409999999999E-12</v>
      </c>
      <c r="R1750" s="77">
        <v>0</v>
      </c>
      <c r="S1750" s="77">
        <v>0</v>
      </c>
      <c r="T1750" s="77" t="s">
        <v>155</v>
      </c>
      <c r="U1750" s="105">
        <v>0</v>
      </c>
      <c r="V1750" s="105">
        <v>0</v>
      </c>
      <c r="W1750" s="101">
        <v>0</v>
      </c>
    </row>
    <row r="1751" spans="2:23" x14ac:dyDescent="0.35">
      <c r="B1751" s="55" t="s">
        <v>115</v>
      </c>
      <c r="C1751" s="76" t="s">
        <v>138</v>
      </c>
      <c r="D1751" s="55" t="s">
        <v>73</v>
      </c>
      <c r="E1751" s="55" t="s">
        <v>175</v>
      </c>
      <c r="F1751" s="70">
        <v>71.75</v>
      </c>
      <c r="G1751" s="77">
        <v>53000</v>
      </c>
      <c r="H1751" s="77">
        <v>71.7</v>
      </c>
      <c r="I1751" s="77">
        <v>1</v>
      </c>
      <c r="J1751" s="77">
        <v>-32.184139176830499</v>
      </c>
      <c r="K1751" s="77">
        <v>0</v>
      </c>
      <c r="L1751" s="77">
        <v>-36.802521592244297</v>
      </c>
      <c r="M1751" s="77">
        <v>0</v>
      </c>
      <c r="N1751" s="77">
        <v>4.6183824154138202</v>
      </c>
      <c r="O1751" s="77">
        <v>0</v>
      </c>
      <c r="P1751" s="77">
        <v>3.6804893104063598</v>
      </c>
      <c r="Q1751" s="77">
        <v>3.6804893104063501</v>
      </c>
      <c r="R1751" s="77">
        <v>0</v>
      </c>
      <c r="S1751" s="77">
        <v>0</v>
      </c>
      <c r="T1751" s="77" t="s">
        <v>154</v>
      </c>
      <c r="U1751" s="105">
        <v>0.230919120770677</v>
      </c>
      <c r="V1751" s="105">
        <v>-0.21666494177481499</v>
      </c>
      <c r="W1751" s="101">
        <v>0.44771945947228597</v>
      </c>
    </row>
    <row r="1752" spans="2:23" x14ac:dyDescent="0.35">
      <c r="B1752" s="55" t="s">
        <v>115</v>
      </c>
      <c r="C1752" s="76" t="s">
        <v>138</v>
      </c>
      <c r="D1752" s="55" t="s">
        <v>73</v>
      </c>
      <c r="E1752" s="55" t="s">
        <v>175</v>
      </c>
      <c r="F1752" s="70">
        <v>71.75</v>
      </c>
      <c r="G1752" s="77">
        <v>53000</v>
      </c>
      <c r="H1752" s="77">
        <v>71.7</v>
      </c>
      <c r="I1752" s="77">
        <v>2</v>
      </c>
      <c r="J1752" s="77">
        <v>-28.4293229395333</v>
      </c>
      <c r="K1752" s="77">
        <v>0</v>
      </c>
      <c r="L1752" s="77">
        <v>-32.508894073148902</v>
      </c>
      <c r="M1752" s="77">
        <v>0</v>
      </c>
      <c r="N1752" s="77">
        <v>4.0795711336155396</v>
      </c>
      <c r="O1752" s="77">
        <v>0</v>
      </c>
      <c r="P1752" s="77">
        <v>3.2510988908589802</v>
      </c>
      <c r="Q1752" s="77">
        <v>3.2510988908589802</v>
      </c>
      <c r="R1752" s="77">
        <v>0</v>
      </c>
      <c r="S1752" s="77">
        <v>0</v>
      </c>
      <c r="T1752" s="77" t="s">
        <v>154</v>
      </c>
      <c r="U1752" s="105">
        <v>0.20397855668076501</v>
      </c>
      <c r="V1752" s="105">
        <v>-0.19138736523441999</v>
      </c>
      <c r="W1752" s="101">
        <v>0.395485522533853</v>
      </c>
    </row>
    <row r="1753" spans="2:23" x14ac:dyDescent="0.35">
      <c r="B1753" s="55" t="s">
        <v>115</v>
      </c>
      <c r="C1753" s="76" t="s">
        <v>138</v>
      </c>
      <c r="D1753" s="55" t="s">
        <v>73</v>
      </c>
      <c r="E1753" s="55" t="s">
        <v>175</v>
      </c>
      <c r="F1753" s="70">
        <v>71.75</v>
      </c>
      <c r="G1753" s="77">
        <v>53000</v>
      </c>
      <c r="H1753" s="77">
        <v>71.7</v>
      </c>
      <c r="I1753" s="77">
        <v>3</v>
      </c>
      <c r="J1753" s="77">
        <v>-28.4293229395333</v>
      </c>
      <c r="K1753" s="77">
        <v>0</v>
      </c>
      <c r="L1753" s="77">
        <v>-32.508894073148902</v>
      </c>
      <c r="M1753" s="77">
        <v>0</v>
      </c>
      <c r="N1753" s="77">
        <v>4.0795711336155396</v>
      </c>
      <c r="O1753" s="77">
        <v>0</v>
      </c>
      <c r="P1753" s="77">
        <v>3.2510988908589802</v>
      </c>
      <c r="Q1753" s="77">
        <v>3.2510988908589802</v>
      </c>
      <c r="R1753" s="77">
        <v>0</v>
      </c>
      <c r="S1753" s="77">
        <v>0</v>
      </c>
      <c r="T1753" s="77" t="s">
        <v>154</v>
      </c>
      <c r="U1753" s="105">
        <v>0.20397855668076501</v>
      </c>
      <c r="V1753" s="105">
        <v>-0.19138736523441999</v>
      </c>
      <c r="W1753" s="101">
        <v>0.395485522533853</v>
      </c>
    </row>
    <row r="1754" spans="2:23" x14ac:dyDescent="0.35">
      <c r="B1754" s="55" t="s">
        <v>115</v>
      </c>
      <c r="C1754" s="76" t="s">
        <v>138</v>
      </c>
      <c r="D1754" s="55" t="s">
        <v>73</v>
      </c>
      <c r="E1754" s="55" t="s">
        <v>175</v>
      </c>
      <c r="F1754" s="70">
        <v>71.75</v>
      </c>
      <c r="G1754" s="77">
        <v>53000</v>
      </c>
      <c r="H1754" s="77">
        <v>71.7</v>
      </c>
      <c r="I1754" s="77">
        <v>4</v>
      </c>
      <c r="J1754" s="77">
        <v>-31.202915421439702</v>
      </c>
      <c r="K1754" s="77">
        <v>0</v>
      </c>
      <c r="L1754" s="77">
        <v>-35.6804934949201</v>
      </c>
      <c r="M1754" s="77">
        <v>0</v>
      </c>
      <c r="N1754" s="77">
        <v>4.4775780734803901</v>
      </c>
      <c r="O1754" s="77">
        <v>0</v>
      </c>
      <c r="P1754" s="77">
        <v>3.5682792704548598</v>
      </c>
      <c r="Q1754" s="77">
        <v>3.56827927045485</v>
      </c>
      <c r="R1754" s="77">
        <v>0</v>
      </c>
      <c r="S1754" s="77">
        <v>0</v>
      </c>
      <c r="T1754" s="77" t="s">
        <v>154</v>
      </c>
      <c r="U1754" s="105">
        <v>0.22387890367400601</v>
      </c>
      <c r="V1754" s="105">
        <v>-0.21005930330606701</v>
      </c>
      <c r="W1754" s="101">
        <v>0.43406947595178202</v>
      </c>
    </row>
    <row r="1755" spans="2:23" x14ac:dyDescent="0.35">
      <c r="B1755" s="55" t="s">
        <v>115</v>
      </c>
      <c r="C1755" s="76" t="s">
        <v>138</v>
      </c>
      <c r="D1755" s="55" t="s">
        <v>73</v>
      </c>
      <c r="E1755" s="55" t="s">
        <v>175</v>
      </c>
      <c r="F1755" s="70">
        <v>71.75</v>
      </c>
      <c r="G1755" s="77">
        <v>53204</v>
      </c>
      <c r="H1755" s="77">
        <v>71.47</v>
      </c>
      <c r="I1755" s="77">
        <v>1</v>
      </c>
      <c r="J1755" s="77">
        <v>-6.7314380778181304</v>
      </c>
      <c r="K1755" s="77">
        <v>5.7909066485048698E-3</v>
      </c>
      <c r="L1755" s="77">
        <v>-12.062985326931001</v>
      </c>
      <c r="M1755" s="77">
        <v>1.8596895596712699E-2</v>
      </c>
      <c r="N1755" s="77">
        <v>5.3315472491128402</v>
      </c>
      <c r="O1755" s="77">
        <v>-1.28059889482078E-2</v>
      </c>
      <c r="P1755" s="77">
        <v>4.2158777716104296</v>
      </c>
      <c r="Q1755" s="77">
        <v>4.2158777716104199</v>
      </c>
      <c r="R1755" s="77">
        <v>0</v>
      </c>
      <c r="S1755" s="77">
        <v>2.27146932422331E-3</v>
      </c>
      <c r="T1755" s="77" t="s">
        <v>154</v>
      </c>
      <c r="U1755" s="105">
        <v>0.57579636117043997</v>
      </c>
      <c r="V1755" s="105">
        <v>-0.54025359463860201</v>
      </c>
      <c r="W1755" s="101">
        <v>1.1163875677724899</v>
      </c>
    </row>
    <row r="1756" spans="2:23" x14ac:dyDescent="0.35">
      <c r="B1756" s="55" t="s">
        <v>115</v>
      </c>
      <c r="C1756" s="76" t="s">
        <v>138</v>
      </c>
      <c r="D1756" s="55" t="s">
        <v>73</v>
      </c>
      <c r="E1756" s="55" t="s">
        <v>175</v>
      </c>
      <c r="F1756" s="70">
        <v>71.75</v>
      </c>
      <c r="G1756" s="77">
        <v>53304</v>
      </c>
      <c r="H1756" s="77">
        <v>72.099999999999994</v>
      </c>
      <c r="I1756" s="77">
        <v>1</v>
      </c>
      <c r="J1756" s="77">
        <v>31.780940101593199</v>
      </c>
      <c r="K1756" s="77">
        <v>9.3629609851795706E-2</v>
      </c>
      <c r="L1756" s="77">
        <v>28.377128158100799</v>
      </c>
      <c r="M1756" s="77">
        <v>7.4647732011868598E-2</v>
      </c>
      <c r="N1756" s="77">
        <v>3.4038119434923599</v>
      </c>
      <c r="O1756" s="77">
        <v>1.8981877839927101E-2</v>
      </c>
      <c r="P1756" s="77">
        <v>2.6933254311022998</v>
      </c>
      <c r="Q1756" s="77">
        <v>2.6933254311022998</v>
      </c>
      <c r="R1756" s="77">
        <v>0</v>
      </c>
      <c r="S1756" s="77">
        <v>6.7244597407413703E-4</v>
      </c>
      <c r="T1756" s="77" t="s">
        <v>154</v>
      </c>
      <c r="U1756" s="105">
        <v>0.173937383414453</v>
      </c>
      <c r="V1756" s="105">
        <v>-0.16320057396798199</v>
      </c>
      <c r="W1756" s="101">
        <v>0.33723994368435001</v>
      </c>
    </row>
    <row r="1757" spans="2:23" x14ac:dyDescent="0.35">
      <c r="B1757" s="55" t="s">
        <v>115</v>
      </c>
      <c r="C1757" s="76" t="s">
        <v>138</v>
      </c>
      <c r="D1757" s="55" t="s">
        <v>73</v>
      </c>
      <c r="E1757" s="55" t="s">
        <v>175</v>
      </c>
      <c r="F1757" s="70">
        <v>71.75</v>
      </c>
      <c r="G1757" s="77">
        <v>53354</v>
      </c>
      <c r="H1757" s="77">
        <v>71.88</v>
      </c>
      <c r="I1757" s="77">
        <v>1</v>
      </c>
      <c r="J1757" s="77">
        <v>35.109065016100701</v>
      </c>
      <c r="K1757" s="77">
        <v>2.58855753724005E-2</v>
      </c>
      <c r="L1757" s="77">
        <v>43.294876768798602</v>
      </c>
      <c r="M1757" s="77">
        <v>3.9363373442934599E-2</v>
      </c>
      <c r="N1757" s="77">
        <v>-8.1858117526978695</v>
      </c>
      <c r="O1757" s="77">
        <v>-1.34777980705341E-2</v>
      </c>
      <c r="P1757" s="77">
        <v>-6.52300689336783</v>
      </c>
      <c r="Q1757" s="77">
        <v>-6.5230068933678202</v>
      </c>
      <c r="R1757" s="77">
        <v>0</v>
      </c>
      <c r="S1757" s="77">
        <v>8.9354199754940905E-4</v>
      </c>
      <c r="T1757" s="77" t="s">
        <v>155</v>
      </c>
      <c r="U1757" s="105">
        <v>9.6247459415283398E-2</v>
      </c>
      <c r="V1757" s="105">
        <v>-9.0306294777969295E-2</v>
      </c>
      <c r="W1757" s="101">
        <v>0.18661018784921399</v>
      </c>
    </row>
    <row r="1758" spans="2:23" x14ac:dyDescent="0.35">
      <c r="B1758" s="55" t="s">
        <v>115</v>
      </c>
      <c r="C1758" s="76" t="s">
        <v>138</v>
      </c>
      <c r="D1758" s="55" t="s">
        <v>73</v>
      </c>
      <c r="E1758" s="55" t="s">
        <v>175</v>
      </c>
      <c r="F1758" s="70">
        <v>71.75</v>
      </c>
      <c r="G1758" s="77">
        <v>53454</v>
      </c>
      <c r="H1758" s="77">
        <v>72.040000000000006</v>
      </c>
      <c r="I1758" s="77">
        <v>1</v>
      </c>
      <c r="J1758" s="77">
        <v>29.418709984596401</v>
      </c>
      <c r="K1758" s="77">
        <v>5.9024405906161398E-2</v>
      </c>
      <c r="L1758" s="77">
        <v>37.355612496926703</v>
      </c>
      <c r="M1758" s="77">
        <v>9.5169129738401095E-2</v>
      </c>
      <c r="N1758" s="77">
        <v>-7.9369025123302599</v>
      </c>
      <c r="O1758" s="77">
        <v>-3.6144723832239697E-2</v>
      </c>
      <c r="P1758" s="77">
        <v>-6.3274428618639904</v>
      </c>
      <c r="Q1758" s="77">
        <v>-6.3274428618639798</v>
      </c>
      <c r="R1758" s="77">
        <v>0</v>
      </c>
      <c r="S1758" s="77">
        <v>2.7304915622044699E-3</v>
      </c>
      <c r="T1758" s="77" t="s">
        <v>155</v>
      </c>
      <c r="U1758" s="105">
        <v>-0.29692319134304401</v>
      </c>
      <c r="V1758" s="105">
        <v>-0.27859471207592701</v>
      </c>
      <c r="W1758" s="101">
        <v>-1.8322934789614002E-2</v>
      </c>
    </row>
    <row r="1759" spans="2:23" x14ac:dyDescent="0.35">
      <c r="B1759" s="55" t="s">
        <v>115</v>
      </c>
      <c r="C1759" s="76" t="s">
        <v>138</v>
      </c>
      <c r="D1759" s="55" t="s">
        <v>73</v>
      </c>
      <c r="E1759" s="55" t="s">
        <v>175</v>
      </c>
      <c r="F1759" s="70">
        <v>71.75</v>
      </c>
      <c r="G1759" s="77">
        <v>53604</v>
      </c>
      <c r="H1759" s="77">
        <v>72.02</v>
      </c>
      <c r="I1759" s="77">
        <v>1</v>
      </c>
      <c r="J1759" s="77">
        <v>39.185830006764199</v>
      </c>
      <c r="K1759" s="77">
        <v>6.6795523389377304E-2</v>
      </c>
      <c r="L1759" s="77">
        <v>43.019066259835299</v>
      </c>
      <c r="M1759" s="77">
        <v>8.0502842691262302E-2</v>
      </c>
      <c r="N1759" s="77">
        <v>-3.8332362530711399</v>
      </c>
      <c r="O1759" s="77">
        <v>-1.3707319301885099E-2</v>
      </c>
      <c r="P1759" s="77">
        <v>-3.0422348669888399</v>
      </c>
      <c r="Q1759" s="77">
        <v>-3.0422348669888302</v>
      </c>
      <c r="R1759" s="77">
        <v>0</v>
      </c>
      <c r="S1759" s="77">
        <v>4.0260089488763299E-4</v>
      </c>
      <c r="T1759" s="77" t="s">
        <v>155</v>
      </c>
      <c r="U1759" s="105">
        <v>4.9623140313186598E-2</v>
      </c>
      <c r="V1759" s="105">
        <v>-4.6560002353886201E-2</v>
      </c>
      <c r="W1759" s="101">
        <v>9.62122386582311E-2</v>
      </c>
    </row>
    <row r="1760" spans="2:23" x14ac:dyDescent="0.35">
      <c r="B1760" s="55" t="s">
        <v>115</v>
      </c>
      <c r="C1760" s="76" t="s">
        <v>138</v>
      </c>
      <c r="D1760" s="55" t="s">
        <v>73</v>
      </c>
      <c r="E1760" s="55" t="s">
        <v>175</v>
      </c>
      <c r="F1760" s="70">
        <v>71.75</v>
      </c>
      <c r="G1760" s="77">
        <v>53654</v>
      </c>
      <c r="H1760" s="77">
        <v>71.760000000000005</v>
      </c>
      <c r="I1760" s="77">
        <v>1</v>
      </c>
      <c r="J1760" s="77">
        <v>-8.6447919147345598</v>
      </c>
      <c r="K1760" s="77">
        <v>3.6447004769366602E-3</v>
      </c>
      <c r="L1760" s="77">
        <v>-2.6372047040007902</v>
      </c>
      <c r="M1760" s="77">
        <v>3.3918796869970499E-4</v>
      </c>
      <c r="N1760" s="77">
        <v>-6.0075872107337798</v>
      </c>
      <c r="O1760" s="77">
        <v>3.30551250823695E-3</v>
      </c>
      <c r="P1760" s="77">
        <v>-4.7674849430737698</v>
      </c>
      <c r="Q1760" s="77">
        <v>-4.76748494307376</v>
      </c>
      <c r="R1760" s="77">
        <v>0</v>
      </c>
      <c r="S1760" s="77">
        <v>1.1084890715223599E-3</v>
      </c>
      <c r="T1760" s="77" t="s">
        <v>155</v>
      </c>
      <c r="U1760" s="105">
        <v>0.29726292213591099</v>
      </c>
      <c r="V1760" s="105">
        <v>-0.27891347196124899</v>
      </c>
      <c r="W1760" s="101">
        <v>0.57635069099372005</v>
      </c>
    </row>
    <row r="1761" spans="2:23" x14ac:dyDescent="0.35">
      <c r="B1761" s="55" t="s">
        <v>115</v>
      </c>
      <c r="C1761" s="76" t="s">
        <v>138</v>
      </c>
      <c r="D1761" s="55" t="s">
        <v>73</v>
      </c>
      <c r="E1761" s="55" t="s">
        <v>176</v>
      </c>
      <c r="F1761" s="70">
        <v>71.53</v>
      </c>
      <c r="G1761" s="77">
        <v>53150</v>
      </c>
      <c r="H1761" s="77">
        <v>71.42</v>
      </c>
      <c r="I1761" s="77">
        <v>1</v>
      </c>
      <c r="J1761" s="77">
        <v>-13.506393150567099</v>
      </c>
      <c r="K1761" s="77">
        <v>4.9910838664551198E-3</v>
      </c>
      <c r="L1761" s="77">
        <v>9.6581213062315907</v>
      </c>
      <c r="M1761" s="77">
        <v>2.5521218440586E-3</v>
      </c>
      <c r="N1761" s="77">
        <v>-23.164514456798699</v>
      </c>
      <c r="O1761" s="77">
        <v>2.4389620223965098E-3</v>
      </c>
      <c r="P1761" s="77">
        <v>-18.268937156565801</v>
      </c>
      <c r="Q1761" s="77">
        <v>-18.268937156565698</v>
      </c>
      <c r="R1761" s="77">
        <v>0</v>
      </c>
      <c r="S1761" s="77">
        <v>9.1315112137638297E-3</v>
      </c>
      <c r="T1761" s="77" t="s">
        <v>155</v>
      </c>
      <c r="U1761" s="105">
        <v>-2.3737717796970501</v>
      </c>
      <c r="V1761" s="105">
        <v>-2.2272435592092799</v>
      </c>
      <c r="W1761" s="101">
        <v>-0.14648389480148299</v>
      </c>
    </row>
    <row r="1762" spans="2:23" x14ac:dyDescent="0.35">
      <c r="B1762" s="55" t="s">
        <v>115</v>
      </c>
      <c r="C1762" s="76" t="s">
        <v>138</v>
      </c>
      <c r="D1762" s="55" t="s">
        <v>73</v>
      </c>
      <c r="E1762" s="55" t="s">
        <v>176</v>
      </c>
      <c r="F1762" s="70">
        <v>71.53</v>
      </c>
      <c r="G1762" s="77">
        <v>53150</v>
      </c>
      <c r="H1762" s="77">
        <v>71.42</v>
      </c>
      <c r="I1762" s="77">
        <v>2</v>
      </c>
      <c r="J1762" s="77">
        <v>-13.4667366862716</v>
      </c>
      <c r="K1762" s="77">
        <v>4.96725858721028E-3</v>
      </c>
      <c r="L1762" s="77">
        <v>9.6297638507323295</v>
      </c>
      <c r="M1762" s="77">
        <v>2.53993911637366E-3</v>
      </c>
      <c r="N1762" s="77">
        <v>-23.096500537004001</v>
      </c>
      <c r="O1762" s="77">
        <v>2.42731947083662E-3</v>
      </c>
      <c r="P1762" s="77">
        <v>-18.215297265739501</v>
      </c>
      <c r="Q1762" s="77">
        <v>-18.215297265739501</v>
      </c>
      <c r="R1762" s="77">
        <v>0</v>
      </c>
      <c r="S1762" s="77">
        <v>9.0879213221868906E-3</v>
      </c>
      <c r="T1762" s="77" t="s">
        <v>155</v>
      </c>
      <c r="U1762" s="105">
        <v>-2.3671223998923701</v>
      </c>
      <c r="V1762" s="105">
        <v>-2.2210046324222299</v>
      </c>
      <c r="W1762" s="101">
        <v>-0.146073565948417</v>
      </c>
    </row>
    <row r="1763" spans="2:23" x14ac:dyDescent="0.35">
      <c r="B1763" s="55" t="s">
        <v>115</v>
      </c>
      <c r="C1763" s="76" t="s">
        <v>138</v>
      </c>
      <c r="D1763" s="55" t="s">
        <v>73</v>
      </c>
      <c r="E1763" s="55" t="s">
        <v>176</v>
      </c>
      <c r="F1763" s="70">
        <v>71.53</v>
      </c>
      <c r="G1763" s="77">
        <v>53900</v>
      </c>
      <c r="H1763" s="77">
        <v>71.37</v>
      </c>
      <c r="I1763" s="77">
        <v>1</v>
      </c>
      <c r="J1763" s="77">
        <v>-17.418653915685201</v>
      </c>
      <c r="K1763" s="77">
        <v>1.4260246699017501E-2</v>
      </c>
      <c r="L1763" s="77">
        <v>7.4229302404694897</v>
      </c>
      <c r="M1763" s="77">
        <v>2.5896949876791902E-3</v>
      </c>
      <c r="N1763" s="77">
        <v>-24.841584156154699</v>
      </c>
      <c r="O1763" s="77">
        <v>1.16705517113383E-2</v>
      </c>
      <c r="P1763" s="77">
        <v>-19.6190536260521</v>
      </c>
      <c r="Q1763" s="77">
        <v>-19.6190536260521</v>
      </c>
      <c r="R1763" s="77">
        <v>0</v>
      </c>
      <c r="S1763" s="77">
        <v>1.80906414635497E-2</v>
      </c>
      <c r="T1763" s="77" t="s">
        <v>154</v>
      </c>
      <c r="U1763" s="105">
        <v>-3.14079254520954</v>
      </c>
      <c r="V1763" s="105">
        <v>-2.9469176552529599</v>
      </c>
      <c r="W1763" s="101">
        <v>-0.19381624161210301</v>
      </c>
    </row>
    <row r="1764" spans="2:23" x14ac:dyDescent="0.35">
      <c r="B1764" s="55" t="s">
        <v>115</v>
      </c>
      <c r="C1764" s="76" t="s">
        <v>138</v>
      </c>
      <c r="D1764" s="55" t="s">
        <v>73</v>
      </c>
      <c r="E1764" s="55" t="s">
        <v>176</v>
      </c>
      <c r="F1764" s="70">
        <v>71.53</v>
      </c>
      <c r="G1764" s="77">
        <v>53900</v>
      </c>
      <c r="H1764" s="77">
        <v>71.37</v>
      </c>
      <c r="I1764" s="77">
        <v>2</v>
      </c>
      <c r="J1764" s="77">
        <v>-17.397562506356898</v>
      </c>
      <c r="K1764" s="77">
        <v>1.41833589892792E-2</v>
      </c>
      <c r="L1764" s="77">
        <v>7.4139421716493201</v>
      </c>
      <c r="M1764" s="77">
        <v>2.5757319952609001E-3</v>
      </c>
      <c r="N1764" s="77">
        <v>-24.811504678006202</v>
      </c>
      <c r="O1764" s="77">
        <v>1.1607626994018299E-2</v>
      </c>
      <c r="P1764" s="77">
        <v>-19.595297858660999</v>
      </c>
      <c r="Q1764" s="77">
        <v>-19.595297858660999</v>
      </c>
      <c r="R1764" s="77">
        <v>0</v>
      </c>
      <c r="S1764" s="77">
        <v>1.7993101216229601E-2</v>
      </c>
      <c r="T1764" s="77" t="s">
        <v>154</v>
      </c>
      <c r="U1764" s="105">
        <v>-3.1404757997582999</v>
      </c>
      <c r="V1764" s="105">
        <v>-2.94662046186974</v>
      </c>
      <c r="W1764" s="101">
        <v>-0.19379669545869699</v>
      </c>
    </row>
    <row r="1765" spans="2:23" x14ac:dyDescent="0.35">
      <c r="B1765" s="55" t="s">
        <v>115</v>
      </c>
      <c r="C1765" s="76" t="s">
        <v>138</v>
      </c>
      <c r="D1765" s="55" t="s">
        <v>73</v>
      </c>
      <c r="E1765" s="55" t="s">
        <v>177</v>
      </c>
      <c r="F1765" s="70">
        <v>71.42</v>
      </c>
      <c r="G1765" s="77">
        <v>53550</v>
      </c>
      <c r="H1765" s="77">
        <v>71.319999999999993</v>
      </c>
      <c r="I1765" s="77">
        <v>1</v>
      </c>
      <c r="J1765" s="77">
        <v>-13.901279137344099</v>
      </c>
      <c r="K1765" s="77">
        <v>4.7538408166972503E-3</v>
      </c>
      <c r="L1765" s="77">
        <v>15.022420553996101</v>
      </c>
      <c r="M1765" s="77">
        <v>5.5515587348076798E-3</v>
      </c>
      <c r="N1765" s="77">
        <v>-28.9236996913403</v>
      </c>
      <c r="O1765" s="77">
        <v>-7.9771791811043705E-4</v>
      </c>
      <c r="P1765" s="77">
        <v>-22.8148523784254</v>
      </c>
      <c r="Q1765" s="77">
        <v>-22.8148523784254</v>
      </c>
      <c r="R1765" s="77">
        <v>0</v>
      </c>
      <c r="S1765" s="77">
        <v>1.28047302306139E-2</v>
      </c>
      <c r="T1765" s="77" t="s">
        <v>154</v>
      </c>
      <c r="U1765" s="105">
        <v>-2.94930309694981</v>
      </c>
      <c r="V1765" s="105">
        <v>-2.7672484705651801</v>
      </c>
      <c r="W1765" s="101">
        <v>-0.18199955374245</v>
      </c>
    </row>
    <row r="1766" spans="2:23" x14ac:dyDescent="0.35">
      <c r="B1766" s="55" t="s">
        <v>115</v>
      </c>
      <c r="C1766" s="76" t="s">
        <v>138</v>
      </c>
      <c r="D1766" s="55" t="s">
        <v>73</v>
      </c>
      <c r="E1766" s="55" t="s">
        <v>177</v>
      </c>
      <c r="F1766" s="70">
        <v>71.42</v>
      </c>
      <c r="G1766" s="77">
        <v>54200</v>
      </c>
      <c r="H1766" s="77">
        <v>71.41</v>
      </c>
      <c r="I1766" s="77">
        <v>1</v>
      </c>
      <c r="J1766" s="77">
        <v>2.8959294695536202</v>
      </c>
      <c r="K1766" s="77">
        <v>5.5350289451352003E-5</v>
      </c>
      <c r="L1766" s="77">
        <v>32.290112599162498</v>
      </c>
      <c r="M1766" s="77">
        <v>6.8814990529994999E-3</v>
      </c>
      <c r="N1766" s="77">
        <v>-29.394183129608901</v>
      </c>
      <c r="O1766" s="77">
        <v>-6.8261487635481498E-3</v>
      </c>
      <c r="P1766" s="77">
        <v>-23.185728321653201</v>
      </c>
      <c r="Q1766" s="77">
        <v>-23.185728321653102</v>
      </c>
      <c r="R1766" s="77">
        <v>0</v>
      </c>
      <c r="S1766" s="77">
        <v>3.5480147855163598E-3</v>
      </c>
      <c r="T1766" s="77" t="s">
        <v>154</v>
      </c>
      <c r="U1766" s="105">
        <v>-0.78143124524503005</v>
      </c>
      <c r="V1766" s="105">
        <v>-0.73319504546431302</v>
      </c>
      <c r="W1766" s="101">
        <v>-4.8221608034144603E-2</v>
      </c>
    </row>
    <row r="1767" spans="2:23" x14ac:dyDescent="0.35">
      <c r="B1767" s="55" t="s">
        <v>115</v>
      </c>
      <c r="C1767" s="76" t="s">
        <v>138</v>
      </c>
      <c r="D1767" s="55" t="s">
        <v>73</v>
      </c>
      <c r="E1767" s="55" t="s">
        <v>178</v>
      </c>
      <c r="F1767" s="70">
        <v>71.47</v>
      </c>
      <c r="G1767" s="77">
        <v>53150</v>
      </c>
      <c r="H1767" s="77">
        <v>71.42</v>
      </c>
      <c r="I1767" s="77">
        <v>1</v>
      </c>
      <c r="J1767" s="77">
        <v>-30.328703005941001</v>
      </c>
      <c r="K1767" s="77">
        <v>0</v>
      </c>
      <c r="L1767" s="77">
        <v>-31.064991453258799</v>
      </c>
      <c r="M1767" s="77">
        <v>0</v>
      </c>
      <c r="N1767" s="77">
        <v>0.73628844731785703</v>
      </c>
      <c r="O1767" s="77">
        <v>0</v>
      </c>
      <c r="P1767" s="77">
        <v>0.64081986122022305</v>
      </c>
      <c r="Q1767" s="77">
        <v>0.64081986122022305</v>
      </c>
      <c r="R1767" s="77">
        <v>0</v>
      </c>
      <c r="S1767" s="77">
        <v>0</v>
      </c>
      <c r="T1767" s="77" t="s">
        <v>155</v>
      </c>
      <c r="U1767" s="105">
        <v>3.6814422365890699E-2</v>
      </c>
      <c r="V1767" s="105">
        <v>-3.4541941142675697E-2</v>
      </c>
      <c r="W1767" s="101">
        <v>7.1377949246609201E-2</v>
      </c>
    </row>
    <row r="1768" spans="2:23" x14ac:dyDescent="0.35">
      <c r="B1768" s="55" t="s">
        <v>115</v>
      </c>
      <c r="C1768" s="76" t="s">
        <v>138</v>
      </c>
      <c r="D1768" s="55" t="s">
        <v>73</v>
      </c>
      <c r="E1768" s="55" t="s">
        <v>178</v>
      </c>
      <c r="F1768" s="70">
        <v>71.47</v>
      </c>
      <c r="G1768" s="77">
        <v>53150</v>
      </c>
      <c r="H1768" s="77">
        <v>71.42</v>
      </c>
      <c r="I1768" s="77">
        <v>2</v>
      </c>
      <c r="J1768" s="77">
        <v>-25.464266680023201</v>
      </c>
      <c r="K1768" s="77">
        <v>0</v>
      </c>
      <c r="L1768" s="77">
        <v>-26.082461443322</v>
      </c>
      <c r="M1768" s="77">
        <v>0</v>
      </c>
      <c r="N1768" s="77">
        <v>0.61819476329884604</v>
      </c>
      <c r="O1768" s="77">
        <v>0</v>
      </c>
      <c r="P1768" s="77">
        <v>0.53803843299094301</v>
      </c>
      <c r="Q1768" s="77">
        <v>0.53803843299094301</v>
      </c>
      <c r="R1768" s="77">
        <v>0</v>
      </c>
      <c r="S1768" s="77">
        <v>0</v>
      </c>
      <c r="T1768" s="77" t="s">
        <v>155</v>
      </c>
      <c r="U1768" s="105">
        <v>3.0909738164940501E-2</v>
      </c>
      <c r="V1768" s="105">
        <v>-2.9001741377806398E-2</v>
      </c>
      <c r="W1768" s="101">
        <v>5.9929603133125897E-2</v>
      </c>
    </row>
    <row r="1769" spans="2:23" x14ac:dyDescent="0.35">
      <c r="B1769" s="55" t="s">
        <v>115</v>
      </c>
      <c r="C1769" s="76" t="s">
        <v>138</v>
      </c>
      <c r="D1769" s="55" t="s">
        <v>73</v>
      </c>
      <c r="E1769" s="55" t="s">
        <v>178</v>
      </c>
      <c r="F1769" s="70">
        <v>71.47</v>
      </c>
      <c r="G1769" s="77">
        <v>53150</v>
      </c>
      <c r="H1769" s="77">
        <v>71.42</v>
      </c>
      <c r="I1769" s="77">
        <v>3</v>
      </c>
      <c r="J1769" s="77">
        <v>-31.156790460027999</v>
      </c>
      <c r="K1769" s="77">
        <v>0</v>
      </c>
      <c r="L1769" s="77">
        <v>-31.913182346180498</v>
      </c>
      <c r="M1769" s="77">
        <v>0</v>
      </c>
      <c r="N1769" s="77">
        <v>0.756391886152458</v>
      </c>
      <c r="O1769" s="77">
        <v>0</v>
      </c>
      <c r="P1769" s="77">
        <v>0.65831664923990696</v>
      </c>
      <c r="Q1769" s="77">
        <v>0.65831664923990696</v>
      </c>
      <c r="R1769" s="77">
        <v>0</v>
      </c>
      <c r="S1769" s="77">
        <v>0</v>
      </c>
      <c r="T1769" s="77" t="s">
        <v>155</v>
      </c>
      <c r="U1769" s="105">
        <v>3.7819594307620698E-2</v>
      </c>
      <c r="V1769" s="105">
        <v>-3.5485065815512598E-2</v>
      </c>
      <c r="W1769" s="101">
        <v>7.3326835232863194E-2</v>
      </c>
    </row>
    <row r="1770" spans="2:23" x14ac:dyDescent="0.35">
      <c r="B1770" s="55" t="s">
        <v>115</v>
      </c>
      <c r="C1770" s="76" t="s">
        <v>138</v>
      </c>
      <c r="D1770" s="55" t="s">
        <v>73</v>
      </c>
      <c r="E1770" s="55" t="s">
        <v>178</v>
      </c>
      <c r="F1770" s="70">
        <v>71.47</v>
      </c>
      <c r="G1770" s="77">
        <v>53654</v>
      </c>
      <c r="H1770" s="77">
        <v>71.760000000000005</v>
      </c>
      <c r="I1770" s="77">
        <v>1</v>
      </c>
      <c r="J1770" s="77">
        <v>70.168282512242399</v>
      </c>
      <c r="K1770" s="77">
        <v>0.154600659140541</v>
      </c>
      <c r="L1770" s="77">
        <v>65.232443013651505</v>
      </c>
      <c r="M1770" s="77">
        <v>0.13361552891601999</v>
      </c>
      <c r="N1770" s="77">
        <v>4.9358394985908998</v>
      </c>
      <c r="O1770" s="77">
        <v>2.0985130224521201E-2</v>
      </c>
      <c r="P1770" s="77">
        <v>3.9048599050306301</v>
      </c>
      <c r="Q1770" s="77">
        <v>3.9048599050306301</v>
      </c>
      <c r="R1770" s="77">
        <v>0</v>
      </c>
      <c r="S1770" s="77">
        <v>4.7878502956655799E-4</v>
      </c>
      <c r="T1770" s="77" t="s">
        <v>155</v>
      </c>
      <c r="U1770" s="105">
        <v>7.1456646437692506E-2</v>
      </c>
      <c r="V1770" s="105">
        <v>-6.7045769480567799E-2</v>
      </c>
      <c r="W1770" s="101">
        <v>0.138544313749389</v>
      </c>
    </row>
    <row r="1771" spans="2:23" x14ac:dyDescent="0.35">
      <c r="B1771" s="55" t="s">
        <v>115</v>
      </c>
      <c r="C1771" s="76" t="s">
        <v>138</v>
      </c>
      <c r="D1771" s="55" t="s">
        <v>73</v>
      </c>
      <c r="E1771" s="55" t="s">
        <v>178</v>
      </c>
      <c r="F1771" s="70">
        <v>71.47</v>
      </c>
      <c r="G1771" s="77">
        <v>53654</v>
      </c>
      <c r="H1771" s="77">
        <v>71.760000000000005</v>
      </c>
      <c r="I1771" s="77">
        <v>2</v>
      </c>
      <c r="J1771" s="77">
        <v>70.168282512242399</v>
      </c>
      <c r="K1771" s="77">
        <v>0.154600659140541</v>
      </c>
      <c r="L1771" s="77">
        <v>65.232443013651505</v>
      </c>
      <c r="M1771" s="77">
        <v>0.13361552891601999</v>
      </c>
      <c r="N1771" s="77">
        <v>4.9358394985908998</v>
      </c>
      <c r="O1771" s="77">
        <v>2.0985130224521201E-2</v>
      </c>
      <c r="P1771" s="77">
        <v>3.9048599050306301</v>
      </c>
      <c r="Q1771" s="77">
        <v>3.9048599050306301</v>
      </c>
      <c r="R1771" s="77">
        <v>0</v>
      </c>
      <c r="S1771" s="77">
        <v>4.7878502956655799E-4</v>
      </c>
      <c r="T1771" s="77" t="s">
        <v>155</v>
      </c>
      <c r="U1771" s="105">
        <v>7.1456646437692506E-2</v>
      </c>
      <c r="V1771" s="105">
        <v>-6.7045769480567799E-2</v>
      </c>
      <c r="W1771" s="101">
        <v>0.138544313749389</v>
      </c>
    </row>
    <row r="1772" spans="2:23" x14ac:dyDescent="0.35">
      <c r="B1772" s="55" t="s">
        <v>115</v>
      </c>
      <c r="C1772" s="76" t="s">
        <v>138</v>
      </c>
      <c r="D1772" s="55" t="s">
        <v>73</v>
      </c>
      <c r="E1772" s="55" t="s">
        <v>178</v>
      </c>
      <c r="F1772" s="70">
        <v>71.47</v>
      </c>
      <c r="G1772" s="77">
        <v>53704</v>
      </c>
      <c r="H1772" s="77">
        <v>71.59</v>
      </c>
      <c r="I1772" s="77">
        <v>1</v>
      </c>
      <c r="J1772" s="77">
        <v>9.2175817987459094</v>
      </c>
      <c r="K1772" s="77">
        <v>3.5514874342527001E-3</v>
      </c>
      <c r="L1772" s="77">
        <v>14.7545789045045</v>
      </c>
      <c r="M1772" s="77">
        <v>9.0997596235386797E-3</v>
      </c>
      <c r="N1772" s="77">
        <v>-5.5369971057586396</v>
      </c>
      <c r="O1772" s="77">
        <v>-5.5482721892859696E-3</v>
      </c>
      <c r="P1772" s="77">
        <v>-4.4458436163950603</v>
      </c>
      <c r="Q1772" s="77">
        <v>-4.4458436163950497</v>
      </c>
      <c r="R1772" s="77">
        <v>0</v>
      </c>
      <c r="S1772" s="77">
        <v>8.2619896428822196E-4</v>
      </c>
      <c r="T1772" s="77" t="s">
        <v>155</v>
      </c>
      <c r="U1772" s="105">
        <v>0.26757174299143599</v>
      </c>
      <c r="V1772" s="105">
        <v>-0.25105507037417601</v>
      </c>
      <c r="W1772" s="101">
        <v>0.51878370116068495</v>
      </c>
    </row>
    <row r="1773" spans="2:23" x14ac:dyDescent="0.35">
      <c r="B1773" s="55" t="s">
        <v>115</v>
      </c>
      <c r="C1773" s="76" t="s">
        <v>138</v>
      </c>
      <c r="D1773" s="55" t="s">
        <v>73</v>
      </c>
      <c r="E1773" s="55" t="s">
        <v>178</v>
      </c>
      <c r="F1773" s="70">
        <v>71.47</v>
      </c>
      <c r="G1773" s="77">
        <v>58004</v>
      </c>
      <c r="H1773" s="77">
        <v>69.930000000000007</v>
      </c>
      <c r="I1773" s="77">
        <v>1</v>
      </c>
      <c r="J1773" s="77">
        <v>-63.1835326974537</v>
      </c>
      <c r="K1773" s="77">
        <v>0.84553923471477699</v>
      </c>
      <c r="L1773" s="77">
        <v>-56.636692104898302</v>
      </c>
      <c r="M1773" s="77">
        <v>0.67939401424951396</v>
      </c>
      <c r="N1773" s="77">
        <v>-6.5468405925553999</v>
      </c>
      <c r="O1773" s="77">
        <v>0.166145220465263</v>
      </c>
      <c r="P1773" s="77">
        <v>-5.2010511371170498</v>
      </c>
      <c r="Q1773" s="77">
        <v>-5.20105113711704</v>
      </c>
      <c r="R1773" s="77">
        <v>0</v>
      </c>
      <c r="S1773" s="77">
        <v>5.7293875947660002E-3</v>
      </c>
      <c r="T1773" s="77" t="s">
        <v>155</v>
      </c>
      <c r="U1773" s="105">
        <v>1.66433257435883</v>
      </c>
      <c r="V1773" s="105">
        <v>-1.5615966279184501</v>
      </c>
      <c r="W1773" s="101">
        <v>3.2269050656660698</v>
      </c>
    </row>
    <row r="1774" spans="2:23" x14ac:dyDescent="0.35">
      <c r="B1774" s="55" t="s">
        <v>115</v>
      </c>
      <c r="C1774" s="76" t="s">
        <v>138</v>
      </c>
      <c r="D1774" s="55" t="s">
        <v>73</v>
      </c>
      <c r="E1774" s="55" t="s">
        <v>179</v>
      </c>
      <c r="F1774" s="70">
        <v>71.09</v>
      </c>
      <c r="G1774" s="77">
        <v>53050</v>
      </c>
      <c r="H1774" s="77">
        <v>71.53</v>
      </c>
      <c r="I1774" s="77">
        <v>1</v>
      </c>
      <c r="J1774" s="77">
        <v>131.51959062623899</v>
      </c>
      <c r="K1774" s="77">
        <v>0.41686740551569401</v>
      </c>
      <c r="L1774" s="77">
        <v>181.94322454532301</v>
      </c>
      <c r="M1774" s="77">
        <v>0.797790420686595</v>
      </c>
      <c r="N1774" s="77">
        <v>-50.423633919084303</v>
      </c>
      <c r="O1774" s="77">
        <v>-0.38092301517090099</v>
      </c>
      <c r="P1774" s="77">
        <v>-39.626204386287903</v>
      </c>
      <c r="Q1774" s="77">
        <v>-39.626204386287803</v>
      </c>
      <c r="R1774" s="77">
        <v>0</v>
      </c>
      <c r="S1774" s="77">
        <v>3.78426893849391E-2</v>
      </c>
      <c r="T1774" s="77" t="s">
        <v>154</v>
      </c>
      <c r="U1774" s="105">
        <v>-4.9772212874399298</v>
      </c>
      <c r="V1774" s="105">
        <v>-4.6699872961775197</v>
      </c>
      <c r="W1774" s="101">
        <v>-0.30714105109384299</v>
      </c>
    </row>
    <row r="1775" spans="2:23" x14ac:dyDescent="0.35">
      <c r="B1775" s="55" t="s">
        <v>115</v>
      </c>
      <c r="C1775" s="76" t="s">
        <v>138</v>
      </c>
      <c r="D1775" s="55" t="s">
        <v>73</v>
      </c>
      <c r="E1775" s="55" t="s">
        <v>179</v>
      </c>
      <c r="F1775" s="70">
        <v>71.09</v>
      </c>
      <c r="G1775" s="77">
        <v>53204</v>
      </c>
      <c r="H1775" s="77">
        <v>71.47</v>
      </c>
      <c r="I1775" s="77">
        <v>1</v>
      </c>
      <c r="J1775" s="77">
        <v>26.2046900771476</v>
      </c>
      <c r="K1775" s="77">
        <v>0</v>
      </c>
      <c r="L1775" s="77">
        <v>30.584446578164599</v>
      </c>
      <c r="M1775" s="77">
        <v>0</v>
      </c>
      <c r="N1775" s="77">
        <v>-4.3797565010170603</v>
      </c>
      <c r="O1775" s="77">
        <v>0</v>
      </c>
      <c r="P1775" s="77">
        <v>-3.4546016013565999</v>
      </c>
      <c r="Q1775" s="77">
        <v>-3.4546016013565999</v>
      </c>
      <c r="R1775" s="77">
        <v>0</v>
      </c>
      <c r="S1775" s="77">
        <v>0</v>
      </c>
      <c r="T1775" s="77" t="s">
        <v>155</v>
      </c>
      <c r="U1775" s="105">
        <v>1.66430747038646</v>
      </c>
      <c r="V1775" s="105">
        <v>-1.5615730735644699</v>
      </c>
      <c r="W1775" s="101">
        <v>3.2268563926202698</v>
      </c>
    </row>
    <row r="1776" spans="2:23" x14ac:dyDescent="0.35">
      <c r="B1776" s="55" t="s">
        <v>115</v>
      </c>
      <c r="C1776" s="76" t="s">
        <v>138</v>
      </c>
      <c r="D1776" s="55" t="s">
        <v>73</v>
      </c>
      <c r="E1776" s="55" t="s">
        <v>179</v>
      </c>
      <c r="F1776" s="70">
        <v>71.09</v>
      </c>
      <c r="G1776" s="77">
        <v>53204</v>
      </c>
      <c r="H1776" s="77">
        <v>71.47</v>
      </c>
      <c r="I1776" s="77">
        <v>2</v>
      </c>
      <c r="J1776" s="77">
        <v>26.2046900771476</v>
      </c>
      <c r="K1776" s="77">
        <v>0</v>
      </c>
      <c r="L1776" s="77">
        <v>30.584446578164599</v>
      </c>
      <c r="M1776" s="77">
        <v>0</v>
      </c>
      <c r="N1776" s="77">
        <v>-4.3797565010170603</v>
      </c>
      <c r="O1776" s="77">
        <v>0</v>
      </c>
      <c r="P1776" s="77">
        <v>-3.4546016013565999</v>
      </c>
      <c r="Q1776" s="77">
        <v>-3.4546016013565999</v>
      </c>
      <c r="R1776" s="77">
        <v>0</v>
      </c>
      <c r="S1776" s="77">
        <v>0</v>
      </c>
      <c r="T1776" s="77" t="s">
        <v>155</v>
      </c>
      <c r="U1776" s="105">
        <v>1.66430747038646</v>
      </c>
      <c r="V1776" s="105">
        <v>-1.5615730735644699</v>
      </c>
      <c r="W1776" s="101">
        <v>3.2268563926202698</v>
      </c>
    </row>
    <row r="1777" spans="2:23" x14ac:dyDescent="0.35">
      <c r="B1777" s="55" t="s">
        <v>115</v>
      </c>
      <c r="C1777" s="76" t="s">
        <v>138</v>
      </c>
      <c r="D1777" s="55" t="s">
        <v>73</v>
      </c>
      <c r="E1777" s="55" t="s">
        <v>180</v>
      </c>
      <c r="F1777" s="70">
        <v>71.47</v>
      </c>
      <c r="G1777" s="77">
        <v>53254</v>
      </c>
      <c r="H1777" s="77">
        <v>71.900000000000006</v>
      </c>
      <c r="I1777" s="77">
        <v>1</v>
      </c>
      <c r="J1777" s="77">
        <v>28.129750750471199</v>
      </c>
      <c r="K1777" s="77">
        <v>8.3401215265694995E-2</v>
      </c>
      <c r="L1777" s="77">
        <v>28.129750156831999</v>
      </c>
      <c r="M1777" s="77">
        <v>8.3401211745562295E-2</v>
      </c>
      <c r="N1777" s="77">
        <v>5.9363917115400004E-7</v>
      </c>
      <c r="O1777" s="77">
        <v>3.5201326989999998E-9</v>
      </c>
      <c r="P1777" s="77">
        <v>5.3116000000000003E-13</v>
      </c>
      <c r="Q1777" s="77">
        <v>5.3115799999999999E-13</v>
      </c>
      <c r="R1777" s="77">
        <v>0</v>
      </c>
      <c r="S1777" s="77">
        <v>0</v>
      </c>
      <c r="T1777" s="77" t="s">
        <v>155</v>
      </c>
      <c r="U1777" s="105">
        <v>-2.9241310839999999E-9</v>
      </c>
      <c r="V1777" s="105">
        <v>0</v>
      </c>
      <c r="W1777" s="101">
        <v>-2.9232465163900002E-9</v>
      </c>
    </row>
    <row r="1778" spans="2:23" x14ac:dyDescent="0.35">
      <c r="B1778" s="55" t="s">
        <v>115</v>
      </c>
      <c r="C1778" s="76" t="s">
        <v>138</v>
      </c>
      <c r="D1778" s="55" t="s">
        <v>73</v>
      </c>
      <c r="E1778" s="55" t="s">
        <v>180</v>
      </c>
      <c r="F1778" s="70">
        <v>71.47</v>
      </c>
      <c r="G1778" s="77">
        <v>53304</v>
      </c>
      <c r="H1778" s="77">
        <v>72.099999999999994</v>
      </c>
      <c r="I1778" s="77">
        <v>1</v>
      </c>
      <c r="J1778" s="77">
        <v>34.1916925691065</v>
      </c>
      <c r="K1778" s="77">
        <v>0.13023460305846801</v>
      </c>
      <c r="L1778" s="77">
        <v>37.599640607168801</v>
      </c>
      <c r="M1778" s="77">
        <v>0.157489853280012</v>
      </c>
      <c r="N1778" s="77">
        <v>-3.4079480380623499</v>
      </c>
      <c r="O1778" s="77">
        <v>-2.7255250221543601E-2</v>
      </c>
      <c r="P1778" s="77">
        <v>-2.6933254311018402</v>
      </c>
      <c r="Q1778" s="77">
        <v>-2.69332543110183</v>
      </c>
      <c r="R1778" s="77">
        <v>0</v>
      </c>
      <c r="S1778" s="77">
        <v>8.0809580918913702E-4</v>
      </c>
      <c r="T1778" s="77" t="s">
        <v>155</v>
      </c>
      <c r="U1778" s="105">
        <v>0.190489126825754</v>
      </c>
      <c r="V1778" s="105">
        <v>-0.178730611110478</v>
      </c>
      <c r="W1778" s="101">
        <v>0.36933142917372502</v>
      </c>
    </row>
    <row r="1779" spans="2:23" x14ac:dyDescent="0.35">
      <c r="B1779" s="55" t="s">
        <v>115</v>
      </c>
      <c r="C1779" s="76" t="s">
        <v>138</v>
      </c>
      <c r="D1779" s="55" t="s">
        <v>73</v>
      </c>
      <c r="E1779" s="55" t="s">
        <v>180</v>
      </c>
      <c r="F1779" s="70">
        <v>71.47</v>
      </c>
      <c r="G1779" s="77">
        <v>54104</v>
      </c>
      <c r="H1779" s="77">
        <v>71.849999999999994</v>
      </c>
      <c r="I1779" s="77">
        <v>1</v>
      </c>
      <c r="J1779" s="77">
        <v>26.789720379283001</v>
      </c>
      <c r="K1779" s="77">
        <v>7.0907684858416906E-2</v>
      </c>
      <c r="L1779" s="77">
        <v>26.789719786315001</v>
      </c>
      <c r="M1779" s="77">
        <v>7.0907681719452706E-2</v>
      </c>
      <c r="N1779" s="77">
        <v>5.9296798027299996E-7</v>
      </c>
      <c r="O1779" s="77">
        <v>3.1389641750000002E-9</v>
      </c>
      <c r="P1779" s="77">
        <v>-3.2618200000000002E-13</v>
      </c>
      <c r="Q1779" s="77">
        <v>-3.2618499999999999E-13</v>
      </c>
      <c r="R1779" s="77">
        <v>0</v>
      </c>
      <c r="S1779" s="77">
        <v>0</v>
      </c>
      <c r="T1779" s="77" t="s">
        <v>155</v>
      </c>
      <c r="U1779" s="105">
        <v>-3.8965969500000001E-10</v>
      </c>
      <c r="V1779" s="105">
        <v>0</v>
      </c>
      <c r="W1779" s="101">
        <v>-3.8954182055000001E-10</v>
      </c>
    </row>
    <row r="1780" spans="2:23" x14ac:dyDescent="0.35">
      <c r="B1780" s="55" t="s">
        <v>115</v>
      </c>
      <c r="C1780" s="76" t="s">
        <v>138</v>
      </c>
      <c r="D1780" s="55" t="s">
        <v>73</v>
      </c>
      <c r="E1780" s="55" t="s">
        <v>181</v>
      </c>
      <c r="F1780" s="70">
        <v>71.900000000000006</v>
      </c>
      <c r="G1780" s="77">
        <v>54104</v>
      </c>
      <c r="H1780" s="77">
        <v>71.849999999999994</v>
      </c>
      <c r="I1780" s="77">
        <v>1</v>
      </c>
      <c r="J1780" s="77">
        <v>-4.0198582469861002</v>
      </c>
      <c r="K1780" s="77">
        <v>1.41555120454553E-3</v>
      </c>
      <c r="L1780" s="77">
        <v>-4.0198581948237102</v>
      </c>
      <c r="M1780" s="77">
        <v>1.4155511678086399E-3</v>
      </c>
      <c r="N1780" s="77">
        <v>-5.2162388992000001E-8</v>
      </c>
      <c r="O1780" s="77">
        <v>3.6736882999999998E-11</v>
      </c>
      <c r="P1780" s="77">
        <v>-1.031082E-12</v>
      </c>
      <c r="Q1780" s="77">
        <v>-1.0310810000000001E-12</v>
      </c>
      <c r="R1780" s="77">
        <v>0</v>
      </c>
      <c r="S1780" s="77">
        <v>0</v>
      </c>
      <c r="T1780" s="77" t="s">
        <v>155</v>
      </c>
      <c r="U1780" s="105">
        <v>3.234405E-11</v>
      </c>
      <c r="V1780" s="105">
        <v>0</v>
      </c>
      <c r="W1780" s="101">
        <v>3.2353834269999998E-11</v>
      </c>
    </row>
    <row r="1781" spans="2:23" x14ac:dyDescent="0.35">
      <c r="B1781" s="55" t="s">
        <v>115</v>
      </c>
      <c r="C1781" s="76" t="s">
        <v>138</v>
      </c>
      <c r="D1781" s="55" t="s">
        <v>73</v>
      </c>
      <c r="E1781" s="55" t="s">
        <v>182</v>
      </c>
      <c r="F1781" s="70">
        <v>71.88</v>
      </c>
      <c r="G1781" s="77">
        <v>53404</v>
      </c>
      <c r="H1781" s="77">
        <v>71.98</v>
      </c>
      <c r="I1781" s="77">
        <v>1</v>
      </c>
      <c r="J1781" s="77">
        <v>-1.4415794194109299</v>
      </c>
      <c r="K1781" s="77">
        <v>2.01996298824003E-4</v>
      </c>
      <c r="L1781" s="77">
        <v>6.7353903511224598</v>
      </c>
      <c r="M1781" s="77">
        <v>4.4095249652897697E-3</v>
      </c>
      <c r="N1781" s="77">
        <v>-8.1769697705333897</v>
      </c>
      <c r="O1781" s="77">
        <v>-4.20752866646577E-3</v>
      </c>
      <c r="P1781" s="77">
        <v>-6.5230068933648298</v>
      </c>
      <c r="Q1781" s="77">
        <v>-6.52300689336482</v>
      </c>
      <c r="R1781" s="77">
        <v>0</v>
      </c>
      <c r="S1781" s="77">
        <v>4.1358229600820303E-3</v>
      </c>
      <c r="T1781" s="77" t="s">
        <v>155</v>
      </c>
      <c r="U1781" s="105">
        <v>0.51504944007452602</v>
      </c>
      <c r="V1781" s="105">
        <v>-0.48325646041117598</v>
      </c>
      <c r="W1781" s="101">
        <v>0.99860789414954398</v>
      </c>
    </row>
    <row r="1782" spans="2:23" x14ac:dyDescent="0.35">
      <c r="B1782" s="55" t="s">
        <v>115</v>
      </c>
      <c r="C1782" s="76" t="s">
        <v>138</v>
      </c>
      <c r="D1782" s="55" t="s">
        <v>73</v>
      </c>
      <c r="E1782" s="55" t="s">
        <v>183</v>
      </c>
      <c r="F1782" s="70">
        <v>71.98</v>
      </c>
      <c r="G1782" s="77">
        <v>53854</v>
      </c>
      <c r="H1782" s="77">
        <v>70.28</v>
      </c>
      <c r="I1782" s="77">
        <v>1</v>
      </c>
      <c r="J1782" s="77">
        <v>-68.896250246476399</v>
      </c>
      <c r="K1782" s="77">
        <v>0.93713965782909603</v>
      </c>
      <c r="L1782" s="77">
        <v>-60.615517103153401</v>
      </c>
      <c r="M1782" s="77">
        <v>0.72540538358837303</v>
      </c>
      <c r="N1782" s="77">
        <v>-8.2807331433229692</v>
      </c>
      <c r="O1782" s="77">
        <v>0.211734274240723</v>
      </c>
      <c r="P1782" s="77">
        <v>-6.5230068933665404</v>
      </c>
      <c r="Q1782" s="77">
        <v>-6.5230068933665297</v>
      </c>
      <c r="R1782" s="77">
        <v>0</v>
      </c>
      <c r="S1782" s="77">
        <v>8.4005712655290492E-3</v>
      </c>
      <c r="T1782" s="77" t="s">
        <v>155</v>
      </c>
      <c r="U1782" s="105">
        <v>0.98341258309353696</v>
      </c>
      <c r="V1782" s="105">
        <v>-0.92270847622090202</v>
      </c>
      <c r="W1782" s="101">
        <v>1.90669767263721</v>
      </c>
    </row>
    <row r="1783" spans="2:23" x14ac:dyDescent="0.35">
      <c r="B1783" s="55" t="s">
        <v>115</v>
      </c>
      <c r="C1783" s="76" t="s">
        <v>138</v>
      </c>
      <c r="D1783" s="55" t="s">
        <v>73</v>
      </c>
      <c r="E1783" s="55" t="s">
        <v>184</v>
      </c>
      <c r="F1783" s="70">
        <v>72.040000000000006</v>
      </c>
      <c r="G1783" s="77">
        <v>53754</v>
      </c>
      <c r="H1783" s="77">
        <v>70.650000000000006</v>
      </c>
      <c r="I1783" s="77">
        <v>1</v>
      </c>
      <c r="J1783" s="77">
        <v>-60.652547342940302</v>
      </c>
      <c r="K1783" s="77">
        <v>0.59669024916823099</v>
      </c>
      <c r="L1783" s="77">
        <v>-52.660270812239801</v>
      </c>
      <c r="M1783" s="77">
        <v>0.44979748859139002</v>
      </c>
      <c r="N1783" s="77">
        <v>-7.9922765307004804</v>
      </c>
      <c r="O1783" s="77">
        <v>0.146892760576841</v>
      </c>
      <c r="P1783" s="77">
        <v>-6.3274428618627603</v>
      </c>
      <c r="Q1783" s="77">
        <v>-6.3274428618627496</v>
      </c>
      <c r="R1783" s="77">
        <v>0</v>
      </c>
      <c r="S1783" s="77">
        <v>6.4939256801963803E-3</v>
      </c>
      <c r="T1783" s="77" t="s">
        <v>155</v>
      </c>
      <c r="U1783" s="105">
        <v>-0.62920037431898701</v>
      </c>
      <c r="V1783" s="105">
        <v>-0.59036108405201604</v>
      </c>
      <c r="W1783" s="101">
        <v>-3.8827541143217702E-2</v>
      </c>
    </row>
    <row r="1784" spans="2:23" x14ac:dyDescent="0.35">
      <c r="B1784" s="55" t="s">
        <v>115</v>
      </c>
      <c r="C1784" s="76" t="s">
        <v>138</v>
      </c>
      <c r="D1784" s="55" t="s">
        <v>73</v>
      </c>
      <c r="E1784" s="55" t="s">
        <v>185</v>
      </c>
      <c r="F1784" s="70">
        <v>71.319999999999993</v>
      </c>
      <c r="G1784" s="77">
        <v>54050</v>
      </c>
      <c r="H1784" s="77">
        <v>71.08</v>
      </c>
      <c r="I1784" s="77">
        <v>1</v>
      </c>
      <c r="J1784" s="77">
        <v>-73.7287270442921</v>
      </c>
      <c r="K1784" s="77">
        <v>7.8820915277790102E-2</v>
      </c>
      <c r="L1784" s="77">
        <v>-8.7581855385043408</v>
      </c>
      <c r="M1784" s="77">
        <v>1.1122343019395701E-3</v>
      </c>
      <c r="N1784" s="77">
        <v>-64.970541505787807</v>
      </c>
      <c r="O1784" s="77">
        <v>7.77086809758505E-2</v>
      </c>
      <c r="P1784" s="77">
        <v>-51.1921218377055</v>
      </c>
      <c r="Q1784" s="77">
        <v>-51.1921218377054</v>
      </c>
      <c r="R1784" s="77">
        <v>0</v>
      </c>
      <c r="S1784" s="77">
        <v>3.7999183404573998E-2</v>
      </c>
      <c r="T1784" s="77" t="s">
        <v>154</v>
      </c>
      <c r="U1784" s="105">
        <v>-10.0600718759081</v>
      </c>
      <c r="V1784" s="105">
        <v>-9.4390836062843793</v>
      </c>
      <c r="W1784" s="101">
        <v>-0.62080041685977205</v>
      </c>
    </row>
    <row r="1785" spans="2:23" x14ac:dyDescent="0.35">
      <c r="B1785" s="55" t="s">
        <v>115</v>
      </c>
      <c r="C1785" s="76" t="s">
        <v>138</v>
      </c>
      <c r="D1785" s="55" t="s">
        <v>73</v>
      </c>
      <c r="E1785" s="55" t="s">
        <v>185</v>
      </c>
      <c r="F1785" s="70">
        <v>71.319999999999993</v>
      </c>
      <c r="G1785" s="77">
        <v>54850</v>
      </c>
      <c r="H1785" s="77">
        <v>71.37</v>
      </c>
      <c r="I1785" s="77">
        <v>1</v>
      </c>
      <c r="J1785" s="77">
        <v>2.7131576288714601</v>
      </c>
      <c r="K1785" s="77">
        <v>1.9212795472859899E-4</v>
      </c>
      <c r="L1785" s="77">
        <v>-3.8985653220721401</v>
      </c>
      <c r="M1785" s="77">
        <v>3.9668898198909602E-4</v>
      </c>
      <c r="N1785" s="77">
        <v>6.6117229509435997</v>
      </c>
      <c r="O1785" s="77">
        <v>-2.04561027260497E-4</v>
      </c>
      <c r="P1785" s="77">
        <v>5.1915411376306597</v>
      </c>
      <c r="Q1785" s="77">
        <v>5.1915411376306597</v>
      </c>
      <c r="R1785" s="77">
        <v>0</v>
      </c>
      <c r="S1785" s="77">
        <v>7.0344979391486905E-4</v>
      </c>
      <c r="T1785" s="77" t="s">
        <v>155</v>
      </c>
      <c r="U1785" s="105">
        <v>-0.34518055403715497</v>
      </c>
      <c r="V1785" s="105">
        <v>-0.32387324355236102</v>
      </c>
      <c r="W1785" s="101">
        <v>-2.1300864892559002E-2</v>
      </c>
    </row>
    <row r="1786" spans="2:23" x14ac:dyDescent="0.35">
      <c r="B1786" s="55" t="s">
        <v>115</v>
      </c>
      <c r="C1786" s="76" t="s">
        <v>138</v>
      </c>
      <c r="D1786" s="55" t="s">
        <v>73</v>
      </c>
      <c r="E1786" s="55" t="s">
        <v>186</v>
      </c>
      <c r="F1786" s="70">
        <v>72.02</v>
      </c>
      <c r="G1786" s="77">
        <v>53654</v>
      </c>
      <c r="H1786" s="77">
        <v>71.760000000000005</v>
      </c>
      <c r="I1786" s="77">
        <v>1</v>
      </c>
      <c r="J1786" s="77">
        <v>-51.930258927649199</v>
      </c>
      <c r="K1786" s="77">
        <v>0.105982345437103</v>
      </c>
      <c r="L1786" s="77">
        <v>-48.096340680953801</v>
      </c>
      <c r="M1786" s="77">
        <v>9.0911038885105794E-2</v>
      </c>
      <c r="N1786" s="77">
        <v>-3.83391824669549</v>
      </c>
      <c r="O1786" s="77">
        <v>1.50713065519971E-2</v>
      </c>
      <c r="P1786" s="77">
        <v>-3.0422348669888999</v>
      </c>
      <c r="Q1786" s="77">
        <v>-3.0422348669888999</v>
      </c>
      <c r="R1786" s="77">
        <v>0</v>
      </c>
      <c r="S1786" s="77">
        <v>3.6372908434677297E-4</v>
      </c>
      <c r="T1786" s="77" t="s">
        <v>155</v>
      </c>
      <c r="U1786" s="105">
        <v>8.6657483882275899E-2</v>
      </c>
      <c r="V1786" s="105">
        <v>-8.1308289400387701E-2</v>
      </c>
      <c r="W1786" s="101">
        <v>0.16801658396028099</v>
      </c>
    </row>
    <row r="1787" spans="2:23" x14ac:dyDescent="0.35">
      <c r="B1787" s="55" t="s">
        <v>115</v>
      </c>
      <c r="C1787" s="76" t="s">
        <v>138</v>
      </c>
      <c r="D1787" s="55" t="s">
        <v>73</v>
      </c>
      <c r="E1787" s="55" t="s">
        <v>187</v>
      </c>
      <c r="F1787" s="70">
        <v>71.59</v>
      </c>
      <c r="G1787" s="77">
        <v>58004</v>
      </c>
      <c r="H1787" s="77">
        <v>69.930000000000007</v>
      </c>
      <c r="I1787" s="77">
        <v>1</v>
      </c>
      <c r="J1787" s="77">
        <v>-66.838862977880794</v>
      </c>
      <c r="K1787" s="77">
        <v>0.92073806582065898</v>
      </c>
      <c r="L1787" s="77">
        <v>-61.230624946201203</v>
      </c>
      <c r="M1787" s="77">
        <v>0.772707941791416</v>
      </c>
      <c r="N1787" s="77">
        <v>-5.6082380316796501</v>
      </c>
      <c r="O1787" s="77">
        <v>0.14803012402924401</v>
      </c>
      <c r="P1787" s="77">
        <v>-4.4458436163959902</v>
      </c>
      <c r="Q1787" s="77">
        <v>-4.4458436163959902</v>
      </c>
      <c r="R1787" s="77">
        <v>0</v>
      </c>
      <c r="S1787" s="77">
        <v>4.0736747976046397E-3</v>
      </c>
      <c r="T1787" s="77" t="s">
        <v>155</v>
      </c>
      <c r="U1787" s="105">
        <v>1.1649364437210901</v>
      </c>
      <c r="V1787" s="105">
        <v>-1.0930272292212899</v>
      </c>
      <c r="W1787" s="101">
        <v>2.25864672081586</v>
      </c>
    </row>
    <row r="1788" spans="2:23" x14ac:dyDescent="0.35">
      <c r="B1788" s="55" t="s">
        <v>115</v>
      </c>
      <c r="C1788" s="76" t="s">
        <v>138</v>
      </c>
      <c r="D1788" s="55" t="s">
        <v>73</v>
      </c>
      <c r="E1788" s="55" t="s">
        <v>188</v>
      </c>
      <c r="F1788" s="70">
        <v>70.650000000000006</v>
      </c>
      <c r="G1788" s="77">
        <v>53854</v>
      </c>
      <c r="H1788" s="77">
        <v>70.28</v>
      </c>
      <c r="I1788" s="77">
        <v>1</v>
      </c>
      <c r="J1788" s="77">
        <v>-61.1409478000745</v>
      </c>
      <c r="K1788" s="77">
        <v>0.185041667145626</v>
      </c>
      <c r="L1788" s="77">
        <v>-51.920674172664398</v>
      </c>
      <c r="M1788" s="77">
        <v>0.13343994212392701</v>
      </c>
      <c r="N1788" s="77">
        <v>-9.2202736274101493</v>
      </c>
      <c r="O1788" s="77">
        <v>5.1601725021699303E-2</v>
      </c>
      <c r="P1788" s="77">
        <v>-7.2213546033074802</v>
      </c>
      <c r="Q1788" s="77">
        <v>-7.2213546033074802</v>
      </c>
      <c r="R1788" s="77">
        <v>0</v>
      </c>
      <c r="S1788" s="77">
        <v>2.5813241341821501E-3</v>
      </c>
      <c r="T1788" s="77" t="s">
        <v>154</v>
      </c>
      <c r="U1788" s="105">
        <v>0.22461431151224301</v>
      </c>
      <c r="V1788" s="105">
        <v>-0.21074931587809101</v>
      </c>
      <c r="W1788" s="101">
        <v>0.43549532756046799</v>
      </c>
    </row>
    <row r="1789" spans="2:23" x14ac:dyDescent="0.35">
      <c r="B1789" s="55" t="s">
        <v>115</v>
      </c>
      <c r="C1789" s="76" t="s">
        <v>138</v>
      </c>
      <c r="D1789" s="55" t="s">
        <v>73</v>
      </c>
      <c r="E1789" s="55" t="s">
        <v>188</v>
      </c>
      <c r="F1789" s="70">
        <v>70.650000000000006</v>
      </c>
      <c r="G1789" s="77">
        <v>58104</v>
      </c>
      <c r="H1789" s="77">
        <v>69.66</v>
      </c>
      <c r="I1789" s="77">
        <v>1</v>
      </c>
      <c r="J1789" s="77">
        <v>-43.290886872713898</v>
      </c>
      <c r="K1789" s="77">
        <v>0.240634553791433</v>
      </c>
      <c r="L1789" s="77">
        <v>-44.426024878528601</v>
      </c>
      <c r="M1789" s="77">
        <v>0.25341944454758097</v>
      </c>
      <c r="N1789" s="77">
        <v>1.1351380058146801</v>
      </c>
      <c r="O1789" s="77">
        <v>-1.27848907561482E-2</v>
      </c>
      <c r="P1789" s="77">
        <v>0.89391174144424401</v>
      </c>
      <c r="Q1789" s="77">
        <v>0.89391174144424301</v>
      </c>
      <c r="R1789" s="77">
        <v>0</v>
      </c>
      <c r="S1789" s="77">
        <v>1.02601641071558E-4</v>
      </c>
      <c r="T1789" s="77" t="s">
        <v>155</v>
      </c>
      <c r="U1789" s="105">
        <v>0.22686261475896999</v>
      </c>
      <c r="V1789" s="105">
        <v>-0.21285883582783999</v>
      </c>
      <c r="W1789" s="101">
        <v>0.43985446902521502</v>
      </c>
    </row>
    <row r="1790" spans="2:23" x14ac:dyDescent="0.35">
      <c r="B1790" s="55" t="s">
        <v>115</v>
      </c>
      <c r="C1790" s="76" t="s">
        <v>138</v>
      </c>
      <c r="D1790" s="55" t="s">
        <v>73</v>
      </c>
      <c r="E1790" s="55" t="s">
        <v>189</v>
      </c>
      <c r="F1790" s="70">
        <v>70.739999999999995</v>
      </c>
      <c r="G1790" s="77">
        <v>54050</v>
      </c>
      <c r="H1790" s="77">
        <v>71.08</v>
      </c>
      <c r="I1790" s="77">
        <v>1</v>
      </c>
      <c r="J1790" s="77">
        <v>101.110768259583</v>
      </c>
      <c r="K1790" s="77">
        <v>0.180953958007363</v>
      </c>
      <c r="L1790" s="77">
        <v>45.353670478682702</v>
      </c>
      <c r="M1790" s="77">
        <v>3.64081110382342E-2</v>
      </c>
      <c r="N1790" s="77">
        <v>55.757097780900303</v>
      </c>
      <c r="O1790" s="77">
        <v>0.144545846969129</v>
      </c>
      <c r="P1790" s="77">
        <v>43.804205912368097</v>
      </c>
      <c r="Q1790" s="77">
        <v>43.804205912368097</v>
      </c>
      <c r="R1790" s="77">
        <v>0</v>
      </c>
      <c r="S1790" s="77">
        <v>3.3962909664352697E-2</v>
      </c>
      <c r="T1790" s="77" t="s">
        <v>154</v>
      </c>
      <c r="U1790" s="105">
        <v>-8.7076672369253707</v>
      </c>
      <c r="V1790" s="105">
        <v>-8.1701602214071603</v>
      </c>
      <c r="W1790" s="101">
        <v>-0.53734441634607599</v>
      </c>
    </row>
    <row r="1791" spans="2:23" x14ac:dyDescent="0.35">
      <c r="B1791" s="55" t="s">
        <v>115</v>
      </c>
      <c r="C1791" s="76" t="s">
        <v>138</v>
      </c>
      <c r="D1791" s="55" t="s">
        <v>73</v>
      </c>
      <c r="E1791" s="55" t="s">
        <v>189</v>
      </c>
      <c r="F1791" s="70">
        <v>70.739999999999995</v>
      </c>
      <c r="G1791" s="77">
        <v>56000</v>
      </c>
      <c r="H1791" s="77">
        <v>70.09</v>
      </c>
      <c r="I1791" s="77">
        <v>1</v>
      </c>
      <c r="J1791" s="77">
        <v>-49.9547280449328</v>
      </c>
      <c r="K1791" s="77">
        <v>0.24206106084219001</v>
      </c>
      <c r="L1791" s="77">
        <v>53.984372918188697</v>
      </c>
      <c r="M1791" s="77">
        <v>0.28268831437889602</v>
      </c>
      <c r="N1791" s="77">
        <v>-103.939100963122</v>
      </c>
      <c r="O1791" s="77">
        <v>-4.0627253536705599E-2</v>
      </c>
      <c r="P1791" s="77">
        <v>-81.711461633118304</v>
      </c>
      <c r="Q1791" s="77">
        <v>-81.711461633118304</v>
      </c>
      <c r="R1791" s="77">
        <v>0</v>
      </c>
      <c r="S1791" s="77">
        <v>0.64764600733539601</v>
      </c>
      <c r="T1791" s="77" t="s">
        <v>154</v>
      </c>
      <c r="U1791" s="105">
        <v>-70.421183683815201</v>
      </c>
      <c r="V1791" s="105">
        <v>-66.074223787296106</v>
      </c>
      <c r="W1791" s="101">
        <v>-4.3456449144628504</v>
      </c>
    </row>
    <row r="1792" spans="2:23" x14ac:dyDescent="0.35">
      <c r="B1792" s="55" t="s">
        <v>115</v>
      </c>
      <c r="C1792" s="76" t="s">
        <v>138</v>
      </c>
      <c r="D1792" s="55" t="s">
        <v>73</v>
      </c>
      <c r="E1792" s="55" t="s">
        <v>189</v>
      </c>
      <c r="F1792" s="70">
        <v>70.739999999999995</v>
      </c>
      <c r="G1792" s="77">
        <v>58450</v>
      </c>
      <c r="H1792" s="77">
        <v>70.63</v>
      </c>
      <c r="I1792" s="77">
        <v>1</v>
      </c>
      <c r="J1792" s="77">
        <v>-55.553646748794002</v>
      </c>
      <c r="K1792" s="77">
        <v>7.8945192124156696E-2</v>
      </c>
      <c r="L1792" s="77">
        <v>-74.947626544955</v>
      </c>
      <c r="M1792" s="77">
        <v>0.14368661321838999</v>
      </c>
      <c r="N1792" s="77">
        <v>19.393979796160998</v>
      </c>
      <c r="O1792" s="77">
        <v>-6.4741421094233101E-2</v>
      </c>
      <c r="P1792" s="77">
        <v>15.409911212009501</v>
      </c>
      <c r="Q1792" s="77">
        <v>15.409911212009501</v>
      </c>
      <c r="R1792" s="77">
        <v>0</v>
      </c>
      <c r="S1792" s="77">
        <v>6.0743639999163799E-3</v>
      </c>
      <c r="T1792" s="77" t="s">
        <v>154</v>
      </c>
      <c r="U1792" s="105">
        <v>-2.4429095724681602</v>
      </c>
      <c r="V1792" s="105">
        <v>-2.2921136132576301</v>
      </c>
      <c r="W1792" s="101">
        <v>-0.150750342507076</v>
      </c>
    </row>
    <row r="1793" spans="2:23" x14ac:dyDescent="0.35">
      <c r="B1793" s="55" t="s">
        <v>115</v>
      </c>
      <c r="C1793" s="76" t="s">
        <v>138</v>
      </c>
      <c r="D1793" s="55" t="s">
        <v>73</v>
      </c>
      <c r="E1793" s="55" t="s">
        <v>190</v>
      </c>
      <c r="F1793" s="70">
        <v>70.28</v>
      </c>
      <c r="G1793" s="77">
        <v>53850</v>
      </c>
      <c r="H1793" s="77">
        <v>70.739999999999995</v>
      </c>
      <c r="I1793" s="77">
        <v>1</v>
      </c>
      <c r="J1793" s="77">
        <v>-1.2516314796202299</v>
      </c>
      <c r="K1793" s="77">
        <v>0</v>
      </c>
      <c r="L1793" s="77">
        <v>7.4319283332502799</v>
      </c>
      <c r="M1793" s="77">
        <v>0</v>
      </c>
      <c r="N1793" s="77">
        <v>-8.6835598128705094</v>
      </c>
      <c r="O1793" s="77">
        <v>0</v>
      </c>
      <c r="P1793" s="77">
        <v>-6.7906731120857096</v>
      </c>
      <c r="Q1793" s="77">
        <v>-6.7906731120857096</v>
      </c>
      <c r="R1793" s="77">
        <v>0</v>
      </c>
      <c r="S1793" s="77">
        <v>0</v>
      </c>
      <c r="T1793" s="77" t="s">
        <v>154</v>
      </c>
      <c r="U1793" s="105">
        <v>3.99443751392038</v>
      </c>
      <c r="V1793" s="105">
        <v>-3.74786881436366</v>
      </c>
      <c r="W1793" s="101">
        <v>7.7446484234810402</v>
      </c>
    </row>
    <row r="1794" spans="2:23" x14ac:dyDescent="0.35">
      <c r="B1794" s="55" t="s">
        <v>115</v>
      </c>
      <c r="C1794" s="76" t="s">
        <v>138</v>
      </c>
      <c r="D1794" s="55" t="s">
        <v>73</v>
      </c>
      <c r="E1794" s="55" t="s">
        <v>190</v>
      </c>
      <c r="F1794" s="70">
        <v>70.28</v>
      </c>
      <c r="G1794" s="77">
        <v>53850</v>
      </c>
      <c r="H1794" s="77">
        <v>70.739999999999995</v>
      </c>
      <c r="I1794" s="77">
        <v>2</v>
      </c>
      <c r="J1794" s="77">
        <v>-2.8949949490453299</v>
      </c>
      <c r="K1794" s="77">
        <v>0</v>
      </c>
      <c r="L1794" s="77">
        <v>17.1898800379759</v>
      </c>
      <c r="M1794" s="77">
        <v>0</v>
      </c>
      <c r="N1794" s="77">
        <v>-20.084874987021202</v>
      </c>
      <c r="O1794" s="77">
        <v>0</v>
      </c>
      <c r="P1794" s="77">
        <v>-15.7066713966564</v>
      </c>
      <c r="Q1794" s="77">
        <v>-15.706671396656301</v>
      </c>
      <c r="R1794" s="77">
        <v>0</v>
      </c>
      <c r="S1794" s="77">
        <v>0</v>
      </c>
      <c r="T1794" s="77" t="s">
        <v>154</v>
      </c>
      <c r="U1794" s="105">
        <v>9.2390424940296096</v>
      </c>
      <c r="V1794" s="105">
        <v>-8.6687347385663607</v>
      </c>
      <c r="W1794" s="101">
        <v>17.913194445150801</v>
      </c>
    </row>
    <row r="1795" spans="2:23" x14ac:dyDescent="0.35">
      <c r="B1795" s="55" t="s">
        <v>115</v>
      </c>
      <c r="C1795" s="76" t="s">
        <v>138</v>
      </c>
      <c r="D1795" s="55" t="s">
        <v>73</v>
      </c>
      <c r="E1795" s="55" t="s">
        <v>190</v>
      </c>
      <c r="F1795" s="70">
        <v>70.28</v>
      </c>
      <c r="G1795" s="77">
        <v>58004</v>
      </c>
      <c r="H1795" s="77">
        <v>69.930000000000007</v>
      </c>
      <c r="I1795" s="77">
        <v>1</v>
      </c>
      <c r="J1795" s="77">
        <v>-47.169300389119499</v>
      </c>
      <c r="K1795" s="77">
        <v>7.56480585727657E-2</v>
      </c>
      <c r="L1795" s="77">
        <v>-58.3250524263659</v>
      </c>
      <c r="M1795" s="77">
        <v>0.115661599178303</v>
      </c>
      <c r="N1795" s="77">
        <v>11.1557520372463</v>
      </c>
      <c r="O1795" s="77">
        <v>-4.0013540605537398E-2</v>
      </c>
      <c r="P1795" s="77">
        <v>8.7529830120672205</v>
      </c>
      <c r="Q1795" s="77">
        <v>8.7529830120672205</v>
      </c>
      <c r="R1795" s="77">
        <v>0</v>
      </c>
      <c r="S1795" s="77">
        <v>2.60490019472427E-3</v>
      </c>
      <c r="T1795" s="77" t="s">
        <v>154</v>
      </c>
      <c r="U1795" s="105">
        <v>1.09936394888495</v>
      </c>
      <c r="V1795" s="105">
        <v>-1.0315023943428001</v>
      </c>
      <c r="W1795" s="101">
        <v>2.1315109433787098</v>
      </c>
    </row>
    <row r="1796" spans="2:23" x14ac:dyDescent="0.35">
      <c r="B1796" s="55" t="s">
        <v>115</v>
      </c>
      <c r="C1796" s="76" t="s">
        <v>138</v>
      </c>
      <c r="D1796" s="55" t="s">
        <v>73</v>
      </c>
      <c r="E1796" s="55" t="s">
        <v>191</v>
      </c>
      <c r="F1796" s="70">
        <v>71.37</v>
      </c>
      <c r="G1796" s="77">
        <v>54000</v>
      </c>
      <c r="H1796" s="77">
        <v>70.84</v>
      </c>
      <c r="I1796" s="77">
        <v>1</v>
      </c>
      <c r="J1796" s="77">
        <v>-56.059561948012202</v>
      </c>
      <c r="K1796" s="77">
        <v>0.190446073839663</v>
      </c>
      <c r="L1796" s="77">
        <v>-12.9181053143016</v>
      </c>
      <c r="M1796" s="77">
        <v>1.011277316163E-2</v>
      </c>
      <c r="N1796" s="77">
        <v>-43.141456633710703</v>
      </c>
      <c r="O1796" s="77">
        <v>0.18033330067803299</v>
      </c>
      <c r="P1796" s="77">
        <v>-34.022810347082398</v>
      </c>
      <c r="Q1796" s="77">
        <v>-34.022810347082299</v>
      </c>
      <c r="R1796" s="77">
        <v>0</v>
      </c>
      <c r="S1796" s="77">
        <v>7.0147628409160306E-2</v>
      </c>
      <c r="T1796" s="77" t="s">
        <v>154</v>
      </c>
      <c r="U1796" s="105">
        <v>-10.0423726711551</v>
      </c>
      <c r="V1796" s="105">
        <v>-9.4224769383113092</v>
      </c>
      <c r="W1796" s="101">
        <v>-0.61970821057891401</v>
      </c>
    </row>
    <row r="1797" spans="2:23" x14ac:dyDescent="0.35">
      <c r="B1797" s="55" t="s">
        <v>115</v>
      </c>
      <c r="C1797" s="76" t="s">
        <v>138</v>
      </c>
      <c r="D1797" s="55" t="s">
        <v>73</v>
      </c>
      <c r="E1797" s="55" t="s">
        <v>191</v>
      </c>
      <c r="F1797" s="70">
        <v>71.37</v>
      </c>
      <c r="G1797" s="77">
        <v>54850</v>
      </c>
      <c r="H1797" s="77">
        <v>71.37</v>
      </c>
      <c r="I1797" s="77">
        <v>1</v>
      </c>
      <c r="J1797" s="77">
        <v>12.1293195606567</v>
      </c>
      <c r="K1797" s="77">
        <v>1.1622511047357799E-3</v>
      </c>
      <c r="L1797" s="77">
        <v>18.741951146452099</v>
      </c>
      <c r="M1797" s="77">
        <v>2.7749597889303698E-3</v>
      </c>
      <c r="N1797" s="77">
        <v>-6.6126315857954099</v>
      </c>
      <c r="O1797" s="77">
        <v>-1.6127086841946001E-3</v>
      </c>
      <c r="P1797" s="77">
        <v>-5.1915411376281497</v>
      </c>
      <c r="Q1797" s="77">
        <v>-5.1915411376281497</v>
      </c>
      <c r="R1797" s="77">
        <v>0</v>
      </c>
      <c r="S1797" s="77">
        <v>2.12921585131115E-4</v>
      </c>
      <c r="T1797" s="77" t="s">
        <v>155</v>
      </c>
      <c r="U1797" s="105">
        <v>-0.115099018790968</v>
      </c>
      <c r="V1797" s="105">
        <v>-0.107994184810053</v>
      </c>
      <c r="W1797" s="101">
        <v>-7.1026847250167903E-3</v>
      </c>
    </row>
    <row r="1798" spans="2:23" x14ac:dyDescent="0.35">
      <c r="B1798" s="55" t="s">
        <v>115</v>
      </c>
      <c r="C1798" s="76" t="s">
        <v>138</v>
      </c>
      <c r="D1798" s="55" t="s">
        <v>73</v>
      </c>
      <c r="E1798" s="55" t="s">
        <v>136</v>
      </c>
      <c r="F1798" s="70">
        <v>70.84</v>
      </c>
      <c r="G1798" s="77">
        <v>54250</v>
      </c>
      <c r="H1798" s="77">
        <v>70.849999999999994</v>
      </c>
      <c r="I1798" s="77">
        <v>1</v>
      </c>
      <c r="J1798" s="77">
        <v>1.07475079014636</v>
      </c>
      <c r="K1798" s="77">
        <v>1.5709213948515E-5</v>
      </c>
      <c r="L1798" s="77">
        <v>-8.2706713214193197</v>
      </c>
      <c r="M1798" s="77">
        <v>9.3029445585449295E-4</v>
      </c>
      <c r="N1798" s="77">
        <v>9.3454221115656804</v>
      </c>
      <c r="O1798" s="77">
        <v>-9.1458524190597798E-4</v>
      </c>
      <c r="P1798" s="77">
        <v>7.3879159253385698</v>
      </c>
      <c r="Q1798" s="77">
        <v>7.3879159253385698</v>
      </c>
      <c r="R1798" s="77">
        <v>0</v>
      </c>
      <c r="S1798" s="77">
        <v>7.42305703390249E-4</v>
      </c>
      <c r="T1798" s="77" t="s">
        <v>154</v>
      </c>
      <c r="U1798" s="105">
        <v>-0.15824801257839999</v>
      </c>
      <c r="V1798" s="105">
        <v>-0.14847967685330499</v>
      </c>
      <c r="W1798" s="101">
        <v>-9.7653807435678103E-3</v>
      </c>
    </row>
    <row r="1799" spans="2:23" x14ac:dyDescent="0.35">
      <c r="B1799" s="55" t="s">
        <v>115</v>
      </c>
      <c r="C1799" s="76" t="s">
        <v>138</v>
      </c>
      <c r="D1799" s="55" t="s">
        <v>73</v>
      </c>
      <c r="E1799" s="55" t="s">
        <v>192</v>
      </c>
      <c r="F1799" s="70">
        <v>71.08</v>
      </c>
      <c r="G1799" s="77">
        <v>54250</v>
      </c>
      <c r="H1799" s="77">
        <v>70.849999999999994</v>
      </c>
      <c r="I1799" s="77">
        <v>1</v>
      </c>
      <c r="J1799" s="77">
        <v>-23.6225427596037</v>
      </c>
      <c r="K1799" s="77">
        <v>3.3593076491044302E-2</v>
      </c>
      <c r="L1799" s="77">
        <v>-14.2873194701763</v>
      </c>
      <c r="M1799" s="77">
        <v>1.22884753581012E-2</v>
      </c>
      <c r="N1799" s="77">
        <v>-9.3352232894274803</v>
      </c>
      <c r="O1799" s="77">
        <v>2.1304601132943E-2</v>
      </c>
      <c r="P1799" s="77">
        <v>-7.3879159253388096</v>
      </c>
      <c r="Q1799" s="77">
        <v>-7.3879159253387998</v>
      </c>
      <c r="R1799" s="77">
        <v>0</v>
      </c>
      <c r="S1799" s="77">
        <v>3.2857943635364599E-3</v>
      </c>
      <c r="T1799" s="77" t="s">
        <v>154</v>
      </c>
      <c r="U1799" s="105">
        <v>-0.63522033716905302</v>
      </c>
      <c r="V1799" s="105">
        <v>-0.59600944654379695</v>
      </c>
      <c r="W1799" s="101">
        <v>-3.9199029090113101E-2</v>
      </c>
    </row>
    <row r="1800" spans="2:23" x14ac:dyDescent="0.35">
      <c r="B1800" s="55" t="s">
        <v>115</v>
      </c>
      <c r="C1800" s="76" t="s">
        <v>138</v>
      </c>
      <c r="D1800" s="55" t="s">
        <v>73</v>
      </c>
      <c r="E1800" s="55" t="s">
        <v>193</v>
      </c>
      <c r="F1800" s="70">
        <v>71.41</v>
      </c>
      <c r="G1800" s="77">
        <v>53550</v>
      </c>
      <c r="H1800" s="77">
        <v>71.319999999999993</v>
      </c>
      <c r="I1800" s="77">
        <v>1</v>
      </c>
      <c r="J1800" s="77">
        <v>-20.458902520815599</v>
      </c>
      <c r="K1800" s="77">
        <v>7.4086304547053804E-3</v>
      </c>
      <c r="L1800" s="77">
        <v>8.9348653380402006</v>
      </c>
      <c r="M1800" s="77">
        <v>1.41302318937775E-3</v>
      </c>
      <c r="N1800" s="77">
        <v>-29.393767858855799</v>
      </c>
      <c r="O1800" s="77">
        <v>5.9956072653276401E-3</v>
      </c>
      <c r="P1800" s="77">
        <v>-23.18572832165</v>
      </c>
      <c r="Q1800" s="77">
        <v>-23.185728321649901</v>
      </c>
      <c r="R1800" s="77">
        <v>0</v>
      </c>
      <c r="S1800" s="77">
        <v>9.5151305611549004E-3</v>
      </c>
      <c r="T1800" s="77" t="s">
        <v>154</v>
      </c>
      <c r="U1800" s="105">
        <v>-2.2175625948070099</v>
      </c>
      <c r="V1800" s="105">
        <v>-2.08067685725781</v>
      </c>
      <c r="W1800" s="101">
        <v>-0.13684432877320299</v>
      </c>
    </row>
    <row r="1801" spans="2:23" x14ac:dyDescent="0.35">
      <c r="B1801" s="55" t="s">
        <v>115</v>
      </c>
      <c r="C1801" s="76" t="s">
        <v>138</v>
      </c>
      <c r="D1801" s="55" t="s">
        <v>73</v>
      </c>
      <c r="E1801" s="55" t="s">
        <v>194</v>
      </c>
      <c r="F1801" s="70">
        <v>70.28</v>
      </c>
      <c r="G1801" s="77">
        <v>58200</v>
      </c>
      <c r="H1801" s="77">
        <v>70.95</v>
      </c>
      <c r="I1801" s="77">
        <v>1</v>
      </c>
      <c r="J1801" s="77">
        <v>28.926994250066102</v>
      </c>
      <c r="K1801" s="77">
        <v>0.147271695356431</v>
      </c>
      <c r="L1801" s="77">
        <v>48.474094621454498</v>
      </c>
      <c r="M1801" s="77">
        <v>0.41355386148907203</v>
      </c>
      <c r="N1801" s="77">
        <v>-19.5471003713884</v>
      </c>
      <c r="O1801" s="77">
        <v>-0.266282166132641</v>
      </c>
      <c r="P1801" s="77">
        <v>-15.4099112120082</v>
      </c>
      <c r="Q1801" s="77">
        <v>-15.409911212008099</v>
      </c>
      <c r="R1801" s="77">
        <v>0</v>
      </c>
      <c r="S1801" s="77">
        <v>4.1793903986907702E-2</v>
      </c>
      <c r="T1801" s="77" t="s">
        <v>155</v>
      </c>
      <c r="U1801" s="105">
        <v>-5.70695791262618</v>
      </c>
      <c r="V1801" s="105">
        <v>-5.3546787278755597</v>
      </c>
      <c r="W1801" s="101">
        <v>-0.35217261813446799</v>
      </c>
    </row>
    <row r="1802" spans="2:23" x14ac:dyDescent="0.35">
      <c r="B1802" s="55" t="s">
        <v>115</v>
      </c>
      <c r="C1802" s="76" t="s">
        <v>138</v>
      </c>
      <c r="D1802" s="55" t="s">
        <v>73</v>
      </c>
      <c r="E1802" s="55" t="s">
        <v>195</v>
      </c>
      <c r="F1802" s="70">
        <v>71.63</v>
      </c>
      <c r="G1802" s="77">
        <v>53000</v>
      </c>
      <c r="H1802" s="77">
        <v>71.7</v>
      </c>
      <c r="I1802" s="77">
        <v>1</v>
      </c>
      <c r="J1802" s="77">
        <v>27.3837918554552</v>
      </c>
      <c r="K1802" s="77">
        <v>1.8536837233785099E-2</v>
      </c>
      <c r="L1802" s="77">
        <v>58.338264191586902</v>
      </c>
      <c r="M1802" s="77">
        <v>8.4130887862896298E-2</v>
      </c>
      <c r="N1802" s="77">
        <v>-30.954472336131701</v>
      </c>
      <c r="O1802" s="77">
        <v>-6.5594050629111195E-2</v>
      </c>
      <c r="P1802" s="77">
        <v>-24.410301182350299</v>
      </c>
      <c r="Q1802" s="77">
        <v>-24.410301182350199</v>
      </c>
      <c r="R1802" s="77">
        <v>0</v>
      </c>
      <c r="S1802" s="77">
        <v>1.47297285102586E-2</v>
      </c>
      <c r="T1802" s="77" t="s">
        <v>155</v>
      </c>
      <c r="U1802" s="105">
        <v>-2.5339845748058001</v>
      </c>
      <c r="V1802" s="105">
        <v>-2.3775667364670401</v>
      </c>
      <c r="W1802" s="101">
        <v>-0.15637052098235199</v>
      </c>
    </row>
    <row r="1803" spans="2:23" x14ac:dyDescent="0.35">
      <c r="B1803" s="55" t="s">
        <v>115</v>
      </c>
      <c r="C1803" s="76" t="s">
        <v>138</v>
      </c>
      <c r="D1803" s="55" t="s">
        <v>73</v>
      </c>
      <c r="E1803" s="55" t="s">
        <v>196</v>
      </c>
      <c r="F1803" s="70">
        <v>70.09</v>
      </c>
      <c r="G1803" s="77">
        <v>56100</v>
      </c>
      <c r="H1803" s="77">
        <v>69.11</v>
      </c>
      <c r="I1803" s="77">
        <v>1</v>
      </c>
      <c r="J1803" s="77">
        <v>-93.949816127856096</v>
      </c>
      <c r="K1803" s="77">
        <v>0.67611510500507999</v>
      </c>
      <c r="L1803" s="77">
        <v>10.302963175775799</v>
      </c>
      <c r="M1803" s="77">
        <v>8.1311704454266297E-3</v>
      </c>
      <c r="N1803" s="77">
        <v>-104.252779303632</v>
      </c>
      <c r="O1803" s="77">
        <v>0.66798393455965399</v>
      </c>
      <c r="P1803" s="77">
        <v>-81.711461633118006</v>
      </c>
      <c r="Q1803" s="77">
        <v>-81.711461633117906</v>
      </c>
      <c r="R1803" s="77">
        <v>0</v>
      </c>
      <c r="S1803" s="77">
        <v>0.51144004290609102</v>
      </c>
      <c r="T1803" s="77" t="s">
        <v>154</v>
      </c>
      <c r="U1803" s="105">
        <v>-55.676041872207698</v>
      </c>
      <c r="V1803" s="105">
        <v>-52.239270313495297</v>
      </c>
      <c r="W1803" s="101">
        <v>-3.4357319142164102</v>
      </c>
    </row>
    <row r="1804" spans="2:23" x14ac:dyDescent="0.35">
      <c r="B1804" s="55" t="s">
        <v>115</v>
      </c>
      <c r="C1804" s="76" t="s">
        <v>138</v>
      </c>
      <c r="D1804" s="55" t="s">
        <v>73</v>
      </c>
      <c r="E1804" s="55" t="s">
        <v>137</v>
      </c>
      <c r="F1804" s="70">
        <v>68.209999999999994</v>
      </c>
      <c r="G1804" s="77">
        <v>56100</v>
      </c>
      <c r="H1804" s="77">
        <v>69.11</v>
      </c>
      <c r="I1804" s="77">
        <v>1</v>
      </c>
      <c r="J1804" s="77">
        <v>86.4887155131008</v>
      </c>
      <c r="K1804" s="77">
        <v>0.61862063724847305</v>
      </c>
      <c r="L1804" s="77">
        <v>-14.4504663427258</v>
      </c>
      <c r="M1804" s="77">
        <v>1.72690813410903E-2</v>
      </c>
      <c r="N1804" s="77">
        <v>100.939181855827</v>
      </c>
      <c r="O1804" s="77">
        <v>0.60135155590738298</v>
      </c>
      <c r="P1804" s="77">
        <v>78.683722452566997</v>
      </c>
      <c r="Q1804" s="77">
        <v>78.683722452566897</v>
      </c>
      <c r="R1804" s="77">
        <v>0</v>
      </c>
      <c r="S1804" s="77">
        <v>0.51200630040268702</v>
      </c>
      <c r="T1804" s="77" t="s">
        <v>154</v>
      </c>
      <c r="U1804" s="105">
        <v>-49.5564658416436</v>
      </c>
      <c r="V1804" s="105">
        <v>-46.497443565135796</v>
      </c>
      <c r="W1804" s="101">
        <v>-3.0580969034887899</v>
      </c>
    </row>
    <row r="1805" spans="2:23" x14ac:dyDescent="0.35">
      <c r="B1805" s="55" t="s">
        <v>115</v>
      </c>
      <c r="C1805" s="76" t="s">
        <v>138</v>
      </c>
      <c r="D1805" s="55" t="s">
        <v>73</v>
      </c>
      <c r="E1805" s="55" t="s">
        <v>197</v>
      </c>
      <c r="F1805" s="70">
        <v>69.930000000000007</v>
      </c>
      <c r="G1805" s="77">
        <v>58054</v>
      </c>
      <c r="H1805" s="77">
        <v>69.78</v>
      </c>
      <c r="I1805" s="77">
        <v>1</v>
      </c>
      <c r="J1805" s="77">
        <v>-22.170573942931998</v>
      </c>
      <c r="K1805" s="77">
        <v>2.7624230411496802E-2</v>
      </c>
      <c r="L1805" s="77">
        <v>-21.6013103013725</v>
      </c>
      <c r="M1805" s="77">
        <v>2.6223853298573501E-2</v>
      </c>
      <c r="N1805" s="77">
        <v>-0.56926364155952502</v>
      </c>
      <c r="O1805" s="77">
        <v>1.40037711292332E-3</v>
      </c>
      <c r="P1805" s="77">
        <v>-0.44719266853481698</v>
      </c>
      <c r="Q1805" s="77">
        <v>-0.44719266853481598</v>
      </c>
      <c r="R1805" s="77">
        <v>0</v>
      </c>
      <c r="S1805" s="77">
        <v>1.1238948092870999E-5</v>
      </c>
      <c r="T1805" s="77" t="s">
        <v>154</v>
      </c>
      <c r="U1805" s="105">
        <v>1.24337969893263E-2</v>
      </c>
      <c r="V1805" s="105">
        <v>-1.1666283379831501E-2</v>
      </c>
      <c r="W1805" s="101">
        <v>2.41073707914282E-2</v>
      </c>
    </row>
    <row r="1806" spans="2:23" x14ac:dyDescent="0.35">
      <c r="B1806" s="55" t="s">
        <v>115</v>
      </c>
      <c r="C1806" s="76" t="s">
        <v>138</v>
      </c>
      <c r="D1806" s="55" t="s">
        <v>73</v>
      </c>
      <c r="E1806" s="55" t="s">
        <v>197</v>
      </c>
      <c r="F1806" s="70">
        <v>69.930000000000007</v>
      </c>
      <c r="G1806" s="77">
        <v>58104</v>
      </c>
      <c r="H1806" s="77">
        <v>69.66</v>
      </c>
      <c r="I1806" s="77">
        <v>1</v>
      </c>
      <c r="J1806" s="77">
        <v>-25.1980006139373</v>
      </c>
      <c r="K1806" s="77">
        <v>5.67635676036344E-2</v>
      </c>
      <c r="L1806" s="77">
        <v>-24.628865989596399</v>
      </c>
      <c r="M1806" s="77">
        <v>5.4228344970054597E-2</v>
      </c>
      <c r="N1806" s="77">
        <v>-0.56913462434089701</v>
      </c>
      <c r="O1806" s="77">
        <v>2.5352226335798502E-3</v>
      </c>
      <c r="P1806" s="77">
        <v>-0.44671907291018997</v>
      </c>
      <c r="Q1806" s="77">
        <v>-0.44671907291018897</v>
      </c>
      <c r="R1806" s="77">
        <v>0</v>
      </c>
      <c r="S1806" s="77">
        <v>1.7840478951095999E-5</v>
      </c>
      <c r="T1806" s="77" t="s">
        <v>154</v>
      </c>
      <c r="U1806" s="105">
        <v>2.3279515138657399E-2</v>
      </c>
      <c r="V1806" s="105">
        <v>-2.1842516874434701E-2</v>
      </c>
      <c r="W1806" s="101">
        <v>4.5135681704795802E-2</v>
      </c>
    </row>
    <row r="1807" spans="2:23" x14ac:dyDescent="0.35">
      <c r="B1807" s="55" t="s">
        <v>115</v>
      </c>
      <c r="C1807" s="76" t="s">
        <v>138</v>
      </c>
      <c r="D1807" s="55" t="s">
        <v>73</v>
      </c>
      <c r="E1807" s="55" t="s">
        <v>198</v>
      </c>
      <c r="F1807" s="70">
        <v>69.78</v>
      </c>
      <c r="G1807" s="77">
        <v>58104</v>
      </c>
      <c r="H1807" s="77">
        <v>69.66</v>
      </c>
      <c r="I1807" s="77">
        <v>1</v>
      </c>
      <c r="J1807" s="77">
        <v>-30.372191617064399</v>
      </c>
      <c r="K1807" s="77">
        <v>3.0810498789030898E-2</v>
      </c>
      <c r="L1807" s="77">
        <v>-29.801654127439399</v>
      </c>
      <c r="M1807" s="77">
        <v>2.9663828863632901E-2</v>
      </c>
      <c r="N1807" s="77">
        <v>-0.57053748962505002</v>
      </c>
      <c r="O1807" s="77">
        <v>1.14666992539795E-3</v>
      </c>
      <c r="P1807" s="77">
        <v>-0.44719266853505302</v>
      </c>
      <c r="Q1807" s="77">
        <v>-0.44719266853505202</v>
      </c>
      <c r="R1807" s="77">
        <v>0</v>
      </c>
      <c r="S1807" s="77">
        <v>6.6793748452360004E-6</v>
      </c>
      <c r="T1807" s="77" t="s">
        <v>154</v>
      </c>
      <c r="U1807" s="105">
        <v>1.1481328443736401E-2</v>
      </c>
      <c r="V1807" s="105">
        <v>-1.0772608827097E-2</v>
      </c>
      <c r="W1807" s="101">
        <v>2.22606692234824E-2</v>
      </c>
    </row>
    <row r="1808" spans="2:23" x14ac:dyDescent="0.35">
      <c r="B1808" s="55" t="s">
        <v>115</v>
      </c>
      <c r="C1808" s="76" t="s">
        <v>138</v>
      </c>
      <c r="D1808" s="55" t="s">
        <v>73</v>
      </c>
      <c r="E1808" s="55" t="s">
        <v>199</v>
      </c>
      <c r="F1808" s="70">
        <v>70.72</v>
      </c>
      <c r="G1808" s="77">
        <v>58200</v>
      </c>
      <c r="H1808" s="77">
        <v>70.95</v>
      </c>
      <c r="I1808" s="77">
        <v>1</v>
      </c>
      <c r="J1808" s="77">
        <v>19.9348684067172</v>
      </c>
      <c r="K1808" s="77">
        <v>1.62536182162791E-2</v>
      </c>
      <c r="L1808" s="77">
        <v>0.51278768663945296</v>
      </c>
      <c r="M1808" s="77">
        <v>1.0754704553174E-5</v>
      </c>
      <c r="N1808" s="77">
        <v>19.422080720077801</v>
      </c>
      <c r="O1808" s="77">
        <v>1.6242863511726002E-2</v>
      </c>
      <c r="P1808" s="77">
        <v>15.409911212007801</v>
      </c>
      <c r="Q1808" s="77">
        <v>15.409911212007801</v>
      </c>
      <c r="R1808" s="77">
        <v>0</v>
      </c>
      <c r="S1808" s="77">
        <v>9.7123333696843596E-3</v>
      </c>
      <c r="T1808" s="77" t="s">
        <v>154</v>
      </c>
      <c r="U1808" s="105">
        <v>-3.3165153287648499</v>
      </c>
      <c r="V1808" s="105">
        <v>-3.1117934201547799</v>
      </c>
      <c r="W1808" s="101">
        <v>-0.20465997897586399</v>
      </c>
    </row>
    <row r="1809" spans="2:23" x14ac:dyDescent="0.35">
      <c r="B1809" s="55" t="s">
        <v>115</v>
      </c>
      <c r="C1809" s="76" t="s">
        <v>138</v>
      </c>
      <c r="D1809" s="55" t="s">
        <v>73</v>
      </c>
      <c r="E1809" s="55" t="s">
        <v>199</v>
      </c>
      <c r="F1809" s="70">
        <v>70.72</v>
      </c>
      <c r="G1809" s="77">
        <v>58300</v>
      </c>
      <c r="H1809" s="77">
        <v>70.84</v>
      </c>
      <c r="I1809" s="77">
        <v>1</v>
      </c>
      <c r="J1809" s="77">
        <v>24.109734217506599</v>
      </c>
      <c r="K1809" s="77">
        <v>2.2030484865070799E-2</v>
      </c>
      <c r="L1809" s="77">
        <v>25.190310417724501</v>
      </c>
      <c r="M1809" s="77">
        <v>2.4049510905875999E-2</v>
      </c>
      <c r="N1809" s="77">
        <v>-1.08057620021789</v>
      </c>
      <c r="O1809" s="77">
        <v>-2.0190260408051502E-3</v>
      </c>
      <c r="P1809" s="77">
        <v>-0.85690796367366795</v>
      </c>
      <c r="Q1809" s="77">
        <v>-0.85690796367366695</v>
      </c>
      <c r="R1809" s="77">
        <v>0</v>
      </c>
      <c r="S1809" s="77">
        <v>2.7829638686059E-5</v>
      </c>
      <c r="T1809" s="77" t="s">
        <v>154</v>
      </c>
      <c r="U1809" s="105">
        <v>-1.3237519142036301E-2</v>
      </c>
      <c r="V1809" s="105">
        <v>-1.2420393359286099E-2</v>
      </c>
      <c r="W1809" s="101">
        <v>-8.1687859718433003E-4</v>
      </c>
    </row>
    <row r="1810" spans="2:23" x14ac:dyDescent="0.35">
      <c r="B1810" s="55" t="s">
        <v>115</v>
      </c>
      <c r="C1810" s="76" t="s">
        <v>138</v>
      </c>
      <c r="D1810" s="55" t="s">
        <v>73</v>
      </c>
      <c r="E1810" s="55" t="s">
        <v>199</v>
      </c>
      <c r="F1810" s="70">
        <v>70.72</v>
      </c>
      <c r="G1810" s="77">
        <v>58500</v>
      </c>
      <c r="H1810" s="77">
        <v>70.64</v>
      </c>
      <c r="I1810" s="77">
        <v>1</v>
      </c>
      <c r="J1810" s="77">
        <v>-73.068626138503504</v>
      </c>
      <c r="K1810" s="77">
        <v>2.7762925453995599E-2</v>
      </c>
      <c r="L1810" s="77">
        <v>-54.713911628707301</v>
      </c>
      <c r="M1810" s="77">
        <v>1.55667830537127E-2</v>
      </c>
      <c r="N1810" s="77">
        <v>-18.354714509796199</v>
      </c>
      <c r="O1810" s="77">
        <v>1.2196142400282901E-2</v>
      </c>
      <c r="P1810" s="77">
        <v>-14.553003248335999</v>
      </c>
      <c r="Q1810" s="77">
        <v>-14.553003248335999</v>
      </c>
      <c r="R1810" s="77">
        <v>0</v>
      </c>
      <c r="S1810" s="77">
        <v>1.1013074984396101E-3</v>
      </c>
      <c r="T1810" s="77" t="s">
        <v>154</v>
      </c>
      <c r="U1810" s="105">
        <v>-0.60635381593167004</v>
      </c>
      <c r="V1810" s="105">
        <v>-0.56892479836799503</v>
      </c>
      <c r="W1810" s="101">
        <v>-3.74176950560716E-2</v>
      </c>
    </row>
    <row r="1811" spans="2:23" x14ac:dyDescent="0.35">
      <c r="B1811" s="55" t="s">
        <v>115</v>
      </c>
      <c r="C1811" s="76" t="s">
        <v>138</v>
      </c>
      <c r="D1811" s="55" t="s">
        <v>73</v>
      </c>
      <c r="E1811" s="55" t="s">
        <v>200</v>
      </c>
      <c r="F1811" s="70">
        <v>70.84</v>
      </c>
      <c r="G1811" s="77">
        <v>58305</v>
      </c>
      <c r="H1811" s="77">
        <v>70.84</v>
      </c>
      <c r="I1811" s="77">
        <v>1</v>
      </c>
      <c r="J1811" s="77">
        <v>26.813375050382799</v>
      </c>
      <c r="K1811" s="77">
        <v>0</v>
      </c>
      <c r="L1811" s="77">
        <v>26.813375050383002</v>
      </c>
      <c r="M1811" s="77">
        <v>0</v>
      </c>
      <c r="N1811" s="77">
        <v>-2.7200500000000001E-13</v>
      </c>
      <c r="O1811" s="77">
        <v>0</v>
      </c>
      <c r="P1811" s="77">
        <v>-1.8486600000000001E-13</v>
      </c>
      <c r="Q1811" s="77">
        <v>-1.8486499999999999E-13</v>
      </c>
      <c r="R1811" s="77">
        <v>0</v>
      </c>
      <c r="S1811" s="77">
        <v>0</v>
      </c>
      <c r="T1811" s="77" t="s">
        <v>154</v>
      </c>
      <c r="U1811" s="105">
        <v>0</v>
      </c>
      <c r="V1811" s="105">
        <v>0</v>
      </c>
      <c r="W1811" s="101">
        <v>0</v>
      </c>
    </row>
    <row r="1812" spans="2:23" x14ac:dyDescent="0.35">
      <c r="B1812" s="55" t="s">
        <v>115</v>
      </c>
      <c r="C1812" s="76" t="s">
        <v>138</v>
      </c>
      <c r="D1812" s="55" t="s">
        <v>73</v>
      </c>
      <c r="E1812" s="55" t="s">
        <v>200</v>
      </c>
      <c r="F1812" s="70">
        <v>70.84</v>
      </c>
      <c r="G1812" s="77">
        <v>58600</v>
      </c>
      <c r="H1812" s="77">
        <v>70.83</v>
      </c>
      <c r="I1812" s="77">
        <v>1</v>
      </c>
      <c r="J1812" s="77">
        <v>-19.2400917727105</v>
      </c>
      <c r="K1812" s="77">
        <v>1.4214955446617201E-3</v>
      </c>
      <c r="L1812" s="77">
        <v>-18.1604475573006</v>
      </c>
      <c r="M1812" s="77">
        <v>1.2664391250488301E-3</v>
      </c>
      <c r="N1812" s="77">
        <v>-1.07964421540989</v>
      </c>
      <c r="O1812" s="77">
        <v>1.5505641961288999E-4</v>
      </c>
      <c r="P1812" s="77">
        <v>-0.85690796367539701</v>
      </c>
      <c r="Q1812" s="77">
        <v>-0.85690796367539701</v>
      </c>
      <c r="R1812" s="77">
        <v>0</v>
      </c>
      <c r="S1812" s="77">
        <v>2.8196784315280002E-6</v>
      </c>
      <c r="T1812" s="77" t="s">
        <v>155</v>
      </c>
      <c r="U1812" s="105">
        <v>1.8697932917460699E-4</v>
      </c>
      <c r="V1812" s="105">
        <v>-1.7543746630207399E-4</v>
      </c>
      <c r="W1812" s="101">
        <v>3.6252642878231402E-4</v>
      </c>
    </row>
    <row r="1813" spans="2:23" x14ac:dyDescent="0.35">
      <c r="B1813" s="55" t="s">
        <v>115</v>
      </c>
      <c r="C1813" s="76" t="s">
        <v>138</v>
      </c>
      <c r="D1813" s="55" t="s">
        <v>73</v>
      </c>
      <c r="E1813" s="55" t="s">
        <v>201</v>
      </c>
      <c r="F1813" s="70">
        <v>70.84</v>
      </c>
      <c r="G1813" s="77">
        <v>58300</v>
      </c>
      <c r="H1813" s="77">
        <v>70.84</v>
      </c>
      <c r="I1813" s="77">
        <v>2</v>
      </c>
      <c r="J1813" s="77">
        <v>-16.5247249496169</v>
      </c>
      <c r="K1813" s="77">
        <v>0</v>
      </c>
      <c r="L1813" s="77">
        <v>-16.524724949617099</v>
      </c>
      <c r="M1813" s="77">
        <v>0</v>
      </c>
      <c r="N1813" s="77">
        <v>1.77636E-13</v>
      </c>
      <c r="O1813" s="77">
        <v>0</v>
      </c>
      <c r="P1813" s="77">
        <v>1.27442E-13</v>
      </c>
      <c r="Q1813" s="77">
        <v>1.2744100000000001E-13</v>
      </c>
      <c r="R1813" s="77">
        <v>0</v>
      </c>
      <c r="S1813" s="77">
        <v>0</v>
      </c>
      <c r="T1813" s="77" t="s">
        <v>154</v>
      </c>
      <c r="U1813" s="105">
        <v>0</v>
      </c>
      <c r="V1813" s="105">
        <v>0</v>
      </c>
      <c r="W1813" s="101">
        <v>0</v>
      </c>
    </row>
    <row r="1814" spans="2:23" x14ac:dyDescent="0.35">
      <c r="B1814" s="55" t="s">
        <v>115</v>
      </c>
      <c r="C1814" s="76" t="s">
        <v>138</v>
      </c>
      <c r="D1814" s="55" t="s">
        <v>73</v>
      </c>
      <c r="E1814" s="55" t="s">
        <v>202</v>
      </c>
      <c r="F1814" s="70">
        <v>70.63</v>
      </c>
      <c r="G1814" s="77">
        <v>58500</v>
      </c>
      <c r="H1814" s="77">
        <v>70.64</v>
      </c>
      <c r="I1814" s="77">
        <v>1</v>
      </c>
      <c r="J1814" s="77">
        <v>-20.868995323817</v>
      </c>
      <c r="K1814" s="77">
        <v>6.1407610181395096E-3</v>
      </c>
      <c r="L1814" s="77">
        <v>-40.303721529205902</v>
      </c>
      <c r="M1814" s="77">
        <v>2.2903898564363201E-2</v>
      </c>
      <c r="N1814" s="77">
        <v>19.434726205388799</v>
      </c>
      <c r="O1814" s="77">
        <v>-1.6763137546223699E-2</v>
      </c>
      <c r="P1814" s="77">
        <v>15.4099112120083</v>
      </c>
      <c r="Q1814" s="77">
        <v>15.4099112120082</v>
      </c>
      <c r="R1814" s="77">
        <v>0</v>
      </c>
      <c r="S1814" s="77">
        <v>3.34826162622389E-3</v>
      </c>
      <c r="T1814" s="77" t="s">
        <v>154</v>
      </c>
      <c r="U1814" s="105">
        <v>-1.3784114826314899</v>
      </c>
      <c r="V1814" s="105">
        <v>-1.29332487768598</v>
      </c>
      <c r="W1814" s="101">
        <v>-8.5060865725144805E-2</v>
      </c>
    </row>
    <row r="1815" spans="2:23" x14ac:dyDescent="0.35">
      <c r="B1815" s="55" t="s">
        <v>115</v>
      </c>
      <c r="C1815" s="76" t="s">
        <v>138</v>
      </c>
      <c r="D1815" s="55" t="s">
        <v>73</v>
      </c>
      <c r="E1815" s="55" t="s">
        <v>203</v>
      </c>
      <c r="F1815" s="70">
        <v>70.64</v>
      </c>
      <c r="G1815" s="77">
        <v>58600</v>
      </c>
      <c r="H1815" s="77">
        <v>70.83</v>
      </c>
      <c r="I1815" s="77">
        <v>1</v>
      </c>
      <c r="J1815" s="77">
        <v>26.380804906393902</v>
      </c>
      <c r="K1815" s="77">
        <v>3.1804771845171199E-2</v>
      </c>
      <c r="L1815" s="77">
        <v>25.299806609753801</v>
      </c>
      <c r="M1815" s="77">
        <v>2.9251665802235999E-2</v>
      </c>
      <c r="N1815" s="77">
        <v>1.0809982966401499</v>
      </c>
      <c r="O1815" s="77">
        <v>2.5531060429352498E-3</v>
      </c>
      <c r="P1815" s="77">
        <v>0.85690796367453204</v>
      </c>
      <c r="Q1815" s="77">
        <v>0.85690796367453204</v>
      </c>
      <c r="R1815" s="77">
        <v>0</v>
      </c>
      <c r="S1815" s="77">
        <v>3.3557110500143999E-5</v>
      </c>
      <c r="T1815" s="77" t="s">
        <v>155</v>
      </c>
      <c r="U1815" s="105">
        <v>-2.47957204146005E-2</v>
      </c>
      <c r="V1815" s="105">
        <v>-2.3265129808064899E-2</v>
      </c>
      <c r="W1815" s="101">
        <v>-1.5301275934803101E-3</v>
      </c>
    </row>
    <row r="1816" spans="2:23" x14ac:dyDescent="0.35">
      <c r="B1816" s="55" t="s">
        <v>115</v>
      </c>
      <c r="C1816" s="76" t="s">
        <v>116</v>
      </c>
      <c r="D1816" s="55" t="s">
        <v>74</v>
      </c>
      <c r="E1816" s="55" t="s">
        <v>117</v>
      </c>
      <c r="F1816" s="70">
        <v>77.760000000000005</v>
      </c>
      <c r="G1816" s="77">
        <v>50050</v>
      </c>
      <c r="H1816" s="77">
        <v>75.78</v>
      </c>
      <c r="I1816" s="77">
        <v>1</v>
      </c>
      <c r="J1816" s="77">
        <v>-70.094312678558097</v>
      </c>
      <c r="K1816" s="77">
        <v>0.89911791858794399</v>
      </c>
      <c r="L1816" s="77">
        <v>13.128222476973001</v>
      </c>
      <c r="M1816" s="77">
        <v>3.1540091249096701E-2</v>
      </c>
      <c r="N1816" s="77">
        <v>-83.222535155531205</v>
      </c>
      <c r="O1816" s="77">
        <v>0.86757782733884803</v>
      </c>
      <c r="P1816" s="77">
        <v>-55.603692953481399</v>
      </c>
      <c r="Q1816" s="77">
        <v>-55.603692953481399</v>
      </c>
      <c r="R1816" s="77">
        <v>0</v>
      </c>
      <c r="S1816" s="77">
        <v>0.56579403262190198</v>
      </c>
      <c r="T1816" s="77" t="s">
        <v>132</v>
      </c>
      <c r="U1816" s="105">
        <v>-98.636548206991506</v>
      </c>
      <c r="V1816" s="105">
        <v>-78.401637827709095</v>
      </c>
      <c r="W1816" s="101">
        <v>-20.232653509707099</v>
      </c>
    </row>
    <row r="1817" spans="2:23" x14ac:dyDescent="0.35">
      <c r="B1817" s="55" t="s">
        <v>115</v>
      </c>
      <c r="C1817" s="76" t="s">
        <v>116</v>
      </c>
      <c r="D1817" s="55" t="s">
        <v>74</v>
      </c>
      <c r="E1817" s="55" t="s">
        <v>133</v>
      </c>
      <c r="F1817" s="70">
        <v>64.05</v>
      </c>
      <c r="G1817" s="77">
        <v>56050</v>
      </c>
      <c r="H1817" s="77">
        <v>74.23</v>
      </c>
      <c r="I1817" s="77">
        <v>1</v>
      </c>
      <c r="J1817" s="77">
        <v>37.898085335113699</v>
      </c>
      <c r="K1817" s="77">
        <v>4.5960475906161903E-2</v>
      </c>
      <c r="L1817" s="77">
        <v>-39.287428149504798</v>
      </c>
      <c r="M1817" s="77">
        <v>4.9392064339280201E-2</v>
      </c>
      <c r="N1817" s="77">
        <v>77.185513484618596</v>
      </c>
      <c r="O1817" s="77">
        <v>-3.4315884331182502E-3</v>
      </c>
      <c r="P1817" s="77">
        <v>47.335926413136903</v>
      </c>
      <c r="Q1817" s="77">
        <v>47.335926413136903</v>
      </c>
      <c r="R1817" s="77">
        <v>0</v>
      </c>
      <c r="S1817" s="77">
        <v>7.1702077740477294E-2</v>
      </c>
      <c r="T1817" s="77" t="s">
        <v>132</v>
      </c>
      <c r="U1817" s="105">
        <v>-584.94086440362696</v>
      </c>
      <c r="V1817" s="105">
        <v>-464.94248465955098</v>
      </c>
      <c r="W1817" s="101">
        <v>-119.984995909541</v>
      </c>
    </row>
    <row r="1818" spans="2:23" x14ac:dyDescent="0.35">
      <c r="B1818" s="55" t="s">
        <v>115</v>
      </c>
      <c r="C1818" s="76" t="s">
        <v>116</v>
      </c>
      <c r="D1818" s="55" t="s">
        <v>74</v>
      </c>
      <c r="E1818" s="55" t="s">
        <v>119</v>
      </c>
      <c r="F1818" s="70">
        <v>75.78</v>
      </c>
      <c r="G1818" s="77">
        <v>51450</v>
      </c>
      <c r="H1818" s="77">
        <v>76.930000000000007</v>
      </c>
      <c r="I1818" s="77">
        <v>10</v>
      </c>
      <c r="J1818" s="77">
        <v>35.341137870090499</v>
      </c>
      <c r="K1818" s="77">
        <v>0.217824906926158</v>
      </c>
      <c r="L1818" s="77">
        <v>76.379057574516395</v>
      </c>
      <c r="M1818" s="77">
        <v>1.01740782003339</v>
      </c>
      <c r="N1818" s="77">
        <v>-41.037919704425903</v>
      </c>
      <c r="O1818" s="77">
        <v>-0.79958291310723495</v>
      </c>
      <c r="P1818" s="77">
        <v>-27.7667745599495</v>
      </c>
      <c r="Q1818" s="77">
        <v>-27.7667745599494</v>
      </c>
      <c r="R1818" s="77">
        <v>0</v>
      </c>
      <c r="S1818" s="77">
        <v>0.13446131339435699</v>
      </c>
      <c r="T1818" s="77" t="s">
        <v>134</v>
      </c>
      <c r="U1818" s="105">
        <v>-13.8585456702128</v>
      </c>
      <c r="V1818" s="105">
        <v>-11.015518063088299</v>
      </c>
      <c r="W1818" s="101">
        <v>-2.8427105144175502</v>
      </c>
    </row>
    <row r="1819" spans="2:23" x14ac:dyDescent="0.35">
      <c r="B1819" s="55" t="s">
        <v>115</v>
      </c>
      <c r="C1819" s="76" t="s">
        <v>116</v>
      </c>
      <c r="D1819" s="55" t="s">
        <v>74</v>
      </c>
      <c r="E1819" s="55" t="s">
        <v>135</v>
      </c>
      <c r="F1819" s="70">
        <v>76.930000000000007</v>
      </c>
      <c r="G1819" s="77">
        <v>54000</v>
      </c>
      <c r="H1819" s="77">
        <v>77.08</v>
      </c>
      <c r="I1819" s="77">
        <v>10</v>
      </c>
      <c r="J1819" s="77">
        <v>13.266215676546</v>
      </c>
      <c r="K1819" s="77">
        <v>8.4194801655382706E-3</v>
      </c>
      <c r="L1819" s="77">
        <v>53.839217684715699</v>
      </c>
      <c r="M1819" s="77">
        <v>0.13867195950556199</v>
      </c>
      <c r="N1819" s="77">
        <v>-40.573002008169702</v>
      </c>
      <c r="O1819" s="77">
        <v>-0.13025247934002299</v>
      </c>
      <c r="P1819" s="77">
        <v>-27.766774559948502</v>
      </c>
      <c r="Q1819" s="77">
        <v>-27.766774559948399</v>
      </c>
      <c r="R1819" s="77">
        <v>0</v>
      </c>
      <c r="S1819" s="77">
        <v>3.6884341931110003E-2</v>
      </c>
      <c r="T1819" s="77" t="s">
        <v>134</v>
      </c>
      <c r="U1819" s="105">
        <v>-3.9441418703533802</v>
      </c>
      <c r="V1819" s="105">
        <v>-3.1350162600137499</v>
      </c>
      <c r="W1819" s="101">
        <v>-0.80903536576041502</v>
      </c>
    </row>
    <row r="1820" spans="2:23" x14ac:dyDescent="0.35">
      <c r="B1820" s="55" t="s">
        <v>115</v>
      </c>
      <c r="C1820" s="76" t="s">
        <v>116</v>
      </c>
      <c r="D1820" s="55" t="s">
        <v>74</v>
      </c>
      <c r="E1820" s="55" t="s">
        <v>136</v>
      </c>
      <c r="F1820" s="70">
        <v>77.08</v>
      </c>
      <c r="G1820" s="77">
        <v>56100</v>
      </c>
      <c r="H1820" s="77">
        <v>75.22</v>
      </c>
      <c r="I1820" s="77">
        <v>10</v>
      </c>
      <c r="J1820" s="77">
        <v>-64.968028547966099</v>
      </c>
      <c r="K1820" s="77">
        <v>0.77157041726722597</v>
      </c>
      <c r="L1820" s="77">
        <v>28.414209837237799</v>
      </c>
      <c r="M1820" s="77">
        <v>0.147586746219313</v>
      </c>
      <c r="N1820" s="77">
        <v>-93.382238385203806</v>
      </c>
      <c r="O1820" s="77">
        <v>0.62398367104791297</v>
      </c>
      <c r="P1820" s="77">
        <v>-63.832172796638801</v>
      </c>
      <c r="Q1820" s="77">
        <v>-63.832172796638801</v>
      </c>
      <c r="R1820" s="77">
        <v>0</v>
      </c>
      <c r="S1820" s="77">
        <v>0.744827060704224</v>
      </c>
      <c r="T1820" s="77" t="s">
        <v>134</v>
      </c>
      <c r="U1820" s="105">
        <v>-126.17460684618</v>
      </c>
      <c r="V1820" s="105">
        <v>-100.29036912614301</v>
      </c>
      <c r="W1820" s="101">
        <v>-25.881350761434501</v>
      </c>
    </row>
    <row r="1821" spans="2:23" x14ac:dyDescent="0.35">
      <c r="B1821" s="55" t="s">
        <v>115</v>
      </c>
      <c r="C1821" s="76" t="s">
        <v>116</v>
      </c>
      <c r="D1821" s="55" t="s">
        <v>74</v>
      </c>
      <c r="E1821" s="55" t="s">
        <v>137</v>
      </c>
      <c r="F1821" s="70">
        <v>74.23</v>
      </c>
      <c r="G1821" s="77">
        <v>56100</v>
      </c>
      <c r="H1821" s="77">
        <v>75.22</v>
      </c>
      <c r="I1821" s="77">
        <v>10</v>
      </c>
      <c r="J1821" s="77">
        <v>84.124502953383399</v>
      </c>
      <c r="K1821" s="77">
        <v>0.50741602419592802</v>
      </c>
      <c r="L1821" s="77">
        <v>-13.774272782133799</v>
      </c>
      <c r="M1821" s="77">
        <v>1.36036833515145E-2</v>
      </c>
      <c r="N1821" s="77">
        <v>97.898775735517205</v>
      </c>
      <c r="O1821" s="77">
        <v>0.493812340844414</v>
      </c>
      <c r="P1821" s="77">
        <v>66.469015928408297</v>
      </c>
      <c r="Q1821" s="77">
        <v>66.469015928408297</v>
      </c>
      <c r="R1821" s="77">
        <v>0</v>
      </c>
      <c r="S1821" s="77">
        <v>0.31677992662780502</v>
      </c>
      <c r="T1821" s="77" t="s">
        <v>134</v>
      </c>
      <c r="U1821" s="105">
        <v>-60.019660808562598</v>
      </c>
      <c r="V1821" s="105">
        <v>-47.706857090943203</v>
      </c>
      <c r="W1821" s="101">
        <v>-12.311430428013701</v>
      </c>
    </row>
    <row r="1822" spans="2:23" x14ac:dyDescent="0.35">
      <c r="B1822" s="55" t="s">
        <v>115</v>
      </c>
      <c r="C1822" s="76" t="s">
        <v>138</v>
      </c>
      <c r="D1822" s="55" t="s">
        <v>74</v>
      </c>
      <c r="E1822" s="55" t="s">
        <v>139</v>
      </c>
      <c r="F1822" s="70">
        <v>77.569999999999993</v>
      </c>
      <c r="G1822" s="77">
        <v>50000</v>
      </c>
      <c r="H1822" s="77">
        <v>75.650000000000006</v>
      </c>
      <c r="I1822" s="77">
        <v>1</v>
      </c>
      <c r="J1822" s="77">
        <v>-131.81613903708001</v>
      </c>
      <c r="K1822" s="77">
        <v>1.65588462686426</v>
      </c>
      <c r="L1822" s="77">
        <v>-13.1585080433467</v>
      </c>
      <c r="M1822" s="77">
        <v>1.6500845623225902E-2</v>
      </c>
      <c r="N1822" s="77">
        <v>-118.65763099373299</v>
      </c>
      <c r="O1822" s="77">
        <v>1.6393837812410299</v>
      </c>
      <c r="P1822" s="77">
        <v>-79.396307046458205</v>
      </c>
      <c r="Q1822" s="77">
        <v>-79.396307046458205</v>
      </c>
      <c r="R1822" s="77">
        <v>0</v>
      </c>
      <c r="S1822" s="77">
        <v>0.60074962147025401</v>
      </c>
      <c r="T1822" s="77" t="s">
        <v>140</v>
      </c>
      <c r="U1822" s="105">
        <v>-102.408410907673</v>
      </c>
      <c r="V1822" s="105">
        <v>-81.399717330391795</v>
      </c>
      <c r="W1822" s="101">
        <v>-21.006350404989199</v>
      </c>
    </row>
    <row r="1823" spans="2:23" x14ac:dyDescent="0.35">
      <c r="B1823" s="55" t="s">
        <v>115</v>
      </c>
      <c r="C1823" s="76" t="s">
        <v>138</v>
      </c>
      <c r="D1823" s="55" t="s">
        <v>74</v>
      </c>
      <c r="E1823" s="55" t="s">
        <v>141</v>
      </c>
      <c r="F1823" s="70">
        <v>63.23</v>
      </c>
      <c r="G1823" s="77">
        <v>56050</v>
      </c>
      <c r="H1823" s="77">
        <v>74.23</v>
      </c>
      <c r="I1823" s="77">
        <v>1</v>
      </c>
      <c r="J1823" s="77">
        <v>162.10267694355099</v>
      </c>
      <c r="K1823" s="77">
        <v>1.3138638936132601</v>
      </c>
      <c r="L1823" s="77">
        <v>39.287409118222499</v>
      </c>
      <c r="M1823" s="77">
        <v>7.7175025761129598E-2</v>
      </c>
      <c r="N1823" s="77">
        <v>122.815267825329</v>
      </c>
      <c r="O1823" s="77">
        <v>1.2366888678521299</v>
      </c>
      <c r="P1823" s="77">
        <v>87.664073586816698</v>
      </c>
      <c r="Q1823" s="77">
        <v>87.664073586816698</v>
      </c>
      <c r="R1823" s="77">
        <v>0</v>
      </c>
      <c r="S1823" s="77">
        <v>0.38424948989174101</v>
      </c>
      <c r="T1823" s="77" t="s">
        <v>140</v>
      </c>
      <c r="U1823" s="105">
        <v>-963.04293386544703</v>
      </c>
      <c r="V1823" s="105">
        <v>-765.47836158059499</v>
      </c>
      <c r="W1823" s="101">
        <v>-197.542537224455</v>
      </c>
    </row>
    <row r="1824" spans="2:23" x14ac:dyDescent="0.35">
      <c r="B1824" s="55" t="s">
        <v>115</v>
      </c>
      <c r="C1824" s="76" t="s">
        <v>138</v>
      </c>
      <c r="D1824" s="55" t="s">
        <v>74</v>
      </c>
      <c r="E1824" s="55" t="s">
        <v>153</v>
      </c>
      <c r="F1824" s="70">
        <v>75.650000000000006</v>
      </c>
      <c r="G1824" s="77">
        <v>50050</v>
      </c>
      <c r="H1824" s="77">
        <v>75.78</v>
      </c>
      <c r="I1824" s="77">
        <v>1</v>
      </c>
      <c r="J1824" s="77">
        <v>23.615226303433801</v>
      </c>
      <c r="K1824" s="77">
        <v>3.2289609083682502E-2</v>
      </c>
      <c r="L1824" s="77">
        <v>96.034440310523493</v>
      </c>
      <c r="M1824" s="77">
        <v>0.53398933472124299</v>
      </c>
      <c r="N1824" s="77">
        <v>-72.419214007089593</v>
      </c>
      <c r="O1824" s="77">
        <v>-0.50169972563756104</v>
      </c>
      <c r="P1824" s="77">
        <v>-48.013484666295</v>
      </c>
      <c r="Q1824" s="77">
        <v>-48.013484666295</v>
      </c>
      <c r="R1824" s="77">
        <v>0</v>
      </c>
      <c r="S1824" s="77">
        <v>0.13347656369745201</v>
      </c>
      <c r="T1824" s="77" t="s">
        <v>154</v>
      </c>
      <c r="U1824" s="105">
        <v>-28.571696905726501</v>
      </c>
      <c r="V1824" s="105">
        <v>-22.7103226303601</v>
      </c>
      <c r="W1824" s="101">
        <v>-5.8607205360108203</v>
      </c>
    </row>
    <row r="1825" spans="2:23" x14ac:dyDescent="0.35">
      <c r="B1825" s="55" t="s">
        <v>115</v>
      </c>
      <c r="C1825" s="76" t="s">
        <v>138</v>
      </c>
      <c r="D1825" s="55" t="s">
        <v>74</v>
      </c>
      <c r="E1825" s="55" t="s">
        <v>153</v>
      </c>
      <c r="F1825" s="70">
        <v>75.650000000000006</v>
      </c>
      <c r="G1825" s="77">
        <v>51150</v>
      </c>
      <c r="H1825" s="77">
        <v>74.48</v>
      </c>
      <c r="I1825" s="77">
        <v>1</v>
      </c>
      <c r="J1825" s="77">
        <v>-232.504876516553</v>
      </c>
      <c r="K1825" s="77">
        <v>1.89204811613921</v>
      </c>
      <c r="L1825" s="77">
        <v>-185.352817616518</v>
      </c>
      <c r="M1825" s="77">
        <v>1.20244834494338</v>
      </c>
      <c r="N1825" s="77">
        <v>-47.152058900034604</v>
      </c>
      <c r="O1825" s="77">
        <v>0.68959977119583304</v>
      </c>
      <c r="P1825" s="77">
        <v>-31.382822380161901</v>
      </c>
      <c r="Q1825" s="77">
        <v>-31.382822380161901</v>
      </c>
      <c r="R1825" s="77">
        <v>0</v>
      </c>
      <c r="S1825" s="77">
        <v>3.44708539190677E-2</v>
      </c>
      <c r="T1825" s="77" t="s">
        <v>154</v>
      </c>
      <c r="U1825" s="105">
        <v>-3.4031020882253902</v>
      </c>
      <c r="V1825" s="105">
        <v>-2.70496871861191</v>
      </c>
      <c r="W1825" s="101">
        <v>-0.69805550438295605</v>
      </c>
    </row>
    <row r="1826" spans="2:23" x14ac:dyDescent="0.35">
      <c r="B1826" s="55" t="s">
        <v>115</v>
      </c>
      <c r="C1826" s="76" t="s">
        <v>138</v>
      </c>
      <c r="D1826" s="55" t="s">
        <v>74</v>
      </c>
      <c r="E1826" s="55" t="s">
        <v>153</v>
      </c>
      <c r="F1826" s="70">
        <v>75.650000000000006</v>
      </c>
      <c r="G1826" s="77">
        <v>51200</v>
      </c>
      <c r="H1826" s="77">
        <v>75.650000000000006</v>
      </c>
      <c r="I1826" s="77">
        <v>1</v>
      </c>
      <c r="J1826" s="77">
        <v>6.7426E-13</v>
      </c>
      <c r="K1826" s="77">
        <v>0</v>
      </c>
      <c r="L1826" s="77">
        <v>-8.6676100000000001E-13</v>
      </c>
      <c r="M1826" s="77">
        <v>0</v>
      </c>
      <c r="N1826" s="77">
        <v>1.541021E-12</v>
      </c>
      <c r="O1826" s="77">
        <v>0</v>
      </c>
      <c r="P1826" s="77">
        <v>6.1485699999999995E-13</v>
      </c>
      <c r="Q1826" s="77">
        <v>6.1485599999999998E-13</v>
      </c>
      <c r="R1826" s="77">
        <v>0</v>
      </c>
      <c r="S1826" s="77">
        <v>0</v>
      </c>
      <c r="T1826" s="77" t="s">
        <v>155</v>
      </c>
      <c r="U1826" s="105">
        <v>0</v>
      </c>
      <c r="V1826" s="105">
        <v>0</v>
      </c>
      <c r="W1826" s="101">
        <v>0</v>
      </c>
    </row>
    <row r="1827" spans="2:23" x14ac:dyDescent="0.35">
      <c r="B1827" s="55" t="s">
        <v>115</v>
      </c>
      <c r="C1827" s="76" t="s">
        <v>138</v>
      </c>
      <c r="D1827" s="55" t="s">
        <v>74</v>
      </c>
      <c r="E1827" s="55" t="s">
        <v>119</v>
      </c>
      <c r="F1827" s="70">
        <v>75.78</v>
      </c>
      <c r="G1827" s="77">
        <v>50054</v>
      </c>
      <c r="H1827" s="77">
        <v>75.78</v>
      </c>
      <c r="I1827" s="77">
        <v>1</v>
      </c>
      <c r="J1827" s="77">
        <v>83.183402532557693</v>
      </c>
      <c r="K1827" s="77">
        <v>0</v>
      </c>
      <c r="L1827" s="77">
        <v>83.183399924067402</v>
      </c>
      <c r="M1827" s="77">
        <v>0</v>
      </c>
      <c r="N1827" s="77">
        <v>2.608490290434E-6</v>
      </c>
      <c r="O1827" s="77">
        <v>0</v>
      </c>
      <c r="P1827" s="77">
        <v>-4.3511300000000002E-13</v>
      </c>
      <c r="Q1827" s="77">
        <v>-4.3511300000000002E-13</v>
      </c>
      <c r="R1827" s="77">
        <v>0</v>
      </c>
      <c r="S1827" s="77">
        <v>0</v>
      </c>
      <c r="T1827" s="77" t="s">
        <v>154</v>
      </c>
      <c r="U1827" s="105">
        <v>0</v>
      </c>
      <c r="V1827" s="105">
        <v>0</v>
      </c>
      <c r="W1827" s="101">
        <v>0</v>
      </c>
    </row>
    <row r="1828" spans="2:23" x14ac:dyDescent="0.35">
      <c r="B1828" s="55" t="s">
        <v>115</v>
      </c>
      <c r="C1828" s="76" t="s">
        <v>138</v>
      </c>
      <c r="D1828" s="55" t="s">
        <v>74</v>
      </c>
      <c r="E1828" s="55" t="s">
        <v>119</v>
      </c>
      <c r="F1828" s="70">
        <v>75.78</v>
      </c>
      <c r="G1828" s="77">
        <v>50100</v>
      </c>
      <c r="H1828" s="77">
        <v>75.430000000000007</v>
      </c>
      <c r="I1828" s="77">
        <v>1</v>
      </c>
      <c r="J1828" s="77">
        <v>-266.75997376269902</v>
      </c>
      <c r="K1828" s="77">
        <v>0.56715224230694905</v>
      </c>
      <c r="L1828" s="77">
        <v>-207.491445020318</v>
      </c>
      <c r="M1828" s="77">
        <v>0.34313001706025797</v>
      </c>
      <c r="N1828" s="77">
        <v>-59.268528742380603</v>
      </c>
      <c r="O1828" s="77">
        <v>0.22402222524668999</v>
      </c>
      <c r="P1828" s="77">
        <v>-39.336416506675</v>
      </c>
      <c r="Q1828" s="77">
        <v>-39.336416506674901</v>
      </c>
      <c r="R1828" s="77">
        <v>0</v>
      </c>
      <c r="S1828" s="77">
        <v>1.23324086987853E-2</v>
      </c>
      <c r="T1828" s="77" t="s">
        <v>154</v>
      </c>
      <c r="U1828" s="105">
        <v>-3.8067847200568599</v>
      </c>
      <c r="V1828" s="105">
        <v>-3.0258374034301401</v>
      </c>
      <c r="W1828" s="101">
        <v>-0.78086021487011503</v>
      </c>
    </row>
    <row r="1829" spans="2:23" x14ac:dyDescent="0.35">
      <c r="B1829" s="55" t="s">
        <v>115</v>
      </c>
      <c r="C1829" s="76" t="s">
        <v>138</v>
      </c>
      <c r="D1829" s="55" t="s">
        <v>74</v>
      </c>
      <c r="E1829" s="55" t="s">
        <v>119</v>
      </c>
      <c r="F1829" s="70">
        <v>75.78</v>
      </c>
      <c r="G1829" s="77">
        <v>50900</v>
      </c>
      <c r="H1829" s="77">
        <v>76.73</v>
      </c>
      <c r="I1829" s="77">
        <v>1</v>
      </c>
      <c r="J1829" s="77">
        <v>85.304543201193098</v>
      </c>
      <c r="K1829" s="77">
        <v>0.51301898889887798</v>
      </c>
      <c r="L1829" s="77">
        <v>140.099633008317</v>
      </c>
      <c r="M1829" s="77">
        <v>1.38376745541909</v>
      </c>
      <c r="N1829" s="77">
        <v>-54.7950898071241</v>
      </c>
      <c r="O1829" s="77">
        <v>-0.87074846652021698</v>
      </c>
      <c r="P1829" s="77">
        <v>-36.513986553153103</v>
      </c>
      <c r="Q1829" s="77">
        <v>-36.513986553153003</v>
      </c>
      <c r="R1829" s="77">
        <v>0</v>
      </c>
      <c r="S1829" s="77">
        <v>9.3995620587270901E-2</v>
      </c>
      <c r="T1829" s="77" t="s">
        <v>154</v>
      </c>
      <c r="U1829" s="105">
        <v>-14.343588997731</v>
      </c>
      <c r="V1829" s="105">
        <v>-11.4010566082432</v>
      </c>
      <c r="W1829" s="101">
        <v>-2.9422041986681098</v>
      </c>
    </row>
    <row r="1830" spans="2:23" x14ac:dyDescent="0.35">
      <c r="B1830" s="55" t="s">
        <v>115</v>
      </c>
      <c r="C1830" s="76" t="s">
        <v>138</v>
      </c>
      <c r="D1830" s="55" t="s">
        <v>74</v>
      </c>
      <c r="E1830" s="55" t="s">
        <v>156</v>
      </c>
      <c r="F1830" s="70">
        <v>75.78</v>
      </c>
      <c r="G1830" s="77">
        <v>50454</v>
      </c>
      <c r="H1830" s="77">
        <v>75.78</v>
      </c>
      <c r="I1830" s="77">
        <v>1</v>
      </c>
      <c r="J1830" s="77">
        <v>-2.0529469999999999E-12</v>
      </c>
      <c r="K1830" s="77">
        <v>0</v>
      </c>
      <c r="L1830" s="77">
        <v>-2.191509E-12</v>
      </c>
      <c r="M1830" s="77">
        <v>0</v>
      </c>
      <c r="N1830" s="77">
        <v>1.3856200000000001E-13</v>
      </c>
      <c r="O1830" s="77">
        <v>0</v>
      </c>
      <c r="P1830" s="77">
        <v>-2.02817E-13</v>
      </c>
      <c r="Q1830" s="77">
        <v>-2.0281899999999999E-13</v>
      </c>
      <c r="R1830" s="77">
        <v>0</v>
      </c>
      <c r="S1830" s="77">
        <v>0</v>
      </c>
      <c r="T1830" s="77" t="s">
        <v>155</v>
      </c>
      <c r="U1830" s="105">
        <v>0</v>
      </c>
      <c r="V1830" s="105">
        <v>0</v>
      </c>
      <c r="W1830" s="101">
        <v>0</v>
      </c>
    </row>
    <row r="1831" spans="2:23" x14ac:dyDescent="0.35">
      <c r="B1831" s="55" t="s">
        <v>115</v>
      </c>
      <c r="C1831" s="76" t="s">
        <v>138</v>
      </c>
      <c r="D1831" s="55" t="s">
        <v>74</v>
      </c>
      <c r="E1831" s="55" t="s">
        <v>156</v>
      </c>
      <c r="F1831" s="70">
        <v>75.78</v>
      </c>
      <c r="G1831" s="77">
        <v>50604</v>
      </c>
      <c r="H1831" s="77">
        <v>75.78</v>
      </c>
      <c r="I1831" s="77">
        <v>1</v>
      </c>
      <c r="J1831" s="77">
        <v>-5.4833700000000005E-13</v>
      </c>
      <c r="K1831" s="77">
        <v>0</v>
      </c>
      <c r="L1831" s="77">
        <v>-2.70797E-13</v>
      </c>
      <c r="M1831" s="77">
        <v>0</v>
      </c>
      <c r="N1831" s="77">
        <v>-2.7754E-13</v>
      </c>
      <c r="O1831" s="77">
        <v>0</v>
      </c>
      <c r="P1831" s="77">
        <v>-2.3560499999999998E-13</v>
      </c>
      <c r="Q1831" s="77">
        <v>-2.3560299999999999E-13</v>
      </c>
      <c r="R1831" s="77">
        <v>0</v>
      </c>
      <c r="S1831" s="77">
        <v>0</v>
      </c>
      <c r="T1831" s="77" t="s">
        <v>155</v>
      </c>
      <c r="U1831" s="105">
        <v>0</v>
      </c>
      <c r="V1831" s="105">
        <v>0</v>
      </c>
      <c r="W1831" s="101">
        <v>0</v>
      </c>
    </row>
    <row r="1832" spans="2:23" x14ac:dyDescent="0.35">
      <c r="B1832" s="55" t="s">
        <v>115</v>
      </c>
      <c r="C1832" s="76" t="s">
        <v>138</v>
      </c>
      <c r="D1832" s="55" t="s">
        <v>74</v>
      </c>
      <c r="E1832" s="55" t="s">
        <v>157</v>
      </c>
      <c r="F1832" s="70">
        <v>75.430000000000007</v>
      </c>
      <c r="G1832" s="77">
        <v>50103</v>
      </c>
      <c r="H1832" s="77">
        <v>75.41</v>
      </c>
      <c r="I1832" s="77">
        <v>1</v>
      </c>
      <c r="J1832" s="77">
        <v>-26.270470264178499</v>
      </c>
      <c r="K1832" s="77">
        <v>3.4506880395054301E-3</v>
      </c>
      <c r="L1832" s="77">
        <v>-26.270474787064899</v>
      </c>
      <c r="M1832" s="77">
        <v>3.4506892276890502E-3</v>
      </c>
      <c r="N1832" s="77">
        <v>4.5228863654320003E-6</v>
      </c>
      <c r="O1832" s="77">
        <v>-1.188183619E-9</v>
      </c>
      <c r="P1832" s="77">
        <v>-2.885923E-12</v>
      </c>
      <c r="Q1832" s="77">
        <v>-2.8859240000000002E-12</v>
      </c>
      <c r="R1832" s="77">
        <v>0</v>
      </c>
      <c r="S1832" s="77">
        <v>0</v>
      </c>
      <c r="T1832" s="77" t="s">
        <v>155</v>
      </c>
      <c r="U1832" s="105">
        <v>8.4491874199999997E-10</v>
      </c>
      <c r="V1832" s="105">
        <v>0</v>
      </c>
      <c r="W1832" s="101">
        <v>8.4501297871000005E-10</v>
      </c>
    </row>
    <row r="1833" spans="2:23" x14ac:dyDescent="0.35">
      <c r="B1833" s="55" t="s">
        <v>115</v>
      </c>
      <c r="C1833" s="76" t="s">
        <v>138</v>
      </c>
      <c r="D1833" s="55" t="s">
        <v>74</v>
      </c>
      <c r="E1833" s="55" t="s">
        <v>157</v>
      </c>
      <c r="F1833" s="70">
        <v>75.430000000000007</v>
      </c>
      <c r="G1833" s="77">
        <v>50200</v>
      </c>
      <c r="H1833" s="77">
        <v>75.2</v>
      </c>
      <c r="I1833" s="77">
        <v>1</v>
      </c>
      <c r="J1833" s="77">
        <v>-80.226972381249197</v>
      </c>
      <c r="K1833" s="77">
        <v>9.6481142790951199E-2</v>
      </c>
      <c r="L1833" s="77">
        <v>-20.801402855703099</v>
      </c>
      <c r="M1833" s="77">
        <v>6.4861484278711202E-3</v>
      </c>
      <c r="N1833" s="77">
        <v>-59.425569525546102</v>
      </c>
      <c r="O1833" s="77">
        <v>8.9994994363080102E-2</v>
      </c>
      <c r="P1833" s="77">
        <v>-39.336416506674702</v>
      </c>
      <c r="Q1833" s="77">
        <v>-39.336416506674603</v>
      </c>
      <c r="R1833" s="77">
        <v>0</v>
      </c>
      <c r="S1833" s="77">
        <v>2.3194831417163001E-2</v>
      </c>
      <c r="T1833" s="77" t="s">
        <v>154</v>
      </c>
      <c r="U1833" s="105">
        <v>-6.8899079904204701</v>
      </c>
      <c r="V1833" s="105">
        <v>-5.4764697340949304</v>
      </c>
      <c r="W1833" s="101">
        <v>-1.4132806106657601</v>
      </c>
    </row>
    <row r="1834" spans="2:23" x14ac:dyDescent="0.35">
      <c r="B1834" s="55" t="s">
        <v>115</v>
      </c>
      <c r="C1834" s="76" t="s">
        <v>138</v>
      </c>
      <c r="D1834" s="55" t="s">
        <v>74</v>
      </c>
      <c r="E1834" s="55" t="s">
        <v>158</v>
      </c>
      <c r="F1834" s="70">
        <v>75.23</v>
      </c>
      <c r="G1834" s="77">
        <v>50800</v>
      </c>
      <c r="H1834" s="77">
        <v>76.069999999999993</v>
      </c>
      <c r="I1834" s="77">
        <v>1</v>
      </c>
      <c r="J1834" s="77">
        <v>85.653990623218206</v>
      </c>
      <c r="K1834" s="77">
        <v>0.37240612612747598</v>
      </c>
      <c r="L1834" s="77">
        <v>133.40035706006799</v>
      </c>
      <c r="M1834" s="77">
        <v>0.90330746118813099</v>
      </c>
      <c r="N1834" s="77">
        <v>-47.746366436849499</v>
      </c>
      <c r="O1834" s="77">
        <v>-0.53090133506065396</v>
      </c>
      <c r="P1834" s="77">
        <v>-32.136387967860699</v>
      </c>
      <c r="Q1834" s="77">
        <v>-32.136387967860699</v>
      </c>
      <c r="R1834" s="77">
        <v>0</v>
      </c>
      <c r="S1834" s="77">
        <v>5.2422259629074999E-2</v>
      </c>
      <c r="T1834" s="77" t="s">
        <v>154</v>
      </c>
      <c r="U1834" s="105">
        <v>-5.5738190385445897E-2</v>
      </c>
      <c r="V1834" s="105">
        <v>-4.4303713939797797E-2</v>
      </c>
      <c r="W1834" s="101">
        <v>-1.14332011189223E-2</v>
      </c>
    </row>
    <row r="1835" spans="2:23" x14ac:dyDescent="0.35">
      <c r="B1835" s="55" t="s">
        <v>115</v>
      </c>
      <c r="C1835" s="76" t="s">
        <v>138</v>
      </c>
      <c r="D1835" s="55" t="s">
        <v>74</v>
      </c>
      <c r="E1835" s="55" t="s">
        <v>159</v>
      </c>
      <c r="F1835" s="70">
        <v>75.2</v>
      </c>
      <c r="G1835" s="77">
        <v>50150</v>
      </c>
      <c r="H1835" s="77">
        <v>75.23</v>
      </c>
      <c r="I1835" s="77">
        <v>1</v>
      </c>
      <c r="J1835" s="77">
        <v>8.0603762592695904</v>
      </c>
      <c r="K1835" s="77">
        <v>3.3914165360200401E-4</v>
      </c>
      <c r="L1835" s="77">
        <v>56.080218827231498</v>
      </c>
      <c r="M1835" s="77">
        <v>1.6416852726167101E-2</v>
      </c>
      <c r="N1835" s="77">
        <v>-48.019842567962002</v>
      </c>
      <c r="O1835" s="77">
        <v>-1.6077711072565101E-2</v>
      </c>
      <c r="P1835" s="77">
        <v>-32.136387967858802</v>
      </c>
      <c r="Q1835" s="77">
        <v>-32.136387967858802</v>
      </c>
      <c r="R1835" s="77">
        <v>0</v>
      </c>
      <c r="S1835" s="77">
        <v>5.39094159306027E-3</v>
      </c>
      <c r="T1835" s="77" t="s">
        <v>154</v>
      </c>
      <c r="U1835" s="105">
        <v>0.23131023871592701</v>
      </c>
      <c r="V1835" s="105">
        <v>-0.18385782847540499</v>
      </c>
      <c r="W1835" s="101">
        <v>0.41521437232251002</v>
      </c>
    </row>
    <row r="1836" spans="2:23" x14ac:dyDescent="0.35">
      <c r="B1836" s="55" t="s">
        <v>115</v>
      </c>
      <c r="C1836" s="76" t="s">
        <v>138</v>
      </c>
      <c r="D1836" s="55" t="s">
        <v>74</v>
      </c>
      <c r="E1836" s="55" t="s">
        <v>159</v>
      </c>
      <c r="F1836" s="70">
        <v>75.2</v>
      </c>
      <c r="G1836" s="77">
        <v>50250</v>
      </c>
      <c r="H1836" s="77">
        <v>74.209999999999994</v>
      </c>
      <c r="I1836" s="77">
        <v>1</v>
      </c>
      <c r="J1836" s="77">
        <v>-125.071234232872</v>
      </c>
      <c r="K1836" s="77">
        <v>0.77228570903819405</v>
      </c>
      <c r="L1836" s="77">
        <v>-172.33202471171001</v>
      </c>
      <c r="M1836" s="77">
        <v>1.4662063912148999</v>
      </c>
      <c r="N1836" s="77">
        <v>47.2607904788388</v>
      </c>
      <c r="O1836" s="77">
        <v>-0.693920682176702</v>
      </c>
      <c r="P1836" s="77">
        <v>31.382822380162398</v>
      </c>
      <c r="Q1836" s="77">
        <v>31.382822380162398</v>
      </c>
      <c r="R1836" s="77">
        <v>0</v>
      </c>
      <c r="S1836" s="77">
        <v>4.8623601656697997E-2</v>
      </c>
      <c r="T1836" s="77" t="s">
        <v>154</v>
      </c>
      <c r="U1836" s="105">
        <v>-5.0511619879597403</v>
      </c>
      <c r="V1836" s="105">
        <v>-4.0149354370963302</v>
      </c>
      <c r="W1836" s="101">
        <v>-1.03611097693044</v>
      </c>
    </row>
    <row r="1837" spans="2:23" x14ac:dyDescent="0.35">
      <c r="B1837" s="55" t="s">
        <v>115</v>
      </c>
      <c r="C1837" s="76" t="s">
        <v>138</v>
      </c>
      <c r="D1837" s="55" t="s">
        <v>74</v>
      </c>
      <c r="E1837" s="55" t="s">
        <v>159</v>
      </c>
      <c r="F1837" s="70">
        <v>75.2</v>
      </c>
      <c r="G1837" s="77">
        <v>50900</v>
      </c>
      <c r="H1837" s="77">
        <v>76.73</v>
      </c>
      <c r="I1837" s="77">
        <v>1</v>
      </c>
      <c r="J1837" s="77">
        <v>117.62319220417</v>
      </c>
      <c r="K1837" s="77">
        <v>1.3212630653805599</v>
      </c>
      <c r="L1837" s="77">
        <v>142.20841846139101</v>
      </c>
      <c r="M1837" s="77">
        <v>1.9313188738631999</v>
      </c>
      <c r="N1837" s="77">
        <v>-24.585226257221201</v>
      </c>
      <c r="O1837" s="77">
        <v>-0.61005580848264296</v>
      </c>
      <c r="P1837" s="77">
        <v>-16.4510381784144</v>
      </c>
      <c r="Q1837" s="77">
        <v>-16.451038178414301</v>
      </c>
      <c r="R1837" s="77">
        <v>0</v>
      </c>
      <c r="S1837" s="77">
        <v>2.5845800757600301E-2</v>
      </c>
      <c r="T1837" s="77" t="s">
        <v>155</v>
      </c>
      <c r="U1837" s="105">
        <v>-8.7274933178354299</v>
      </c>
      <c r="V1837" s="105">
        <v>-6.9370814640914702</v>
      </c>
      <c r="W1837" s="101">
        <v>-1.7902121629143899</v>
      </c>
    </row>
    <row r="1838" spans="2:23" x14ac:dyDescent="0.35">
      <c r="B1838" s="55" t="s">
        <v>115</v>
      </c>
      <c r="C1838" s="76" t="s">
        <v>138</v>
      </c>
      <c r="D1838" s="55" t="s">
        <v>74</v>
      </c>
      <c r="E1838" s="55" t="s">
        <v>159</v>
      </c>
      <c r="F1838" s="70">
        <v>75.2</v>
      </c>
      <c r="G1838" s="77">
        <v>53050</v>
      </c>
      <c r="H1838" s="77">
        <v>77.819999999999993</v>
      </c>
      <c r="I1838" s="77">
        <v>1</v>
      </c>
      <c r="J1838" s="77">
        <v>96.583279063553405</v>
      </c>
      <c r="K1838" s="77">
        <v>1.87219578978992</v>
      </c>
      <c r="L1838" s="77">
        <v>129.307769295828</v>
      </c>
      <c r="M1838" s="77">
        <v>3.3558041894928201</v>
      </c>
      <c r="N1838" s="77">
        <v>-32.724490232275002</v>
      </c>
      <c r="O1838" s="77">
        <v>-1.4836083997029099</v>
      </c>
      <c r="P1838" s="77">
        <v>-22.131812740564001</v>
      </c>
      <c r="Q1838" s="77">
        <v>-22.131812740564001</v>
      </c>
      <c r="R1838" s="77">
        <v>0</v>
      </c>
      <c r="S1838" s="77">
        <v>9.8306299031306693E-2</v>
      </c>
      <c r="T1838" s="77" t="s">
        <v>155</v>
      </c>
      <c r="U1838" s="105">
        <v>-27.7727142527092</v>
      </c>
      <c r="V1838" s="105">
        <v>-22.075248210875898</v>
      </c>
      <c r="W1838" s="101">
        <v>-5.6968305837302298</v>
      </c>
    </row>
    <row r="1839" spans="2:23" x14ac:dyDescent="0.35">
      <c r="B1839" s="55" t="s">
        <v>115</v>
      </c>
      <c r="C1839" s="76" t="s">
        <v>138</v>
      </c>
      <c r="D1839" s="55" t="s">
        <v>74</v>
      </c>
      <c r="E1839" s="55" t="s">
        <v>160</v>
      </c>
      <c r="F1839" s="70">
        <v>74.209999999999994</v>
      </c>
      <c r="G1839" s="77">
        <v>50300</v>
      </c>
      <c r="H1839" s="77">
        <v>74.17</v>
      </c>
      <c r="I1839" s="77">
        <v>1</v>
      </c>
      <c r="J1839" s="77">
        <v>-11.242577953439699</v>
      </c>
      <c r="K1839" s="77">
        <v>1.7568982706444301E-3</v>
      </c>
      <c r="L1839" s="77">
        <v>-58.8735165673924</v>
      </c>
      <c r="M1839" s="77">
        <v>4.8178664246853201E-2</v>
      </c>
      <c r="N1839" s="77">
        <v>47.630938613952701</v>
      </c>
      <c r="O1839" s="77">
        <v>-4.6421765976208798E-2</v>
      </c>
      <c r="P1839" s="77">
        <v>31.382822380161599</v>
      </c>
      <c r="Q1839" s="77">
        <v>31.382822380161599</v>
      </c>
      <c r="R1839" s="77">
        <v>0</v>
      </c>
      <c r="S1839" s="77">
        <v>1.36898534135724E-2</v>
      </c>
      <c r="T1839" s="77" t="s">
        <v>154</v>
      </c>
      <c r="U1839" s="105">
        <v>-1.5387932732172001</v>
      </c>
      <c r="V1839" s="105">
        <v>-1.22311572223021</v>
      </c>
      <c r="W1839" s="101">
        <v>-0.315642342377355</v>
      </c>
    </row>
    <row r="1840" spans="2:23" x14ac:dyDescent="0.35">
      <c r="B1840" s="55" t="s">
        <v>115</v>
      </c>
      <c r="C1840" s="76" t="s">
        <v>138</v>
      </c>
      <c r="D1840" s="55" t="s">
        <v>74</v>
      </c>
      <c r="E1840" s="55" t="s">
        <v>161</v>
      </c>
      <c r="F1840" s="70">
        <v>74.17</v>
      </c>
      <c r="G1840" s="77">
        <v>51150</v>
      </c>
      <c r="H1840" s="77">
        <v>74.48</v>
      </c>
      <c r="I1840" s="77">
        <v>1</v>
      </c>
      <c r="J1840" s="77">
        <v>81.571377444520195</v>
      </c>
      <c r="K1840" s="77">
        <v>0.19030124308041599</v>
      </c>
      <c r="L1840" s="77">
        <v>33.995867784061602</v>
      </c>
      <c r="M1840" s="77">
        <v>3.3053564154793998E-2</v>
      </c>
      <c r="N1840" s="77">
        <v>47.5755096604586</v>
      </c>
      <c r="O1840" s="77">
        <v>0.157247678925622</v>
      </c>
      <c r="P1840" s="77">
        <v>31.382822380162899</v>
      </c>
      <c r="Q1840" s="77">
        <v>31.382822380162899</v>
      </c>
      <c r="R1840" s="77">
        <v>0</v>
      </c>
      <c r="S1840" s="77">
        <v>2.8167612059582799E-2</v>
      </c>
      <c r="T1840" s="77" t="s">
        <v>154</v>
      </c>
      <c r="U1840" s="105">
        <v>-3.0609742585953801</v>
      </c>
      <c r="V1840" s="105">
        <v>-2.4330271038958</v>
      </c>
      <c r="W1840" s="101">
        <v>-0.62787711758047104</v>
      </c>
    </row>
    <row r="1841" spans="2:23" x14ac:dyDescent="0.35">
      <c r="B1841" s="55" t="s">
        <v>115</v>
      </c>
      <c r="C1841" s="76" t="s">
        <v>138</v>
      </c>
      <c r="D1841" s="55" t="s">
        <v>74</v>
      </c>
      <c r="E1841" s="55" t="s">
        <v>162</v>
      </c>
      <c r="F1841" s="70">
        <v>76.88</v>
      </c>
      <c r="G1841" s="77">
        <v>50354</v>
      </c>
      <c r="H1841" s="77">
        <v>76.88</v>
      </c>
      <c r="I1841" s="77">
        <v>1</v>
      </c>
      <c r="J1841" s="77">
        <v>-9.409019999999999E-13</v>
      </c>
      <c r="K1841" s="77">
        <v>0</v>
      </c>
      <c r="L1841" s="77">
        <v>4.7509100000000002E-13</v>
      </c>
      <c r="M1841" s="77">
        <v>0</v>
      </c>
      <c r="N1841" s="77">
        <v>-1.415993E-12</v>
      </c>
      <c r="O1841" s="77">
        <v>0</v>
      </c>
      <c r="P1841" s="77">
        <v>-7.9603200000000004E-13</v>
      </c>
      <c r="Q1841" s="77">
        <v>-7.9603300000000001E-13</v>
      </c>
      <c r="R1841" s="77">
        <v>0</v>
      </c>
      <c r="S1841" s="77">
        <v>0</v>
      </c>
      <c r="T1841" s="77" t="s">
        <v>155</v>
      </c>
      <c r="U1841" s="105">
        <v>0</v>
      </c>
      <c r="V1841" s="105">
        <v>0</v>
      </c>
      <c r="W1841" s="101">
        <v>0</v>
      </c>
    </row>
    <row r="1842" spans="2:23" x14ac:dyDescent="0.35">
      <c r="B1842" s="55" t="s">
        <v>115</v>
      </c>
      <c r="C1842" s="76" t="s">
        <v>138</v>
      </c>
      <c r="D1842" s="55" t="s">
        <v>74</v>
      </c>
      <c r="E1842" s="55" t="s">
        <v>162</v>
      </c>
      <c r="F1842" s="70">
        <v>76.88</v>
      </c>
      <c r="G1842" s="77">
        <v>50900</v>
      </c>
      <c r="H1842" s="77">
        <v>76.73</v>
      </c>
      <c r="I1842" s="77">
        <v>1</v>
      </c>
      <c r="J1842" s="77">
        <v>-125.262265887737</v>
      </c>
      <c r="K1842" s="77">
        <v>0.123956018517108</v>
      </c>
      <c r="L1842" s="77">
        <v>-172.207620267512</v>
      </c>
      <c r="M1842" s="77">
        <v>0.23427816937777801</v>
      </c>
      <c r="N1842" s="77">
        <v>46.945354379775303</v>
      </c>
      <c r="O1842" s="77">
        <v>-0.11032215086067</v>
      </c>
      <c r="P1842" s="77">
        <v>31.703458181199998</v>
      </c>
      <c r="Q1842" s="77">
        <v>31.703458181199998</v>
      </c>
      <c r="R1842" s="77">
        <v>0</v>
      </c>
      <c r="S1842" s="77">
        <v>7.9403631591120696E-3</v>
      </c>
      <c r="T1842" s="77" t="s">
        <v>154</v>
      </c>
      <c r="U1842" s="105">
        <v>-1.4314896398878501</v>
      </c>
      <c r="V1842" s="105">
        <v>-1.1378250186237699</v>
      </c>
      <c r="W1842" s="101">
        <v>-0.29363186783267298</v>
      </c>
    </row>
    <row r="1843" spans="2:23" x14ac:dyDescent="0.35">
      <c r="B1843" s="55" t="s">
        <v>115</v>
      </c>
      <c r="C1843" s="76" t="s">
        <v>138</v>
      </c>
      <c r="D1843" s="55" t="s">
        <v>74</v>
      </c>
      <c r="E1843" s="55" t="s">
        <v>162</v>
      </c>
      <c r="F1843" s="70">
        <v>76.88</v>
      </c>
      <c r="G1843" s="77">
        <v>53200</v>
      </c>
      <c r="H1843" s="77">
        <v>77.34</v>
      </c>
      <c r="I1843" s="77">
        <v>1</v>
      </c>
      <c r="J1843" s="77">
        <v>62.978302540309599</v>
      </c>
      <c r="K1843" s="77">
        <v>0.19157067633847799</v>
      </c>
      <c r="L1843" s="77">
        <v>109.673796731011</v>
      </c>
      <c r="M1843" s="77">
        <v>0.58096890359778797</v>
      </c>
      <c r="N1843" s="77">
        <v>-46.695494190701702</v>
      </c>
      <c r="O1843" s="77">
        <v>-0.389398227259309</v>
      </c>
      <c r="P1843" s="77">
        <v>-31.703458181197799</v>
      </c>
      <c r="Q1843" s="77">
        <v>-31.703458181197799</v>
      </c>
      <c r="R1843" s="77">
        <v>0</v>
      </c>
      <c r="S1843" s="77">
        <v>4.8546777289248097E-2</v>
      </c>
      <c r="T1843" s="77" t="s">
        <v>154</v>
      </c>
      <c r="U1843" s="105">
        <v>-8.5465699762421803</v>
      </c>
      <c r="V1843" s="105">
        <v>-6.7932738536263697</v>
      </c>
      <c r="W1843" s="101">
        <v>-1.7531005714321699</v>
      </c>
    </row>
    <row r="1844" spans="2:23" x14ac:dyDescent="0.35">
      <c r="B1844" s="55" t="s">
        <v>115</v>
      </c>
      <c r="C1844" s="76" t="s">
        <v>138</v>
      </c>
      <c r="D1844" s="55" t="s">
        <v>74</v>
      </c>
      <c r="E1844" s="55" t="s">
        <v>163</v>
      </c>
      <c r="F1844" s="70">
        <v>76.88</v>
      </c>
      <c r="G1844" s="77">
        <v>50404</v>
      </c>
      <c r="H1844" s="77">
        <v>76.88</v>
      </c>
      <c r="I1844" s="77">
        <v>1</v>
      </c>
      <c r="J1844" s="77">
        <v>-2.548067E-12</v>
      </c>
      <c r="K1844" s="77">
        <v>0</v>
      </c>
      <c r="L1844" s="77">
        <v>-1.1245629999999999E-12</v>
      </c>
      <c r="M1844" s="77">
        <v>0</v>
      </c>
      <c r="N1844" s="77">
        <v>-1.423504E-12</v>
      </c>
      <c r="O1844" s="77">
        <v>0</v>
      </c>
      <c r="P1844" s="77">
        <v>-7.6034900000000001E-13</v>
      </c>
      <c r="Q1844" s="77">
        <v>-7.6035099999999996E-13</v>
      </c>
      <c r="R1844" s="77">
        <v>0</v>
      </c>
      <c r="S1844" s="77">
        <v>0</v>
      </c>
      <c r="T1844" s="77" t="s">
        <v>155</v>
      </c>
      <c r="U1844" s="105">
        <v>0</v>
      </c>
      <c r="V1844" s="105">
        <v>0</v>
      </c>
      <c r="W1844" s="101">
        <v>0</v>
      </c>
    </row>
    <row r="1845" spans="2:23" x14ac:dyDescent="0.35">
      <c r="B1845" s="55" t="s">
        <v>115</v>
      </c>
      <c r="C1845" s="76" t="s">
        <v>138</v>
      </c>
      <c r="D1845" s="55" t="s">
        <v>74</v>
      </c>
      <c r="E1845" s="55" t="s">
        <v>164</v>
      </c>
      <c r="F1845" s="70">
        <v>75.78</v>
      </c>
      <c r="G1845" s="77">
        <v>50499</v>
      </c>
      <c r="H1845" s="77">
        <v>75.78</v>
      </c>
      <c r="I1845" s="77">
        <v>1</v>
      </c>
      <c r="J1845" s="77">
        <v>-2.9848739999999999E-12</v>
      </c>
      <c r="K1845" s="77">
        <v>0</v>
      </c>
      <c r="L1845" s="77">
        <v>-1.195453E-12</v>
      </c>
      <c r="M1845" s="77">
        <v>0</v>
      </c>
      <c r="N1845" s="77">
        <v>-1.789421E-12</v>
      </c>
      <c r="O1845" s="77">
        <v>0</v>
      </c>
      <c r="P1845" s="77">
        <v>-1.738214E-12</v>
      </c>
      <c r="Q1845" s="77">
        <v>-1.738216E-12</v>
      </c>
      <c r="R1845" s="77">
        <v>0</v>
      </c>
      <c r="S1845" s="77">
        <v>0</v>
      </c>
      <c r="T1845" s="77" t="s">
        <v>155</v>
      </c>
      <c r="U1845" s="105">
        <v>0</v>
      </c>
      <c r="V1845" s="105">
        <v>0</v>
      </c>
      <c r="W1845" s="101">
        <v>0</v>
      </c>
    </row>
    <row r="1846" spans="2:23" x14ac:dyDescent="0.35">
      <c r="B1846" s="55" t="s">
        <v>115</v>
      </c>
      <c r="C1846" s="76" t="s">
        <v>138</v>
      </c>
      <c r="D1846" s="55" t="s">
        <v>74</v>
      </c>
      <c r="E1846" s="55" t="s">
        <v>164</v>
      </c>
      <c r="F1846" s="70">
        <v>75.78</v>
      </c>
      <c r="G1846" s="77">
        <v>50554</v>
      </c>
      <c r="H1846" s="77">
        <v>75.78</v>
      </c>
      <c r="I1846" s="77">
        <v>1</v>
      </c>
      <c r="J1846" s="77">
        <v>2.03914E-13</v>
      </c>
      <c r="K1846" s="77">
        <v>0</v>
      </c>
      <c r="L1846" s="77">
        <v>-9.0520000000000002E-14</v>
      </c>
      <c r="M1846" s="77">
        <v>0</v>
      </c>
      <c r="N1846" s="77">
        <v>2.9443399999999998E-13</v>
      </c>
      <c r="O1846" s="77">
        <v>0</v>
      </c>
      <c r="P1846" s="77">
        <v>1.73363E-13</v>
      </c>
      <c r="Q1846" s="77">
        <v>1.7336600000000001E-13</v>
      </c>
      <c r="R1846" s="77">
        <v>0</v>
      </c>
      <c r="S1846" s="77">
        <v>0</v>
      </c>
      <c r="T1846" s="77" t="s">
        <v>155</v>
      </c>
      <c r="U1846" s="105">
        <v>0</v>
      </c>
      <c r="V1846" s="105">
        <v>0</v>
      </c>
      <c r="W1846" s="101">
        <v>0</v>
      </c>
    </row>
    <row r="1847" spans="2:23" x14ac:dyDescent="0.35">
      <c r="B1847" s="55" t="s">
        <v>115</v>
      </c>
      <c r="C1847" s="76" t="s">
        <v>138</v>
      </c>
      <c r="D1847" s="55" t="s">
        <v>74</v>
      </c>
      <c r="E1847" s="55" t="s">
        <v>165</v>
      </c>
      <c r="F1847" s="70">
        <v>75.78</v>
      </c>
      <c r="G1847" s="77">
        <v>50604</v>
      </c>
      <c r="H1847" s="77">
        <v>75.78</v>
      </c>
      <c r="I1847" s="77">
        <v>1</v>
      </c>
      <c r="J1847" s="77">
        <v>-2.3997400000000002E-13</v>
      </c>
      <c r="K1847" s="77">
        <v>0</v>
      </c>
      <c r="L1847" s="77">
        <v>-5.68629E-13</v>
      </c>
      <c r="M1847" s="77">
        <v>0</v>
      </c>
      <c r="N1847" s="77">
        <v>3.28656E-13</v>
      </c>
      <c r="O1847" s="77">
        <v>0</v>
      </c>
      <c r="P1847" s="77">
        <v>1.8506199999999999E-13</v>
      </c>
      <c r="Q1847" s="77">
        <v>1.85059E-13</v>
      </c>
      <c r="R1847" s="77">
        <v>0</v>
      </c>
      <c r="S1847" s="77">
        <v>0</v>
      </c>
      <c r="T1847" s="77" t="s">
        <v>155</v>
      </c>
      <c r="U1847" s="105">
        <v>0</v>
      </c>
      <c r="V1847" s="105">
        <v>0</v>
      </c>
      <c r="W1847" s="101">
        <v>0</v>
      </c>
    </row>
    <row r="1848" spans="2:23" x14ac:dyDescent="0.35">
      <c r="B1848" s="55" t="s">
        <v>115</v>
      </c>
      <c r="C1848" s="76" t="s">
        <v>138</v>
      </c>
      <c r="D1848" s="55" t="s">
        <v>74</v>
      </c>
      <c r="E1848" s="55" t="s">
        <v>166</v>
      </c>
      <c r="F1848" s="70">
        <v>76.11</v>
      </c>
      <c r="G1848" s="77">
        <v>50750</v>
      </c>
      <c r="H1848" s="77">
        <v>76.33</v>
      </c>
      <c r="I1848" s="77">
        <v>1</v>
      </c>
      <c r="J1848" s="77">
        <v>59.086702679133801</v>
      </c>
      <c r="K1848" s="77">
        <v>8.3440598560467399E-2</v>
      </c>
      <c r="L1848" s="77">
        <v>93.376254608824993</v>
      </c>
      <c r="M1848" s="77">
        <v>0.208387085702054</v>
      </c>
      <c r="N1848" s="77">
        <v>-34.2895519296912</v>
      </c>
      <c r="O1848" s="77">
        <v>-0.124946487141586</v>
      </c>
      <c r="P1848" s="77">
        <v>-23.308753186925198</v>
      </c>
      <c r="Q1848" s="77">
        <v>-23.308753186925099</v>
      </c>
      <c r="R1848" s="77">
        <v>0</v>
      </c>
      <c r="S1848" s="77">
        <v>1.2984821605582999E-2</v>
      </c>
      <c r="T1848" s="77" t="s">
        <v>154</v>
      </c>
      <c r="U1848" s="105">
        <v>-1.97971982539967</v>
      </c>
      <c r="V1848" s="105">
        <v>-1.5735878796731699</v>
      </c>
      <c r="W1848" s="101">
        <v>-0.40608664842521602</v>
      </c>
    </row>
    <row r="1849" spans="2:23" x14ac:dyDescent="0.35">
      <c r="B1849" s="55" t="s">
        <v>115</v>
      </c>
      <c r="C1849" s="76" t="s">
        <v>138</v>
      </c>
      <c r="D1849" s="55" t="s">
        <v>74</v>
      </c>
      <c r="E1849" s="55" t="s">
        <v>166</v>
      </c>
      <c r="F1849" s="70">
        <v>76.11</v>
      </c>
      <c r="G1849" s="77">
        <v>50800</v>
      </c>
      <c r="H1849" s="77">
        <v>76.069999999999993</v>
      </c>
      <c r="I1849" s="77">
        <v>1</v>
      </c>
      <c r="J1849" s="77">
        <v>-15.4301583580033</v>
      </c>
      <c r="K1849" s="77">
        <v>4.4522790160221896E-3</v>
      </c>
      <c r="L1849" s="77">
        <v>-49.803139172121398</v>
      </c>
      <c r="M1849" s="77">
        <v>4.6382594955136899E-2</v>
      </c>
      <c r="N1849" s="77">
        <v>34.3729808141182</v>
      </c>
      <c r="O1849" s="77">
        <v>-4.1930315939114698E-2</v>
      </c>
      <c r="P1849" s="77">
        <v>23.308753186925699</v>
      </c>
      <c r="Q1849" s="77">
        <v>23.308753186925699</v>
      </c>
      <c r="R1849" s="77">
        <v>0</v>
      </c>
      <c r="S1849" s="77">
        <v>1.0159672134912701E-2</v>
      </c>
      <c r="T1849" s="77" t="s">
        <v>154</v>
      </c>
      <c r="U1849" s="105">
        <v>-1.81555850724229</v>
      </c>
      <c r="V1849" s="105">
        <v>-1.4431036276849001</v>
      </c>
      <c r="W1849" s="101">
        <v>-0.37241333837583301</v>
      </c>
    </row>
    <row r="1850" spans="2:23" x14ac:dyDescent="0.35">
      <c r="B1850" s="55" t="s">
        <v>115</v>
      </c>
      <c r="C1850" s="76" t="s">
        <v>138</v>
      </c>
      <c r="D1850" s="55" t="s">
        <v>74</v>
      </c>
      <c r="E1850" s="55" t="s">
        <v>167</v>
      </c>
      <c r="F1850" s="70">
        <v>76.430000000000007</v>
      </c>
      <c r="G1850" s="77">
        <v>50750</v>
      </c>
      <c r="H1850" s="77">
        <v>76.33</v>
      </c>
      <c r="I1850" s="77">
        <v>1</v>
      </c>
      <c r="J1850" s="77">
        <v>-82.961720928169896</v>
      </c>
      <c r="K1850" s="77">
        <v>5.23081182591629E-2</v>
      </c>
      <c r="L1850" s="77">
        <v>-117.162798226717</v>
      </c>
      <c r="M1850" s="77">
        <v>0.104326121791189</v>
      </c>
      <c r="N1850" s="77">
        <v>34.2010772985467</v>
      </c>
      <c r="O1850" s="77">
        <v>-5.2018003532025799E-2</v>
      </c>
      <c r="P1850" s="77">
        <v>23.308753186926701</v>
      </c>
      <c r="Q1850" s="77">
        <v>23.308753186926602</v>
      </c>
      <c r="R1850" s="77">
        <v>0</v>
      </c>
      <c r="S1850" s="77">
        <v>4.12906461098089E-3</v>
      </c>
      <c r="T1850" s="77" t="s">
        <v>155</v>
      </c>
      <c r="U1850" s="105">
        <v>-0.55302737992116702</v>
      </c>
      <c r="V1850" s="105">
        <v>-0.43957592938469198</v>
      </c>
      <c r="W1850" s="101">
        <v>-0.113438796903611</v>
      </c>
    </row>
    <row r="1851" spans="2:23" x14ac:dyDescent="0.35">
      <c r="B1851" s="55" t="s">
        <v>115</v>
      </c>
      <c r="C1851" s="76" t="s">
        <v>138</v>
      </c>
      <c r="D1851" s="55" t="s">
        <v>74</v>
      </c>
      <c r="E1851" s="55" t="s">
        <v>167</v>
      </c>
      <c r="F1851" s="70">
        <v>76.430000000000007</v>
      </c>
      <c r="G1851" s="77">
        <v>50950</v>
      </c>
      <c r="H1851" s="77">
        <v>76.59</v>
      </c>
      <c r="I1851" s="77">
        <v>1</v>
      </c>
      <c r="J1851" s="77">
        <v>121.85442582288699</v>
      </c>
      <c r="K1851" s="77">
        <v>0.13066680961510399</v>
      </c>
      <c r="L1851" s="77">
        <v>155.987773778416</v>
      </c>
      <c r="M1851" s="77">
        <v>0.214123233001448</v>
      </c>
      <c r="N1851" s="77">
        <v>-34.133347955529104</v>
      </c>
      <c r="O1851" s="77">
        <v>-8.3456423386343598E-2</v>
      </c>
      <c r="P1851" s="77">
        <v>-23.308753186925902</v>
      </c>
      <c r="Q1851" s="77">
        <v>-23.308753186925799</v>
      </c>
      <c r="R1851" s="77">
        <v>0</v>
      </c>
      <c r="S1851" s="77">
        <v>4.7810221811354402E-3</v>
      </c>
      <c r="T1851" s="77" t="s">
        <v>154</v>
      </c>
      <c r="U1851" s="105">
        <v>-0.92391528040460102</v>
      </c>
      <c r="V1851" s="105">
        <v>-0.73437759648439804</v>
      </c>
      <c r="W1851" s="101">
        <v>-0.18951654412644101</v>
      </c>
    </row>
    <row r="1852" spans="2:23" x14ac:dyDescent="0.35">
      <c r="B1852" s="55" t="s">
        <v>115</v>
      </c>
      <c r="C1852" s="76" t="s">
        <v>138</v>
      </c>
      <c r="D1852" s="55" t="s">
        <v>74</v>
      </c>
      <c r="E1852" s="55" t="s">
        <v>168</v>
      </c>
      <c r="F1852" s="70">
        <v>76.069999999999993</v>
      </c>
      <c r="G1852" s="77">
        <v>51300</v>
      </c>
      <c r="H1852" s="77">
        <v>76.34</v>
      </c>
      <c r="I1852" s="77">
        <v>1</v>
      </c>
      <c r="J1852" s="77">
        <v>95.255237077154007</v>
      </c>
      <c r="K1852" s="77">
        <v>0.13891620651846601</v>
      </c>
      <c r="L1852" s="77">
        <v>108.321852207018</v>
      </c>
      <c r="M1852" s="77">
        <v>0.17964177831970901</v>
      </c>
      <c r="N1852" s="77">
        <v>-13.0666151298639</v>
      </c>
      <c r="O1852" s="77">
        <v>-4.07255718012429E-2</v>
      </c>
      <c r="P1852" s="77">
        <v>-8.8276347809369593</v>
      </c>
      <c r="Q1852" s="77">
        <v>-8.8276347809369593</v>
      </c>
      <c r="R1852" s="77">
        <v>0</v>
      </c>
      <c r="S1852" s="77">
        <v>1.1930644494900599E-3</v>
      </c>
      <c r="T1852" s="77" t="s">
        <v>154</v>
      </c>
      <c r="U1852" s="105">
        <v>0.42449388594968002</v>
      </c>
      <c r="V1852" s="105">
        <v>-0.33741058979945798</v>
      </c>
      <c r="W1852" s="101">
        <v>0.76198945359180403</v>
      </c>
    </row>
    <row r="1853" spans="2:23" x14ac:dyDescent="0.35">
      <c r="B1853" s="55" t="s">
        <v>115</v>
      </c>
      <c r="C1853" s="76" t="s">
        <v>138</v>
      </c>
      <c r="D1853" s="55" t="s">
        <v>74</v>
      </c>
      <c r="E1853" s="55" t="s">
        <v>169</v>
      </c>
      <c r="F1853" s="70">
        <v>76.73</v>
      </c>
      <c r="G1853" s="77">
        <v>54750</v>
      </c>
      <c r="H1853" s="77">
        <v>77.930000000000007</v>
      </c>
      <c r="I1853" s="77">
        <v>1</v>
      </c>
      <c r="J1853" s="77">
        <v>80.521472533491604</v>
      </c>
      <c r="K1853" s="77">
        <v>0.68915327431625495</v>
      </c>
      <c r="L1853" s="77">
        <v>111.840693227592</v>
      </c>
      <c r="M1853" s="77">
        <v>1.3295115289244801</v>
      </c>
      <c r="N1853" s="77">
        <v>-31.319220694100501</v>
      </c>
      <c r="O1853" s="77">
        <v>-0.64035825460822404</v>
      </c>
      <c r="P1853" s="77">
        <v>-21.261566550368698</v>
      </c>
      <c r="Q1853" s="77">
        <v>-21.261566550368698</v>
      </c>
      <c r="R1853" s="77">
        <v>0</v>
      </c>
      <c r="S1853" s="77">
        <v>4.8048842212161401E-2</v>
      </c>
      <c r="T1853" s="77" t="s">
        <v>155</v>
      </c>
      <c r="U1853" s="105">
        <v>-11.935838995933301</v>
      </c>
      <c r="V1853" s="105">
        <v>-9.4872473047742201</v>
      </c>
      <c r="W1853" s="101">
        <v>-2.4483185912547198</v>
      </c>
    </row>
    <row r="1854" spans="2:23" x14ac:dyDescent="0.35">
      <c r="B1854" s="55" t="s">
        <v>115</v>
      </c>
      <c r="C1854" s="76" t="s">
        <v>138</v>
      </c>
      <c r="D1854" s="55" t="s">
        <v>74</v>
      </c>
      <c r="E1854" s="55" t="s">
        <v>170</v>
      </c>
      <c r="F1854" s="70">
        <v>76.59</v>
      </c>
      <c r="G1854" s="77">
        <v>53150</v>
      </c>
      <c r="H1854" s="77">
        <v>77.7</v>
      </c>
      <c r="I1854" s="77">
        <v>1</v>
      </c>
      <c r="J1854" s="77">
        <v>143.99254879685901</v>
      </c>
      <c r="K1854" s="77">
        <v>0.91228958079670097</v>
      </c>
      <c r="L1854" s="77">
        <v>158.25681605289901</v>
      </c>
      <c r="M1854" s="77">
        <v>1.1019896723968401</v>
      </c>
      <c r="N1854" s="77">
        <v>-14.264267256039201</v>
      </c>
      <c r="O1854" s="77">
        <v>-0.18970009160014201</v>
      </c>
      <c r="P1854" s="77">
        <v>-9.8875351338887896</v>
      </c>
      <c r="Q1854" s="77">
        <v>-9.8875351338887807</v>
      </c>
      <c r="R1854" s="77">
        <v>0</v>
      </c>
      <c r="S1854" s="77">
        <v>4.30158744505095E-3</v>
      </c>
      <c r="T1854" s="77" t="s">
        <v>154</v>
      </c>
      <c r="U1854" s="105">
        <v>1.1989230877105399</v>
      </c>
      <c r="V1854" s="105">
        <v>-0.95296860458564003</v>
      </c>
      <c r="W1854" s="101">
        <v>2.1521317002229998</v>
      </c>
    </row>
    <row r="1855" spans="2:23" x14ac:dyDescent="0.35">
      <c r="B1855" s="55" t="s">
        <v>115</v>
      </c>
      <c r="C1855" s="76" t="s">
        <v>138</v>
      </c>
      <c r="D1855" s="55" t="s">
        <v>74</v>
      </c>
      <c r="E1855" s="55" t="s">
        <v>170</v>
      </c>
      <c r="F1855" s="70">
        <v>76.59</v>
      </c>
      <c r="G1855" s="77">
        <v>54500</v>
      </c>
      <c r="H1855" s="77">
        <v>76.489999999999995</v>
      </c>
      <c r="I1855" s="77">
        <v>1</v>
      </c>
      <c r="J1855" s="77">
        <v>12.743295662182399</v>
      </c>
      <c r="K1855" s="77">
        <v>8.9916220245622892E-3</v>
      </c>
      <c r="L1855" s="77">
        <v>32.451147058175899</v>
      </c>
      <c r="M1855" s="77">
        <v>5.8308870466319503E-2</v>
      </c>
      <c r="N1855" s="77">
        <v>-19.707851395993501</v>
      </c>
      <c r="O1855" s="77">
        <v>-4.9317248441757201E-2</v>
      </c>
      <c r="P1855" s="77">
        <v>-13.421218053035201</v>
      </c>
      <c r="Q1855" s="77">
        <v>-13.421218053035201</v>
      </c>
      <c r="R1855" s="77">
        <v>0</v>
      </c>
      <c r="S1855" s="77">
        <v>9.97374793628154E-3</v>
      </c>
      <c r="T1855" s="77" t="s">
        <v>154</v>
      </c>
      <c r="U1855" s="105">
        <v>-5.7455273353316203</v>
      </c>
      <c r="V1855" s="105">
        <v>-4.5668543908143597</v>
      </c>
      <c r="W1855" s="101">
        <v>-1.17854148304508</v>
      </c>
    </row>
    <row r="1856" spans="2:23" x14ac:dyDescent="0.35">
      <c r="B1856" s="55" t="s">
        <v>115</v>
      </c>
      <c r="C1856" s="76" t="s">
        <v>138</v>
      </c>
      <c r="D1856" s="55" t="s">
        <v>74</v>
      </c>
      <c r="E1856" s="55" t="s">
        <v>171</v>
      </c>
      <c r="F1856" s="70">
        <v>75.650000000000006</v>
      </c>
      <c r="G1856" s="77">
        <v>51250</v>
      </c>
      <c r="H1856" s="77">
        <v>75.650000000000006</v>
      </c>
      <c r="I1856" s="77">
        <v>1</v>
      </c>
      <c r="J1856" s="77">
        <v>-1.5989320000000001E-12</v>
      </c>
      <c r="K1856" s="77">
        <v>0</v>
      </c>
      <c r="L1856" s="77">
        <v>-2.109883E-12</v>
      </c>
      <c r="M1856" s="77">
        <v>0</v>
      </c>
      <c r="N1856" s="77">
        <v>5.1095100000000003E-13</v>
      </c>
      <c r="O1856" s="77">
        <v>0</v>
      </c>
      <c r="P1856" s="77">
        <v>6.2775000000000003E-14</v>
      </c>
      <c r="Q1856" s="77">
        <v>6.2772E-14</v>
      </c>
      <c r="R1856" s="77">
        <v>0</v>
      </c>
      <c r="S1856" s="77">
        <v>0</v>
      </c>
      <c r="T1856" s="77" t="s">
        <v>155</v>
      </c>
      <c r="U1856" s="105">
        <v>0</v>
      </c>
      <c r="V1856" s="105">
        <v>0</v>
      </c>
      <c r="W1856" s="101">
        <v>0</v>
      </c>
    </row>
    <row r="1857" spans="2:23" x14ac:dyDescent="0.35">
      <c r="B1857" s="55" t="s">
        <v>115</v>
      </c>
      <c r="C1857" s="76" t="s">
        <v>138</v>
      </c>
      <c r="D1857" s="55" t="s">
        <v>74</v>
      </c>
      <c r="E1857" s="55" t="s">
        <v>172</v>
      </c>
      <c r="F1857" s="70">
        <v>76.34</v>
      </c>
      <c r="G1857" s="77">
        <v>53200</v>
      </c>
      <c r="H1857" s="77">
        <v>77.34</v>
      </c>
      <c r="I1857" s="77">
        <v>1</v>
      </c>
      <c r="J1857" s="77">
        <v>107.896006930049</v>
      </c>
      <c r="K1857" s="77">
        <v>0.59953973803963101</v>
      </c>
      <c r="L1857" s="77">
        <v>120.86586105655201</v>
      </c>
      <c r="M1857" s="77">
        <v>0.75234065300050301</v>
      </c>
      <c r="N1857" s="77">
        <v>-12.9698541265034</v>
      </c>
      <c r="O1857" s="77">
        <v>-0.152800914960871</v>
      </c>
      <c r="P1857" s="77">
        <v>-8.8276347809350195</v>
      </c>
      <c r="Q1857" s="77">
        <v>-8.8276347809350106</v>
      </c>
      <c r="R1857" s="77">
        <v>0</v>
      </c>
      <c r="S1857" s="77">
        <v>4.0132474950170397E-3</v>
      </c>
      <c r="T1857" s="77" t="s">
        <v>155</v>
      </c>
      <c r="U1857" s="105">
        <v>1.22863182091006</v>
      </c>
      <c r="V1857" s="105">
        <v>-0.97658270486559695</v>
      </c>
      <c r="W1857" s="101">
        <v>2.2054604809826102</v>
      </c>
    </row>
    <row r="1858" spans="2:23" x14ac:dyDescent="0.35">
      <c r="B1858" s="55" t="s">
        <v>115</v>
      </c>
      <c r="C1858" s="76" t="s">
        <v>138</v>
      </c>
      <c r="D1858" s="55" t="s">
        <v>74</v>
      </c>
      <c r="E1858" s="55" t="s">
        <v>173</v>
      </c>
      <c r="F1858" s="70">
        <v>78</v>
      </c>
      <c r="G1858" s="77">
        <v>53100</v>
      </c>
      <c r="H1858" s="77">
        <v>78</v>
      </c>
      <c r="I1858" s="77">
        <v>1</v>
      </c>
      <c r="J1858" s="77">
        <v>3.6343497000000003E-11</v>
      </c>
      <c r="K1858" s="77">
        <v>0</v>
      </c>
      <c r="L1858" s="77">
        <v>2.6300273999999999E-11</v>
      </c>
      <c r="M1858" s="77">
        <v>0</v>
      </c>
      <c r="N1858" s="77">
        <v>1.0043224E-11</v>
      </c>
      <c r="O1858" s="77">
        <v>0</v>
      </c>
      <c r="P1858" s="77">
        <v>7.4937699999999999E-12</v>
      </c>
      <c r="Q1858" s="77">
        <v>7.4937660000000008E-12</v>
      </c>
      <c r="R1858" s="77">
        <v>0</v>
      </c>
      <c r="S1858" s="77">
        <v>0</v>
      </c>
      <c r="T1858" s="77" t="s">
        <v>155</v>
      </c>
      <c r="U1858" s="105">
        <v>0</v>
      </c>
      <c r="V1858" s="105">
        <v>0</v>
      </c>
      <c r="W1858" s="101">
        <v>0</v>
      </c>
    </row>
    <row r="1859" spans="2:23" x14ac:dyDescent="0.35">
      <c r="B1859" s="55" t="s">
        <v>115</v>
      </c>
      <c r="C1859" s="76" t="s">
        <v>138</v>
      </c>
      <c r="D1859" s="55" t="s">
        <v>74</v>
      </c>
      <c r="E1859" s="55" t="s">
        <v>174</v>
      </c>
      <c r="F1859" s="70">
        <v>78</v>
      </c>
      <c r="G1859" s="77">
        <v>52000</v>
      </c>
      <c r="H1859" s="77">
        <v>78</v>
      </c>
      <c r="I1859" s="77">
        <v>1</v>
      </c>
      <c r="J1859" s="77">
        <v>-1.0637156E-11</v>
      </c>
      <c r="K1859" s="77">
        <v>0</v>
      </c>
      <c r="L1859" s="77">
        <v>-2.4755843000000001E-11</v>
      </c>
      <c r="M1859" s="77">
        <v>0</v>
      </c>
      <c r="N1859" s="77">
        <v>1.4118687E-11</v>
      </c>
      <c r="O1859" s="77">
        <v>0</v>
      </c>
      <c r="P1859" s="77">
        <v>7.1071900000000001E-12</v>
      </c>
      <c r="Q1859" s="77">
        <v>7.107194E-12</v>
      </c>
      <c r="R1859" s="77">
        <v>0</v>
      </c>
      <c r="S1859" s="77">
        <v>0</v>
      </c>
      <c r="T1859" s="77" t="s">
        <v>155</v>
      </c>
      <c r="U1859" s="105">
        <v>0</v>
      </c>
      <c r="V1859" s="105">
        <v>0</v>
      </c>
      <c r="W1859" s="101">
        <v>0</v>
      </c>
    </row>
    <row r="1860" spans="2:23" x14ac:dyDescent="0.35">
      <c r="B1860" s="55" t="s">
        <v>115</v>
      </c>
      <c r="C1860" s="76" t="s">
        <v>138</v>
      </c>
      <c r="D1860" s="55" t="s">
        <v>74</v>
      </c>
      <c r="E1860" s="55" t="s">
        <v>174</v>
      </c>
      <c r="F1860" s="70">
        <v>78</v>
      </c>
      <c r="G1860" s="77">
        <v>53050</v>
      </c>
      <c r="H1860" s="77">
        <v>77.819999999999993</v>
      </c>
      <c r="I1860" s="77">
        <v>1</v>
      </c>
      <c r="J1860" s="77">
        <v>-130.99118338015899</v>
      </c>
      <c r="K1860" s="77">
        <v>0.161291687159343</v>
      </c>
      <c r="L1860" s="77">
        <v>-123.73576562180099</v>
      </c>
      <c r="M1860" s="77">
        <v>0.14391907312372501</v>
      </c>
      <c r="N1860" s="77">
        <v>-7.2554177583577903</v>
      </c>
      <c r="O1860" s="77">
        <v>1.7372614035618499E-2</v>
      </c>
      <c r="P1860" s="77">
        <v>-4.9272254140241296</v>
      </c>
      <c r="Q1860" s="77">
        <v>-4.9272254140241296</v>
      </c>
      <c r="R1860" s="77">
        <v>0</v>
      </c>
      <c r="S1860" s="77">
        <v>2.2820897263768999E-4</v>
      </c>
      <c r="T1860" s="77" t="s">
        <v>154</v>
      </c>
      <c r="U1860" s="105">
        <v>4.7525163010585902E-2</v>
      </c>
      <c r="V1860" s="105">
        <v>-3.7775557699358801E-2</v>
      </c>
      <c r="W1860" s="101">
        <v>8.5310234594499101E-2</v>
      </c>
    </row>
    <row r="1861" spans="2:23" x14ac:dyDescent="0.35">
      <c r="B1861" s="55" t="s">
        <v>115</v>
      </c>
      <c r="C1861" s="76" t="s">
        <v>138</v>
      </c>
      <c r="D1861" s="55" t="s">
        <v>74</v>
      </c>
      <c r="E1861" s="55" t="s">
        <v>174</v>
      </c>
      <c r="F1861" s="70">
        <v>78</v>
      </c>
      <c r="G1861" s="77">
        <v>53050</v>
      </c>
      <c r="H1861" s="77">
        <v>77.819999999999993</v>
      </c>
      <c r="I1861" s="77">
        <v>2</v>
      </c>
      <c r="J1861" s="77">
        <v>-115.850346071769</v>
      </c>
      <c r="K1861" s="77">
        <v>0.11408107282206401</v>
      </c>
      <c r="L1861" s="77">
        <v>-109.433558036794</v>
      </c>
      <c r="M1861" s="77">
        <v>0.101793480809035</v>
      </c>
      <c r="N1861" s="77">
        <v>-6.41678803497543</v>
      </c>
      <c r="O1861" s="77">
        <v>1.2287592013029199E-2</v>
      </c>
      <c r="P1861" s="77">
        <v>-4.3577037374473404</v>
      </c>
      <c r="Q1861" s="77">
        <v>-4.3577037374473404</v>
      </c>
      <c r="R1861" s="77">
        <v>0</v>
      </c>
      <c r="S1861" s="77">
        <v>1.6141144583858101E-4</v>
      </c>
      <c r="T1861" s="77" t="s">
        <v>154</v>
      </c>
      <c r="U1861" s="105">
        <v>-0.19769555256051199</v>
      </c>
      <c r="V1861" s="105">
        <v>-0.15713906654024101</v>
      </c>
      <c r="W1861" s="101">
        <v>-4.0551962615044401E-2</v>
      </c>
    </row>
    <row r="1862" spans="2:23" x14ac:dyDescent="0.35">
      <c r="B1862" s="55" t="s">
        <v>115</v>
      </c>
      <c r="C1862" s="76" t="s">
        <v>138</v>
      </c>
      <c r="D1862" s="55" t="s">
        <v>74</v>
      </c>
      <c r="E1862" s="55" t="s">
        <v>174</v>
      </c>
      <c r="F1862" s="70">
        <v>78</v>
      </c>
      <c r="G1862" s="77">
        <v>53100</v>
      </c>
      <c r="H1862" s="77">
        <v>78</v>
      </c>
      <c r="I1862" s="77">
        <v>2</v>
      </c>
      <c r="J1862" s="77">
        <v>-3.2792499999999999E-13</v>
      </c>
      <c r="K1862" s="77">
        <v>0</v>
      </c>
      <c r="L1862" s="77">
        <v>-1.4338452000000001E-11</v>
      </c>
      <c r="M1862" s="77">
        <v>0</v>
      </c>
      <c r="N1862" s="77">
        <v>1.4010527000000001E-11</v>
      </c>
      <c r="O1862" s="77">
        <v>0</v>
      </c>
      <c r="P1862" s="77">
        <v>7.342221E-12</v>
      </c>
      <c r="Q1862" s="77">
        <v>7.3422259999999996E-12</v>
      </c>
      <c r="R1862" s="77">
        <v>0</v>
      </c>
      <c r="S1862" s="77">
        <v>0</v>
      </c>
      <c r="T1862" s="77" t="s">
        <v>155</v>
      </c>
      <c r="U1862" s="105">
        <v>0</v>
      </c>
      <c r="V1862" s="105">
        <v>0</v>
      </c>
      <c r="W1862" s="101">
        <v>0</v>
      </c>
    </row>
    <row r="1863" spans="2:23" x14ac:dyDescent="0.35">
      <c r="B1863" s="55" t="s">
        <v>115</v>
      </c>
      <c r="C1863" s="76" t="s">
        <v>138</v>
      </c>
      <c r="D1863" s="55" t="s">
        <v>74</v>
      </c>
      <c r="E1863" s="55" t="s">
        <v>175</v>
      </c>
      <c r="F1863" s="70">
        <v>78.05</v>
      </c>
      <c r="G1863" s="77">
        <v>53000</v>
      </c>
      <c r="H1863" s="77">
        <v>78</v>
      </c>
      <c r="I1863" s="77">
        <v>1</v>
      </c>
      <c r="J1863" s="77">
        <v>-32.710632901853899</v>
      </c>
      <c r="K1863" s="77">
        <v>0</v>
      </c>
      <c r="L1863" s="77">
        <v>-37.334312952614702</v>
      </c>
      <c r="M1863" s="77">
        <v>0</v>
      </c>
      <c r="N1863" s="77">
        <v>4.6236800507607798</v>
      </c>
      <c r="O1863" s="77">
        <v>0</v>
      </c>
      <c r="P1863" s="77">
        <v>3.2055845937664098</v>
      </c>
      <c r="Q1863" s="77">
        <v>3.2055845937664098</v>
      </c>
      <c r="R1863" s="77">
        <v>0</v>
      </c>
      <c r="S1863" s="77">
        <v>0</v>
      </c>
      <c r="T1863" s="77" t="s">
        <v>154</v>
      </c>
      <c r="U1863" s="105">
        <v>0.23118400253802501</v>
      </c>
      <c r="V1863" s="105">
        <v>-0.18375748916628901</v>
      </c>
      <c r="W1863" s="101">
        <v>0.41498777156474298</v>
      </c>
    </row>
    <row r="1864" spans="2:23" x14ac:dyDescent="0.35">
      <c r="B1864" s="55" t="s">
        <v>115</v>
      </c>
      <c r="C1864" s="76" t="s">
        <v>138</v>
      </c>
      <c r="D1864" s="55" t="s">
        <v>74</v>
      </c>
      <c r="E1864" s="55" t="s">
        <v>175</v>
      </c>
      <c r="F1864" s="70">
        <v>78.05</v>
      </c>
      <c r="G1864" s="77">
        <v>53000</v>
      </c>
      <c r="H1864" s="77">
        <v>78</v>
      </c>
      <c r="I1864" s="77">
        <v>2</v>
      </c>
      <c r="J1864" s="77">
        <v>-28.894392396637599</v>
      </c>
      <c r="K1864" s="77">
        <v>0</v>
      </c>
      <c r="L1864" s="77">
        <v>-32.978643108142897</v>
      </c>
      <c r="M1864" s="77">
        <v>0</v>
      </c>
      <c r="N1864" s="77">
        <v>4.0842507115052697</v>
      </c>
      <c r="O1864" s="77">
        <v>0</v>
      </c>
      <c r="P1864" s="77">
        <v>2.8315997244936102</v>
      </c>
      <c r="Q1864" s="77">
        <v>2.8315997244936102</v>
      </c>
      <c r="R1864" s="77">
        <v>0</v>
      </c>
      <c r="S1864" s="77">
        <v>0</v>
      </c>
      <c r="T1864" s="77" t="s">
        <v>154</v>
      </c>
      <c r="U1864" s="105">
        <v>0.20421253557525099</v>
      </c>
      <c r="V1864" s="105">
        <v>-0.16231911543021901</v>
      </c>
      <c r="W1864" s="101">
        <v>0.366572531548849</v>
      </c>
    </row>
    <row r="1865" spans="2:23" x14ac:dyDescent="0.35">
      <c r="B1865" s="55" t="s">
        <v>115</v>
      </c>
      <c r="C1865" s="76" t="s">
        <v>138</v>
      </c>
      <c r="D1865" s="55" t="s">
        <v>74</v>
      </c>
      <c r="E1865" s="55" t="s">
        <v>175</v>
      </c>
      <c r="F1865" s="70">
        <v>78.05</v>
      </c>
      <c r="G1865" s="77">
        <v>53000</v>
      </c>
      <c r="H1865" s="77">
        <v>78</v>
      </c>
      <c r="I1865" s="77">
        <v>3</v>
      </c>
      <c r="J1865" s="77">
        <v>-28.894392396637599</v>
      </c>
      <c r="K1865" s="77">
        <v>0</v>
      </c>
      <c r="L1865" s="77">
        <v>-32.978643108142897</v>
      </c>
      <c r="M1865" s="77">
        <v>0</v>
      </c>
      <c r="N1865" s="77">
        <v>4.0842507115052697</v>
      </c>
      <c r="O1865" s="77">
        <v>0</v>
      </c>
      <c r="P1865" s="77">
        <v>2.8315997244936102</v>
      </c>
      <c r="Q1865" s="77">
        <v>2.8315997244936102</v>
      </c>
      <c r="R1865" s="77">
        <v>0</v>
      </c>
      <c r="S1865" s="77">
        <v>0</v>
      </c>
      <c r="T1865" s="77" t="s">
        <v>154</v>
      </c>
      <c r="U1865" s="105">
        <v>0.20421253557525099</v>
      </c>
      <c r="V1865" s="105">
        <v>-0.16231911543021901</v>
      </c>
      <c r="W1865" s="101">
        <v>0.366572531548849</v>
      </c>
    </row>
    <row r="1866" spans="2:23" x14ac:dyDescent="0.35">
      <c r="B1866" s="55" t="s">
        <v>115</v>
      </c>
      <c r="C1866" s="76" t="s">
        <v>138</v>
      </c>
      <c r="D1866" s="55" t="s">
        <v>74</v>
      </c>
      <c r="E1866" s="55" t="s">
        <v>175</v>
      </c>
      <c r="F1866" s="70">
        <v>78.05</v>
      </c>
      <c r="G1866" s="77">
        <v>53000</v>
      </c>
      <c r="H1866" s="77">
        <v>78</v>
      </c>
      <c r="I1866" s="77">
        <v>4</v>
      </c>
      <c r="J1866" s="77">
        <v>-31.713357508504401</v>
      </c>
      <c r="K1866" s="77">
        <v>0</v>
      </c>
      <c r="L1866" s="77">
        <v>-36.196071704059001</v>
      </c>
      <c r="M1866" s="77">
        <v>0</v>
      </c>
      <c r="N1866" s="77">
        <v>4.4827141955545704</v>
      </c>
      <c r="O1866" s="77">
        <v>0</v>
      </c>
      <c r="P1866" s="77">
        <v>3.10785335615155</v>
      </c>
      <c r="Q1866" s="77">
        <v>3.10785335615155</v>
      </c>
      <c r="R1866" s="77">
        <v>0</v>
      </c>
      <c r="S1866" s="77">
        <v>0</v>
      </c>
      <c r="T1866" s="77" t="s">
        <v>154</v>
      </c>
      <c r="U1866" s="105">
        <v>0.22413570977771499</v>
      </c>
      <c r="V1866" s="105">
        <v>-0.178155126691704</v>
      </c>
      <c r="W1866" s="101">
        <v>0.402335705358494</v>
      </c>
    </row>
    <row r="1867" spans="2:23" x14ac:dyDescent="0.35">
      <c r="B1867" s="55" t="s">
        <v>115</v>
      </c>
      <c r="C1867" s="76" t="s">
        <v>138</v>
      </c>
      <c r="D1867" s="55" t="s">
        <v>74</v>
      </c>
      <c r="E1867" s="55" t="s">
        <v>175</v>
      </c>
      <c r="F1867" s="70">
        <v>78.05</v>
      </c>
      <c r="G1867" s="77">
        <v>53204</v>
      </c>
      <c r="H1867" s="77">
        <v>77.75</v>
      </c>
      <c r="I1867" s="77">
        <v>1</v>
      </c>
      <c r="J1867" s="77">
        <v>-6.8444881915796696</v>
      </c>
      <c r="K1867" s="77">
        <v>5.9870489776772898E-3</v>
      </c>
      <c r="L1867" s="77">
        <v>-12.179083634981099</v>
      </c>
      <c r="M1867" s="77">
        <v>1.8956583992409098E-2</v>
      </c>
      <c r="N1867" s="77">
        <v>5.3345954434014304</v>
      </c>
      <c r="O1867" s="77">
        <v>-1.29695350147318E-2</v>
      </c>
      <c r="P1867" s="77">
        <v>3.67189797538677</v>
      </c>
      <c r="Q1867" s="77">
        <v>3.6718979753867602</v>
      </c>
      <c r="R1867" s="77">
        <v>0</v>
      </c>
      <c r="S1867" s="77">
        <v>1.7231062799828E-3</v>
      </c>
      <c r="T1867" s="77" t="s">
        <v>154</v>
      </c>
      <c r="U1867" s="105">
        <v>0.59005185537280602</v>
      </c>
      <c r="V1867" s="105">
        <v>-0.46900497539133801</v>
      </c>
      <c r="W1867" s="101">
        <v>1.0591749510372199</v>
      </c>
    </row>
    <row r="1868" spans="2:23" x14ac:dyDescent="0.35">
      <c r="B1868" s="55" t="s">
        <v>115</v>
      </c>
      <c r="C1868" s="76" t="s">
        <v>138</v>
      </c>
      <c r="D1868" s="55" t="s">
        <v>74</v>
      </c>
      <c r="E1868" s="55" t="s">
        <v>175</v>
      </c>
      <c r="F1868" s="70">
        <v>78.05</v>
      </c>
      <c r="G1868" s="77">
        <v>53304</v>
      </c>
      <c r="H1868" s="77">
        <v>78.42</v>
      </c>
      <c r="I1868" s="77">
        <v>1</v>
      </c>
      <c r="J1868" s="77">
        <v>30.9960110375985</v>
      </c>
      <c r="K1868" s="77">
        <v>8.9061775312519298E-2</v>
      </c>
      <c r="L1868" s="77">
        <v>27.590281369439801</v>
      </c>
      <c r="M1868" s="77">
        <v>7.0565430134358398E-2</v>
      </c>
      <c r="N1868" s="77">
        <v>3.4057296681586502</v>
      </c>
      <c r="O1868" s="77">
        <v>1.84963451781609E-2</v>
      </c>
      <c r="P1868" s="77">
        <v>2.3458024006570999</v>
      </c>
      <c r="Q1868" s="77">
        <v>2.3458024006570901</v>
      </c>
      <c r="R1868" s="77">
        <v>0</v>
      </c>
      <c r="S1868" s="77">
        <v>5.10108531301481E-4</v>
      </c>
      <c r="T1868" s="77" t="s">
        <v>154</v>
      </c>
      <c r="U1868" s="105">
        <v>0.18694158779470299</v>
      </c>
      <c r="V1868" s="105">
        <v>-0.148591236490353</v>
      </c>
      <c r="W1868" s="101">
        <v>0.33557024742202202</v>
      </c>
    </row>
    <row r="1869" spans="2:23" x14ac:dyDescent="0.35">
      <c r="B1869" s="55" t="s">
        <v>115</v>
      </c>
      <c r="C1869" s="76" t="s">
        <v>138</v>
      </c>
      <c r="D1869" s="55" t="s">
        <v>74</v>
      </c>
      <c r="E1869" s="55" t="s">
        <v>175</v>
      </c>
      <c r="F1869" s="70">
        <v>78.05</v>
      </c>
      <c r="G1869" s="77">
        <v>53354</v>
      </c>
      <c r="H1869" s="77">
        <v>78.19</v>
      </c>
      <c r="I1869" s="77">
        <v>1</v>
      </c>
      <c r="J1869" s="77">
        <v>36.482858054555997</v>
      </c>
      <c r="K1869" s="77">
        <v>2.7950977568406501E-2</v>
      </c>
      <c r="L1869" s="77">
        <v>44.680051277551399</v>
      </c>
      <c r="M1869" s="77">
        <v>4.1922446625457098E-2</v>
      </c>
      <c r="N1869" s="77">
        <v>-8.1971932229954003</v>
      </c>
      <c r="O1869" s="77">
        <v>-1.3971469057050601E-2</v>
      </c>
      <c r="P1869" s="77">
        <v>-5.6813002631791996</v>
      </c>
      <c r="Q1869" s="77">
        <v>-5.6813002631791996</v>
      </c>
      <c r="R1869" s="77">
        <v>0</v>
      </c>
      <c r="S1869" s="77">
        <v>6.7782062628840198E-4</v>
      </c>
      <c r="T1869" s="77" t="s">
        <v>155</v>
      </c>
      <c r="U1869" s="105">
        <v>5.6155888482571602E-2</v>
      </c>
      <c r="V1869" s="105">
        <v>-4.4635722870842803E-2</v>
      </c>
      <c r="W1869" s="101">
        <v>0.100802852990606</v>
      </c>
    </row>
    <row r="1870" spans="2:23" x14ac:dyDescent="0.35">
      <c r="B1870" s="55" t="s">
        <v>115</v>
      </c>
      <c r="C1870" s="76" t="s">
        <v>138</v>
      </c>
      <c r="D1870" s="55" t="s">
        <v>74</v>
      </c>
      <c r="E1870" s="55" t="s">
        <v>175</v>
      </c>
      <c r="F1870" s="70">
        <v>78.05</v>
      </c>
      <c r="G1870" s="77">
        <v>53454</v>
      </c>
      <c r="H1870" s="77">
        <v>78.38</v>
      </c>
      <c r="I1870" s="77">
        <v>1</v>
      </c>
      <c r="J1870" s="77">
        <v>31.135720240241099</v>
      </c>
      <c r="K1870" s="77">
        <v>6.6115335706717598E-2</v>
      </c>
      <c r="L1870" s="77">
        <v>39.081102913659798</v>
      </c>
      <c r="M1870" s="77">
        <v>0.104164083657458</v>
      </c>
      <c r="N1870" s="77">
        <v>-7.9453826734187496</v>
      </c>
      <c r="O1870" s="77">
        <v>-3.8048747950740799E-2</v>
      </c>
      <c r="P1870" s="77">
        <v>-5.5109718883773304</v>
      </c>
      <c r="Q1870" s="77">
        <v>-5.5109718883773304</v>
      </c>
      <c r="R1870" s="77">
        <v>0</v>
      </c>
      <c r="S1870" s="77">
        <v>2.0712893207358901E-3</v>
      </c>
      <c r="T1870" s="77" t="s">
        <v>155</v>
      </c>
      <c r="U1870" s="105">
        <v>-0.354006538739014</v>
      </c>
      <c r="V1870" s="105">
        <v>-0.28138345211161597</v>
      </c>
      <c r="W1870" s="101">
        <v>-7.2614986723242902E-2</v>
      </c>
    </row>
    <row r="1871" spans="2:23" x14ac:dyDescent="0.35">
      <c r="B1871" s="55" t="s">
        <v>115</v>
      </c>
      <c r="C1871" s="76" t="s">
        <v>138</v>
      </c>
      <c r="D1871" s="55" t="s">
        <v>74</v>
      </c>
      <c r="E1871" s="55" t="s">
        <v>175</v>
      </c>
      <c r="F1871" s="70">
        <v>78.05</v>
      </c>
      <c r="G1871" s="77">
        <v>53604</v>
      </c>
      <c r="H1871" s="77">
        <v>78.34</v>
      </c>
      <c r="I1871" s="77">
        <v>1</v>
      </c>
      <c r="J1871" s="77">
        <v>38.587721234276799</v>
      </c>
      <c r="K1871" s="77">
        <v>6.4772032007360106E-2</v>
      </c>
      <c r="L1871" s="77">
        <v>42.422287335714501</v>
      </c>
      <c r="M1871" s="77">
        <v>7.8284795131535495E-2</v>
      </c>
      <c r="N1871" s="77">
        <v>-3.8345661014376802</v>
      </c>
      <c r="O1871" s="77">
        <v>-1.35127631241754E-2</v>
      </c>
      <c r="P1871" s="77">
        <v>-2.6497085312025201</v>
      </c>
      <c r="Q1871" s="77">
        <v>-2.6497085312025099</v>
      </c>
      <c r="R1871" s="77">
        <v>0</v>
      </c>
      <c r="S1871" s="77">
        <v>3.0541155556424202E-4</v>
      </c>
      <c r="T1871" s="77" t="s">
        <v>155</v>
      </c>
      <c r="U1871" s="105">
        <v>5.5393656922055702E-2</v>
      </c>
      <c r="V1871" s="105">
        <v>-4.4029860197881E-2</v>
      </c>
      <c r="W1871" s="101">
        <v>9.9434606168845099E-2</v>
      </c>
    </row>
    <row r="1872" spans="2:23" x14ac:dyDescent="0.35">
      <c r="B1872" s="55" t="s">
        <v>115</v>
      </c>
      <c r="C1872" s="76" t="s">
        <v>138</v>
      </c>
      <c r="D1872" s="55" t="s">
        <v>74</v>
      </c>
      <c r="E1872" s="55" t="s">
        <v>175</v>
      </c>
      <c r="F1872" s="70">
        <v>78.05</v>
      </c>
      <c r="G1872" s="77">
        <v>53654</v>
      </c>
      <c r="H1872" s="77">
        <v>78.06</v>
      </c>
      <c r="I1872" s="77">
        <v>1</v>
      </c>
      <c r="J1872" s="77">
        <v>-8.2736599936100195</v>
      </c>
      <c r="K1872" s="77">
        <v>3.3384747413746198E-3</v>
      </c>
      <c r="L1872" s="77">
        <v>-2.2640400527080899</v>
      </c>
      <c r="M1872" s="77">
        <v>2.49989038860195E-4</v>
      </c>
      <c r="N1872" s="77">
        <v>-6.0096199409019304</v>
      </c>
      <c r="O1872" s="77">
        <v>3.0884857025144201E-3</v>
      </c>
      <c r="P1872" s="77">
        <v>-4.1523570921893604</v>
      </c>
      <c r="Q1872" s="77">
        <v>-4.1523570921893604</v>
      </c>
      <c r="R1872" s="77">
        <v>0</v>
      </c>
      <c r="S1872" s="77">
        <v>8.4089572566486601E-4</v>
      </c>
      <c r="T1872" s="77" t="s">
        <v>155</v>
      </c>
      <c r="U1872" s="105">
        <v>0.30116795091881299</v>
      </c>
      <c r="V1872" s="105">
        <v>-0.239384498367679</v>
      </c>
      <c r="W1872" s="101">
        <v>0.54061273897168205</v>
      </c>
    </row>
    <row r="1873" spans="2:23" x14ac:dyDescent="0.35">
      <c r="B1873" s="55" t="s">
        <v>115</v>
      </c>
      <c r="C1873" s="76" t="s">
        <v>138</v>
      </c>
      <c r="D1873" s="55" t="s">
        <v>74</v>
      </c>
      <c r="E1873" s="55" t="s">
        <v>176</v>
      </c>
      <c r="F1873" s="70">
        <v>77.819999999999993</v>
      </c>
      <c r="G1873" s="77">
        <v>53150</v>
      </c>
      <c r="H1873" s="77">
        <v>77.7</v>
      </c>
      <c r="I1873" s="77">
        <v>1</v>
      </c>
      <c r="J1873" s="77">
        <v>-12.250515270269799</v>
      </c>
      <c r="K1873" s="77">
        <v>4.1060554032313996E-3</v>
      </c>
      <c r="L1873" s="77">
        <v>10.920823916483499</v>
      </c>
      <c r="M1873" s="77">
        <v>3.2630738476059802E-3</v>
      </c>
      <c r="N1873" s="77">
        <v>-23.171339186753301</v>
      </c>
      <c r="O1873" s="77">
        <v>8.4298155562541896E-4</v>
      </c>
      <c r="P1873" s="77">
        <v>-15.9116948126482</v>
      </c>
      <c r="Q1873" s="77">
        <v>-15.911694812648101</v>
      </c>
      <c r="R1873" s="77">
        <v>0</v>
      </c>
      <c r="S1873" s="77">
        <v>6.9270603903449999E-3</v>
      </c>
      <c r="T1873" s="77" t="s">
        <v>155</v>
      </c>
      <c r="U1873" s="105">
        <v>-2.71501045664473</v>
      </c>
      <c r="V1873" s="105">
        <v>-2.1580364519002502</v>
      </c>
      <c r="W1873" s="101">
        <v>-0.55691188350639198</v>
      </c>
    </row>
    <row r="1874" spans="2:23" x14ac:dyDescent="0.35">
      <c r="B1874" s="55" t="s">
        <v>115</v>
      </c>
      <c r="C1874" s="76" t="s">
        <v>138</v>
      </c>
      <c r="D1874" s="55" t="s">
        <v>74</v>
      </c>
      <c r="E1874" s="55" t="s">
        <v>176</v>
      </c>
      <c r="F1874" s="70">
        <v>77.819999999999993</v>
      </c>
      <c r="G1874" s="77">
        <v>53150</v>
      </c>
      <c r="H1874" s="77">
        <v>77.7</v>
      </c>
      <c r="I1874" s="77">
        <v>2</v>
      </c>
      <c r="J1874" s="77">
        <v>-12.2145462209483</v>
      </c>
      <c r="K1874" s="77">
        <v>4.08645486771907E-3</v>
      </c>
      <c r="L1874" s="77">
        <v>10.888759007747399</v>
      </c>
      <c r="M1874" s="77">
        <v>3.2474973420418499E-3</v>
      </c>
      <c r="N1874" s="77">
        <v>-23.103305228695699</v>
      </c>
      <c r="O1874" s="77">
        <v>8.3895752567721496E-4</v>
      </c>
      <c r="P1874" s="77">
        <v>-15.864976080995101</v>
      </c>
      <c r="Q1874" s="77">
        <v>-15.864976080995101</v>
      </c>
      <c r="R1874" s="77">
        <v>0</v>
      </c>
      <c r="S1874" s="77">
        <v>6.8939935951244802E-3</v>
      </c>
      <c r="T1874" s="77" t="s">
        <v>155</v>
      </c>
      <c r="U1874" s="105">
        <v>-2.7071592902466</v>
      </c>
      <c r="V1874" s="105">
        <v>-2.1517959222420102</v>
      </c>
      <c r="W1874" s="101">
        <v>-0.55530142640638103</v>
      </c>
    </row>
    <row r="1875" spans="2:23" x14ac:dyDescent="0.35">
      <c r="B1875" s="55" t="s">
        <v>115</v>
      </c>
      <c r="C1875" s="76" t="s">
        <v>138</v>
      </c>
      <c r="D1875" s="55" t="s">
        <v>74</v>
      </c>
      <c r="E1875" s="55" t="s">
        <v>176</v>
      </c>
      <c r="F1875" s="70">
        <v>77.819999999999993</v>
      </c>
      <c r="G1875" s="77">
        <v>53900</v>
      </c>
      <c r="H1875" s="77">
        <v>77.650000000000006</v>
      </c>
      <c r="I1875" s="77">
        <v>1</v>
      </c>
      <c r="J1875" s="77">
        <v>-16.901790749415699</v>
      </c>
      <c r="K1875" s="77">
        <v>1.34265149352405E-2</v>
      </c>
      <c r="L1875" s="77">
        <v>7.9390402150155497</v>
      </c>
      <c r="M1875" s="77">
        <v>2.9623328981748099E-3</v>
      </c>
      <c r="N1875" s="77">
        <v>-24.840830964431198</v>
      </c>
      <c r="O1875" s="77">
        <v>1.04641820370657E-2</v>
      </c>
      <c r="P1875" s="77">
        <v>-17.087076751497001</v>
      </c>
      <c r="Q1875" s="77">
        <v>-17.087076751497001</v>
      </c>
      <c r="R1875" s="77">
        <v>0</v>
      </c>
      <c r="S1875" s="77">
        <v>1.37225050198428E-2</v>
      </c>
      <c r="T1875" s="77" t="s">
        <v>154</v>
      </c>
      <c r="U1875" s="105">
        <v>-3.4095080733016898</v>
      </c>
      <c r="V1875" s="105">
        <v>-2.7100605403657201</v>
      </c>
      <c r="W1875" s="101">
        <v>-0.69936952113225503</v>
      </c>
    </row>
    <row r="1876" spans="2:23" x14ac:dyDescent="0.35">
      <c r="B1876" s="55" t="s">
        <v>115</v>
      </c>
      <c r="C1876" s="76" t="s">
        <v>138</v>
      </c>
      <c r="D1876" s="55" t="s">
        <v>74</v>
      </c>
      <c r="E1876" s="55" t="s">
        <v>176</v>
      </c>
      <c r="F1876" s="70">
        <v>77.819999999999993</v>
      </c>
      <c r="G1876" s="77">
        <v>53900</v>
      </c>
      <c r="H1876" s="77">
        <v>77.650000000000006</v>
      </c>
      <c r="I1876" s="77">
        <v>2</v>
      </c>
      <c r="J1876" s="77">
        <v>-16.881325184807</v>
      </c>
      <c r="K1876" s="77">
        <v>1.3354122500175101E-2</v>
      </c>
      <c r="L1876" s="77">
        <v>7.9294272134794204</v>
      </c>
      <c r="M1876" s="77">
        <v>2.9463607346610601E-3</v>
      </c>
      <c r="N1876" s="77">
        <v>-24.8107523982864</v>
      </c>
      <c r="O1876" s="77">
        <v>1.0407761765513999E-2</v>
      </c>
      <c r="P1876" s="77">
        <v>-17.0663868329903</v>
      </c>
      <c r="Q1876" s="77">
        <v>-17.066386832990201</v>
      </c>
      <c r="R1876" s="77">
        <v>0</v>
      </c>
      <c r="S1876" s="77">
        <v>1.36485166797288E-2</v>
      </c>
      <c r="T1876" s="77" t="s">
        <v>154</v>
      </c>
      <c r="U1876" s="105">
        <v>-3.4087805468661498</v>
      </c>
      <c r="V1876" s="105">
        <v>-2.70948226319417</v>
      </c>
      <c r="W1876" s="101">
        <v>-0.69922028851455897</v>
      </c>
    </row>
    <row r="1877" spans="2:23" x14ac:dyDescent="0.35">
      <c r="B1877" s="55" t="s">
        <v>115</v>
      </c>
      <c r="C1877" s="76" t="s">
        <v>138</v>
      </c>
      <c r="D1877" s="55" t="s">
        <v>74</v>
      </c>
      <c r="E1877" s="55" t="s">
        <v>177</v>
      </c>
      <c r="F1877" s="70">
        <v>77.7</v>
      </c>
      <c r="G1877" s="77">
        <v>53550</v>
      </c>
      <c r="H1877" s="77">
        <v>77.61</v>
      </c>
      <c r="I1877" s="77">
        <v>1</v>
      </c>
      <c r="J1877" s="77">
        <v>-12.749628444096601</v>
      </c>
      <c r="K1877" s="77">
        <v>3.9988044263779303E-3</v>
      </c>
      <c r="L1877" s="77">
        <v>16.172246701869501</v>
      </c>
      <c r="M1877" s="77">
        <v>6.4339224592988003E-3</v>
      </c>
      <c r="N1877" s="77">
        <v>-28.921875145966201</v>
      </c>
      <c r="O1877" s="77">
        <v>-2.43511803292087E-3</v>
      </c>
      <c r="P1877" s="77">
        <v>-19.8705950562256</v>
      </c>
      <c r="Q1877" s="77">
        <v>-19.8705950562256</v>
      </c>
      <c r="R1877" s="77">
        <v>0</v>
      </c>
      <c r="S1877" s="77">
        <v>9.7130774780570805E-3</v>
      </c>
      <c r="T1877" s="77" t="s">
        <v>154</v>
      </c>
      <c r="U1877" s="105">
        <v>-2.7920678539835202</v>
      </c>
      <c r="V1877" s="105">
        <v>-2.2192858190762301</v>
      </c>
      <c r="W1877" s="101">
        <v>-0.57271815054489095</v>
      </c>
    </row>
    <row r="1878" spans="2:23" x14ac:dyDescent="0.35">
      <c r="B1878" s="55" t="s">
        <v>115</v>
      </c>
      <c r="C1878" s="76" t="s">
        <v>138</v>
      </c>
      <c r="D1878" s="55" t="s">
        <v>74</v>
      </c>
      <c r="E1878" s="55" t="s">
        <v>177</v>
      </c>
      <c r="F1878" s="70">
        <v>77.7</v>
      </c>
      <c r="G1878" s="77">
        <v>54200</v>
      </c>
      <c r="H1878" s="77">
        <v>77.7</v>
      </c>
      <c r="I1878" s="77">
        <v>1</v>
      </c>
      <c r="J1878" s="77">
        <v>3.7022625377605398</v>
      </c>
      <c r="K1878" s="77">
        <v>9.0464536130134001E-5</v>
      </c>
      <c r="L1878" s="77">
        <v>33.095200186895497</v>
      </c>
      <c r="M1878" s="77">
        <v>7.2289290177105503E-3</v>
      </c>
      <c r="N1878" s="77">
        <v>-29.392937649135</v>
      </c>
      <c r="O1878" s="77">
        <v>-7.1384644815804203E-3</v>
      </c>
      <c r="P1878" s="77">
        <v>-20.1936094488522</v>
      </c>
      <c r="Q1878" s="77">
        <v>-20.1936094488522</v>
      </c>
      <c r="R1878" s="77">
        <v>0</v>
      </c>
      <c r="S1878" s="77">
        <v>2.69136029298031E-3</v>
      </c>
      <c r="T1878" s="77" t="s">
        <v>154</v>
      </c>
      <c r="U1878" s="105">
        <v>-0.55465869021879799</v>
      </c>
      <c r="V1878" s="105">
        <v>-0.44087258261784301</v>
      </c>
      <c r="W1878" s="101">
        <v>-0.11377341664262999</v>
      </c>
    </row>
    <row r="1879" spans="2:23" x14ac:dyDescent="0.35">
      <c r="B1879" s="55" t="s">
        <v>115</v>
      </c>
      <c r="C1879" s="76" t="s">
        <v>138</v>
      </c>
      <c r="D1879" s="55" t="s">
        <v>74</v>
      </c>
      <c r="E1879" s="55" t="s">
        <v>178</v>
      </c>
      <c r="F1879" s="70">
        <v>77.760000000000005</v>
      </c>
      <c r="G1879" s="77">
        <v>53150</v>
      </c>
      <c r="H1879" s="77">
        <v>77.7</v>
      </c>
      <c r="I1879" s="77">
        <v>1</v>
      </c>
      <c r="J1879" s="77">
        <v>-30.9185036889332</v>
      </c>
      <c r="K1879" s="77">
        <v>0</v>
      </c>
      <c r="L1879" s="77">
        <v>-31.659824695974802</v>
      </c>
      <c r="M1879" s="77">
        <v>0</v>
      </c>
      <c r="N1879" s="77">
        <v>0.74132100704158999</v>
      </c>
      <c r="O1879" s="77">
        <v>0</v>
      </c>
      <c r="P1879" s="77">
        <v>0.55809206261185396</v>
      </c>
      <c r="Q1879" s="77">
        <v>0.55809206261185396</v>
      </c>
      <c r="R1879" s="77">
        <v>0</v>
      </c>
      <c r="S1879" s="77">
        <v>0</v>
      </c>
      <c r="T1879" s="77" t="s">
        <v>155</v>
      </c>
      <c r="U1879" s="105">
        <v>4.4479260422497002E-2</v>
      </c>
      <c r="V1879" s="105">
        <v>-3.5354510370444903E-2</v>
      </c>
      <c r="W1879" s="101">
        <v>7.98426749296543E-2</v>
      </c>
    </row>
    <row r="1880" spans="2:23" x14ac:dyDescent="0.35">
      <c r="B1880" s="55" t="s">
        <v>115</v>
      </c>
      <c r="C1880" s="76" t="s">
        <v>138</v>
      </c>
      <c r="D1880" s="55" t="s">
        <v>74</v>
      </c>
      <c r="E1880" s="55" t="s">
        <v>178</v>
      </c>
      <c r="F1880" s="70">
        <v>77.760000000000005</v>
      </c>
      <c r="G1880" s="77">
        <v>53150</v>
      </c>
      <c r="H1880" s="77">
        <v>77.7</v>
      </c>
      <c r="I1880" s="77">
        <v>2</v>
      </c>
      <c r="J1880" s="77">
        <v>-25.959468927109501</v>
      </c>
      <c r="K1880" s="77">
        <v>0</v>
      </c>
      <c r="L1880" s="77">
        <v>-26.581889075281101</v>
      </c>
      <c r="M1880" s="77">
        <v>0</v>
      </c>
      <c r="N1880" s="77">
        <v>0.62242014817162095</v>
      </c>
      <c r="O1880" s="77">
        <v>0</v>
      </c>
      <c r="P1880" s="77">
        <v>0.46857938869227</v>
      </c>
      <c r="Q1880" s="77">
        <v>0.46857938869227</v>
      </c>
      <c r="R1880" s="77">
        <v>0</v>
      </c>
      <c r="S1880" s="77">
        <v>0</v>
      </c>
      <c r="T1880" s="77" t="s">
        <v>155</v>
      </c>
      <c r="U1880" s="105">
        <v>3.7345208890298603E-2</v>
      </c>
      <c r="V1880" s="105">
        <v>-2.9683982207822202E-2</v>
      </c>
      <c r="W1880" s="101">
        <v>6.7036667095751096E-2</v>
      </c>
    </row>
    <row r="1881" spans="2:23" x14ac:dyDescent="0.35">
      <c r="B1881" s="55" t="s">
        <v>115</v>
      </c>
      <c r="C1881" s="76" t="s">
        <v>138</v>
      </c>
      <c r="D1881" s="55" t="s">
        <v>74</v>
      </c>
      <c r="E1881" s="55" t="s">
        <v>178</v>
      </c>
      <c r="F1881" s="70">
        <v>77.760000000000005</v>
      </c>
      <c r="G1881" s="77">
        <v>53150</v>
      </c>
      <c r="H1881" s="77">
        <v>77.7</v>
      </c>
      <c r="I1881" s="77">
        <v>3</v>
      </c>
      <c r="J1881" s="77">
        <v>-31.7626949159344</v>
      </c>
      <c r="K1881" s="77">
        <v>0</v>
      </c>
      <c r="L1881" s="77">
        <v>-32.524256769584603</v>
      </c>
      <c r="M1881" s="77">
        <v>0</v>
      </c>
      <c r="N1881" s="77">
        <v>0.76156185365024398</v>
      </c>
      <c r="O1881" s="77">
        <v>0</v>
      </c>
      <c r="P1881" s="77">
        <v>0.573330071147366</v>
      </c>
      <c r="Q1881" s="77">
        <v>0.573330071147366</v>
      </c>
      <c r="R1881" s="77">
        <v>0</v>
      </c>
      <c r="S1881" s="77">
        <v>0</v>
      </c>
      <c r="T1881" s="77" t="s">
        <v>155</v>
      </c>
      <c r="U1881" s="105">
        <v>4.56937112190164E-2</v>
      </c>
      <c r="V1881" s="105">
        <v>-3.6319821233802202E-2</v>
      </c>
      <c r="W1881" s="101">
        <v>8.2022679705891804E-2</v>
      </c>
    </row>
    <row r="1882" spans="2:23" x14ac:dyDescent="0.35">
      <c r="B1882" s="55" t="s">
        <v>115</v>
      </c>
      <c r="C1882" s="76" t="s">
        <v>138</v>
      </c>
      <c r="D1882" s="55" t="s">
        <v>74</v>
      </c>
      <c r="E1882" s="55" t="s">
        <v>178</v>
      </c>
      <c r="F1882" s="70">
        <v>77.760000000000005</v>
      </c>
      <c r="G1882" s="77">
        <v>53654</v>
      </c>
      <c r="H1882" s="77">
        <v>78.06</v>
      </c>
      <c r="I1882" s="77">
        <v>1</v>
      </c>
      <c r="J1882" s="77">
        <v>68.677059210253105</v>
      </c>
      <c r="K1882" s="77">
        <v>0.148099307699534</v>
      </c>
      <c r="L1882" s="77">
        <v>63.739936559416599</v>
      </c>
      <c r="M1882" s="77">
        <v>0.12757127669559201</v>
      </c>
      <c r="N1882" s="77">
        <v>4.9371226508364598</v>
      </c>
      <c r="O1882" s="77">
        <v>2.0528031003942699E-2</v>
      </c>
      <c r="P1882" s="77">
        <v>3.4010328116969601</v>
      </c>
      <c r="Q1882" s="77">
        <v>3.4010328116969601</v>
      </c>
      <c r="R1882" s="77">
        <v>0</v>
      </c>
      <c r="S1882" s="77">
        <v>3.6320455944791502E-4</v>
      </c>
      <c r="T1882" s="77" t="s">
        <v>155</v>
      </c>
      <c r="U1882" s="105">
        <v>0.11820210026625599</v>
      </c>
      <c r="V1882" s="105">
        <v>-9.39533917600405E-2</v>
      </c>
      <c r="W1882" s="101">
        <v>0.21217915446246299</v>
      </c>
    </row>
    <row r="1883" spans="2:23" x14ac:dyDescent="0.35">
      <c r="B1883" s="55" t="s">
        <v>115</v>
      </c>
      <c r="C1883" s="76" t="s">
        <v>138</v>
      </c>
      <c r="D1883" s="55" t="s">
        <v>74</v>
      </c>
      <c r="E1883" s="55" t="s">
        <v>178</v>
      </c>
      <c r="F1883" s="70">
        <v>77.760000000000005</v>
      </c>
      <c r="G1883" s="77">
        <v>53654</v>
      </c>
      <c r="H1883" s="77">
        <v>78.06</v>
      </c>
      <c r="I1883" s="77">
        <v>2</v>
      </c>
      <c r="J1883" s="77">
        <v>68.677059210253105</v>
      </c>
      <c r="K1883" s="77">
        <v>0.148099307699534</v>
      </c>
      <c r="L1883" s="77">
        <v>63.739936559416599</v>
      </c>
      <c r="M1883" s="77">
        <v>0.12757127669559201</v>
      </c>
      <c r="N1883" s="77">
        <v>4.9371226508364598</v>
      </c>
      <c r="O1883" s="77">
        <v>2.0528031003942699E-2</v>
      </c>
      <c r="P1883" s="77">
        <v>3.4010328116969601</v>
      </c>
      <c r="Q1883" s="77">
        <v>3.4010328116969601</v>
      </c>
      <c r="R1883" s="77">
        <v>0</v>
      </c>
      <c r="S1883" s="77">
        <v>3.6320455944791502E-4</v>
      </c>
      <c r="T1883" s="77" t="s">
        <v>155</v>
      </c>
      <c r="U1883" s="105">
        <v>0.11820210026625599</v>
      </c>
      <c r="V1883" s="105">
        <v>-9.39533917600405E-2</v>
      </c>
      <c r="W1883" s="101">
        <v>0.21217915446246299</v>
      </c>
    </row>
    <row r="1884" spans="2:23" x14ac:dyDescent="0.35">
      <c r="B1884" s="55" t="s">
        <v>115</v>
      </c>
      <c r="C1884" s="76" t="s">
        <v>138</v>
      </c>
      <c r="D1884" s="55" t="s">
        <v>74</v>
      </c>
      <c r="E1884" s="55" t="s">
        <v>178</v>
      </c>
      <c r="F1884" s="70">
        <v>77.760000000000005</v>
      </c>
      <c r="G1884" s="77">
        <v>53704</v>
      </c>
      <c r="H1884" s="77">
        <v>77.89</v>
      </c>
      <c r="I1884" s="77">
        <v>1</v>
      </c>
      <c r="J1884" s="77">
        <v>10.7484995762455</v>
      </c>
      <c r="K1884" s="77">
        <v>4.8291641632749304E-3</v>
      </c>
      <c r="L1884" s="77">
        <v>16.292619506721099</v>
      </c>
      <c r="M1884" s="77">
        <v>1.1095787026334999E-2</v>
      </c>
      <c r="N1884" s="77">
        <v>-5.5441199304756896</v>
      </c>
      <c r="O1884" s="77">
        <v>-6.2666228630601003E-3</v>
      </c>
      <c r="P1884" s="77">
        <v>-3.8721555007410098</v>
      </c>
      <c r="Q1884" s="77">
        <v>-3.872155500741</v>
      </c>
      <c r="R1884" s="77">
        <v>0</v>
      </c>
      <c r="S1884" s="77">
        <v>6.2673198767620704E-4</v>
      </c>
      <c r="T1884" s="77" t="s">
        <v>155</v>
      </c>
      <c r="U1884" s="105">
        <v>0.233035666644162</v>
      </c>
      <c r="V1884" s="105">
        <v>-0.185229291467433</v>
      </c>
      <c r="W1884" s="101">
        <v>0.41831160864973299</v>
      </c>
    </row>
    <row r="1885" spans="2:23" x14ac:dyDescent="0.35">
      <c r="B1885" s="55" t="s">
        <v>115</v>
      </c>
      <c r="C1885" s="76" t="s">
        <v>138</v>
      </c>
      <c r="D1885" s="55" t="s">
        <v>74</v>
      </c>
      <c r="E1885" s="55" t="s">
        <v>178</v>
      </c>
      <c r="F1885" s="70">
        <v>77.760000000000005</v>
      </c>
      <c r="G1885" s="77">
        <v>58004</v>
      </c>
      <c r="H1885" s="77">
        <v>76.16</v>
      </c>
      <c r="I1885" s="77">
        <v>1</v>
      </c>
      <c r="J1885" s="77">
        <v>-59.993623324074001</v>
      </c>
      <c r="K1885" s="77">
        <v>0.76231793901687595</v>
      </c>
      <c r="L1885" s="77">
        <v>-53.442097777531103</v>
      </c>
      <c r="M1885" s="77">
        <v>0.60491304518802502</v>
      </c>
      <c r="N1885" s="77">
        <v>-6.5515255465428899</v>
      </c>
      <c r="O1885" s="77">
        <v>0.15740489382885101</v>
      </c>
      <c r="P1885" s="77">
        <v>-4.52991164510457</v>
      </c>
      <c r="Q1885" s="77">
        <v>-4.52991164510457</v>
      </c>
      <c r="R1885" s="77">
        <v>0</v>
      </c>
      <c r="S1885" s="77">
        <v>4.34615707673776E-3</v>
      </c>
      <c r="T1885" s="77" t="s">
        <v>155</v>
      </c>
      <c r="U1885" s="105">
        <v>1.6314397545996699</v>
      </c>
      <c r="V1885" s="105">
        <v>-1.2967561325182699</v>
      </c>
      <c r="W1885" s="101">
        <v>2.9285224789379298</v>
      </c>
    </row>
    <row r="1886" spans="2:23" x14ac:dyDescent="0.35">
      <c r="B1886" s="55" t="s">
        <v>115</v>
      </c>
      <c r="C1886" s="76" t="s">
        <v>138</v>
      </c>
      <c r="D1886" s="55" t="s">
        <v>74</v>
      </c>
      <c r="E1886" s="55" t="s">
        <v>179</v>
      </c>
      <c r="F1886" s="70">
        <v>77.34</v>
      </c>
      <c r="G1886" s="77">
        <v>53050</v>
      </c>
      <c r="H1886" s="77">
        <v>77.819999999999993</v>
      </c>
      <c r="I1886" s="77">
        <v>1</v>
      </c>
      <c r="J1886" s="77">
        <v>132.98174101493899</v>
      </c>
      <c r="K1886" s="77">
        <v>0.42618785698507899</v>
      </c>
      <c r="L1886" s="77">
        <v>183.41926627974601</v>
      </c>
      <c r="M1886" s="77">
        <v>0.81078731654666503</v>
      </c>
      <c r="N1886" s="77">
        <v>-50.437525264806801</v>
      </c>
      <c r="O1886" s="77">
        <v>-0.38459945956158598</v>
      </c>
      <c r="P1886" s="77">
        <v>-34.513392586091697</v>
      </c>
      <c r="Q1886" s="77">
        <v>-34.513392586091697</v>
      </c>
      <c r="R1886" s="77">
        <v>0</v>
      </c>
      <c r="S1886" s="77">
        <v>2.8707299854020801E-2</v>
      </c>
      <c r="T1886" s="77" t="s">
        <v>154</v>
      </c>
      <c r="U1886" s="105">
        <v>-5.6272139456811399</v>
      </c>
      <c r="V1886" s="105">
        <v>-4.4728125402613701</v>
      </c>
      <c r="W1886" s="101">
        <v>-1.1542726510363399</v>
      </c>
    </row>
    <row r="1887" spans="2:23" x14ac:dyDescent="0.35">
      <c r="B1887" s="55" t="s">
        <v>115</v>
      </c>
      <c r="C1887" s="76" t="s">
        <v>138</v>
      </c>
      <c r="D1887" s="55" t="s">
        <v>74</v>
      </c>
      <c r="E1887" s="55" t="s">
        <v>179</v>
      </c>
      <c r="F1887" s="70">
        <v>77.34</v>
      </c>
      <c r="G1887" s="77">
        <v>53204</v>
      </c>
      <c r="H1887" s="77">
        <v>77.75</v>
      </c>
      <c r="I1887" s="77">
        <v>1</v>
      </c>
      <c r="J1887" s="77">
        <v>26.481158349423101</v>
      </c>
      <c r="K1887" s="77">
        <v>0</v>
      </c>
      <c r="L1887" s="77">
        <v>30.863371574905401</v>
      </c>
      <c r="M1887" s="77">
        <v>0</v>
      </c>
      <c r="N1887" s="77">
        <v>-4.3822132254823103</v>
      </c>
      <c r="O1887" s="77">
        <v>0</v>
      </c>
      <c r="P1887" s="77">
        <v>-3.0088501880214298</v>
      </c>
      <c r="Q1887" s="77">
        <v>-3.0088501880214298</v>
      </c>
      <c r="R1887" s="77">
        <v>0</v>
      </c>
      <c r="S1887" s="77">
        <v>0</v>
      </c>
      <c r="T1887" s="77" t="s">
        <v>155</v>
      </c>
      <c r="U1887" s="105">
        <v>1.79670742244773</v>
      </c>
      <c r="V1887" s="105">
        <v>-1.42811977079221</v>
      </c>
      <c r="W1887" s="101">
        <v>3.2251868693759498</v>
      </c>
    </row>
    <row r="1888" spans="2:23" x14ac:dyDescent="0.35">
      <c r="B1888" s="55" t="s">
        <v>115</v>
      </c>
      <c r="C1888" s="76" t="s">
        <v>138</v>
      </c>
      <c r="D1888" s="55" t="s">
        <v>74</v>
      </c>
      <c r="E1888" s="55" t="s">
        <v>179</v>
      </c>
      <c r="F1888" s="70">
        <v>77.34</v>
      </c>
      <c r="G1888" s="77">
        <v>53204</v>
      </c>
      <c r="H1888" s="77">
        <v>77.75</v>
      </c>
      <c r="I1888" s="77">
        <v>2</v>
      </c>
      <c r="J1888" s="77">
        <v>26.481158349423101</v>
      </c>
      <c r="K1888" s="77">
        <v>0</v>
      </c>
      <c r="L1888" s="77">
        <v>30.863371574905401</v>
      </c>
      <c r="M1888" s="77">
        <v>0</v>
      </c>
      <c r="N1888" s="77">
        <v>-4.3822132254823103</v>
      </c>
      <c r="O1888" s="77">
        <v>0</v>
      </c>
      <c r="P1888" s="77">
        <v>-3.0088501880214298</v>
      </c>
      <c r="Q1888" s="77">
        <v>-3.0088501880214298</v>
      </c>
      <c r="R1888" s="77">
        <v>0</v>
      </c>
      <c r="S1888" s="77">
        <v>0</v>
      </c>
      <c r="T1888" s="77" t="s">
        <v>155</v>
      </c>
      <c r="U1888" s="105">
        <v>1.79670742244773</v>
      </c>
      <c r="V1888" s="105">
        <v>-1.42811977079221</v>
      </c>
      <c r="W1888" s="101">
        <v>3.2251868693759498</v>
      </c>
    </row>
    <row r="1889" spans="2:23" x14ac:dyDescent="0.35">
      <c r="B1889" s="55" t="s">
        <v>115</v>
      </c>
      <c r="C1889" s="76" t="s">
        <v>138</v>
      </c>
      <c r="D1889" s="55" t="s">
        <v>74</v>
      </c>
      <c r="E1889" s="55" t="s">
        <v>180</v>
      </c>
      <c r="F1889" s="70">
        <v>77.75</v>
      </c>
      <c r="G1889" s="77">
        <v>53254</v>
      </c>
      <c r="H1889" s="77">
        <v>78.2</v>
      </c>
      <c r="I1889" s="77">
        <v>1</v>
      </c>
      <c r="J1889" s="77">
        <v>27.414769420537201</v>
      </c>
      <c r="K1889" s="77">
        <v>7.9215433982980699E-2</v>
      </c>
      <c r="L1889" s="77">
        <v>27.414768792819899</v>
      </c>
      <c r="M1889" s="77">
        <v>7.9215430355381394E-2</v>
      </c>
      <c r="N1889" s="77">
        <v>6.27717322566E-7</v>
      </c>
      <c r="O1889" s="77">
        <v>3.627599328E-9</v>
      </c>
      <c r="P1889" s="77">
        <v>3.5591399999999998E-13</v>
      </c>
      <c r="Q1889" s="77">
        <v>3.5591E-13</v>
      </c>
      <c r="R1889" s="77">
        <v>0</v>
      </c>
      <c r="S1889" s="77">
        <v>0</v>
      </c>
      <c r="T1889" s="77" t="s">
        <v>155</v>
      </c>
      <c r="U1889" s="105">
        <v>3.8926242300000002E-10</v>
      </c>
      <c r="V1889" s="105">
        <v>0</v>
      </c>
      <c r="W1889" s="101">
        <v>3.8930583878999999E-10</v>
      </c>
    </row>
    <row r="1890" spans="2:23" x14ac:dyDescent="0.35">
      <c r="B1890" s="55" t="s">
        <v>115</v>
      </c>
      <c r="C1890" s="76" t="s">
        <v>138</v>
      </c>
      <c r="D1890" s="55" t="s">
        <v>74</v>
      </c>
      <c r="E1890" s="55" t="s">
        <v>180</v>
      </c>
      <c r="F1890" s="70">
        <v>77.75</v>
      </c>
      <c r="G1890" s="77">
        <v>53304</v>
      </c>
      <c r="H1890" s="77">
        <v>78.42</v>
      </c>
      <c r="I1890" s="77">
        <v>1</v>
      </c>
      <c r="J1890" s="77">
        <v>33.673478842115401</v>
      </c>
      <c r="K1890" s="77">
        <v>0.12631681395460601</v>
      </c>
      <c r="L1890" s="77">
        <v>37.0833987685441</v>
      </c>
      <c r="M1890" s="77">
        <v>0.15319488091487199</v>
      </c>
      <c r="N1890" s="77">
        <v>-3.4099199264286999</v>
      </c>
      <c r="O1890" s="77">
        <v>-2.6878066960266098E-2</v>
      </c>
      <c r="P1890" s="77">
        <v>-2.3458024006572402</v>
      </c>
      <c r="Q1890" s="77">
        <v>-2.34580240065723</v>
      </c>
      <c r="R1890" s="77">
        <v>0</v>
      </c>
      <c r="S1890" s="77">
        <v>6.1301068378632096E-4</v>
      </c>
      <c r="T1890" s="77" t="s">
        <v>155</v>
      </c>
      <c r="U1890" s="105">
        <v>0.18587249211485099</v>
      </c>
      <c r="V1890" s="105">
        <v>-0.14774146169775701</v>
      </c>
      <c r="W1890" s="101">
        <v>0.33365116293131097</v>
      </c>
    </row>
    <row r="1891" spans="2:23" x14ac:dyDescent="0.35">
      <c r="B1891" s="55" t="s">
        <v>115</v>
      </c>
      <c r="C1891" s="76" t="s">
        <v>138</v>
      </c>
      <c r="D1891" s="55" t="s">
        <v>74</v>
      </c>
      <c r="E1891" s="55" t="s">
        <v>180</v>
      </c>
      <c r="F1891" s="70">
        <v>77.75</v>
      </c>
      <c r="G1891" s="77">
        <v>54104</v>
      </c>
      <c r="H1891" s="77">
        <v>78.150000000000006</v>
      </c>
      <c r="I1891" s="77">
        <v>1</v>
      </c>
      <c r="J1891" s="77">
        <v>26.010887116016999</v>
      </c>
      <c r="K1891" s="77">
        <v>6.6844745357943394E-2</v>
      </c>
      <c r="L1891" s="77">
        <v>26.010886467839399</v>
      </c>
      <c r="M1891" s="77">
        <v>6.6844742026471698E-2</v>
      </c>
      <c r="N1891" s="77">
        <v>6.4817760048200002E-7</v>
      </c>
      <c r="O1891" s="77">
        <v>3.3314716219999999E-9</v>
      </c>
      <c r="P1891" s="77">
        <v>5.17347E-13</v>
      </c>
      <c r="Q1891" s="77">
        <v>5.1734900000000004E-13</v>
      </c>
      <c r="R1891" s="77">
        <v>0</v>
      </c>
      <c r="S1891" s="77">
        <v>0</v>
      </c>
      <c r="T1891" s="77" t="s">
        <v>155</v>
      </c>
      <c r="U1891" s="105">
        <v>4.1717274300000001E-10</v>
      </c>
      <c r="V1891" s="105">
        <v>0</v>
      </c>
      <c r="W1891" s="101">
        <v>4.1721927172000001E-10</v>
      </c>
    </row>
    <row r="1892" spans="2:23" x14ac:dyDescent="0.35">
      <c r="B1892" s="55" t="s">
        <v>115</v>
      </c>
      <c r="C1892" s="76" t="s">
        <v>138</v>
      </c>
      <c r="D1892" s="55" t="s">
        <v>74</v>
      </c>
      <c r="E1892" s="55" t="s">
        <v>181</v>
      </c>
      <c r="F1892" s="70">
        <v>78.2</v>
      </c>
      <c r="G1892" s="77">
        <v>54104</v>
      </c>
      <c r="H1892" s="77">
        <v>78.150000000000006</v>
      </c>
      <c r="I1892" s="77">
        <v>1</v>
      </c>
      <c r="J1892" s="77">
        <v>-4.0335515391188697</v>
      </c>
      <c r="K1892" s="77">
        <v>1.4252115304405899E-3</v>
      </c>
      <c r="L1892" s="77">
        <v>-4.0335515090142202</v>
      </c>
      <c r="M1892" s="77">
        <v>1.4252115091662901E-3</v>
      </c>
      <c r="N1892" s="77">
        <v>-3.0104654185999997E-8</v>
      </c>
      <c r="O1892" s="77">
        <v>2.1274304000000001E-11</v>
      </c>
      <c r="P1892" s="77">
        <v>1.2675900000000001E-13</v>
      </c>
      <c r="Q1892" s="77">
        <v>1.26763E-13</v>
      </c>
      <c r="R1892" s="77">
        <v>0</v>
      </c>
      <c r="S1892" s="77">
        <v>0</v>
      </c>
      <c r="T1892" s="77" t="s">
        <v>155</v>
      </c>
      <c r="U1892" s="105">
        <v>1.5788597700000001E-10</v>
      </c>
      <c r="V1892" s="105">
        <v>0</v>
      </c>
      <c r="W1892" s="101">
        <v>1.5790358657000001E-10</v>
      </c>
    </row>
    <row r="1893" spans="2:23" x14ac:dyDescent="0.35">
      <c r="B1893" s="55" t="s">
        <v>115</v>
      </c>
      <c r="C1893" s="76" t="s">
        <v>138</v>
      </c>
      <c r="D1893" s="55" t="s">
        <v>74</v>
      </c>
      <c r="E1893" s="55" t="s">
        <v>182</v>
      </c>
      <c r="F1893" s="70">
        <v>78.19</v>
      </c>
      <c r="G1893" s="77">
        <v>53404</v>
      </c>
      <c r="H1893" s="77">
        <v>78.319999999999993</v>
      </c>
      <c r="I1893" s="77">
        <v>1</v>
      </c>
      <c r="J1893" s="77">
        <v>1.4800753024429201</v>
      </c>
      <c r="K1893" s="77">
        <v>2.1292854596762699E-4</v>
      </c>
      <c r="L1893" s="77">
        <v>9.6658494460172797</v>
      </c>
      <c r="M1893" s="77">
        <v>9.0812643438706493E-3</v>
      </c>
      <c r="N1893" s="77">
        <v>-8.1857741435743492</v>
      </c>
      <c r="O1893" s="77">
        <v>-8.8683357979030195E-3</v>
      </c>
      <c r="P1893" s="77">
        <v>-5.6813002631774001</v>
      </c>
      <c r="Q1893" s="77">
        <v>-5.6813002631774001</v>
      </c>
      <c r="R1893" s="77">
        <v>0</v>
      </c>
      <c r="S1893" s="77">
        <v>3.1373411845328999E-3</v>
      </c>
      <c r="T1893" s="77" t="s">
        <v>155</v>
      </c>
      <c r="U1893" s="105">
        <v>0.37015902079972701</v>
      </c>
      <c r="V1893" s="105">
        <v>-0.29422231429366502</v>
      </c>
      <c r="W1893" s="101">
        <v>0.66445543584271305</v>
      </c>
    </row>
    <row r="1894" spans="2:23" x14ac:dyDescent="0.35">
      <c r="B1894" s="55" t="s">
        <v>115</v>
      </c>
      <c r="C1894" s="76" t="s">
        <v>138</v>
      </c>
      <c r="D1894" s="55" t="s">
        <v>74</v>
      </c>
      <c r="E1894" s="55" t="s">
        <v>183</v>
      </c>
      <c r="F1894" s="70">
        <v>78.319999999999993</v>
      </c>
      <c r="G1894" s="77">
        <v>53854</v>
      </c>
      <c r="H1894" s="77">
        <v>76.569999999999993</v>
      </c>
      <c r="I1894" s="77">
        <v>1</v>
      </c>
      <c r="J1894" s="77">
        <v>-64.619736407388302</v>
      </c>
      <c r="K1894" s="77">
        <v>0.82441049111533304</v>
      </c>
      <c r="L1894" s="77">
        <v>-56.339526639546101</v>
      </c>
      <c r="M1894" s="77">
        <v>0.62667090678036597</v>
      </c>
      <c r="N1894" s="77">
        <v>-8.28020976784223</v>
      </c>
      <c r="O1894" s="77">
        <v>0.19773958433496699</v>
      </c>
      <c r="P1894" s="77">
        <v>-5.6813002631779197</v>
      </c>
      <c r="Q1894" s="77">
        <v>-5.6813002631779099</v>
      </c>
      <c r="R1894" s="77">
        <v>0</v>
      </c>
      <c r="S1894" s="77">
        <v>6.3724822022884998E-3</v>
      </c>
      <c r="T1894" s="77" t="s">
        <v>155</v>
      </c>
      <c r="U1894" s="105">
        <v>0.82357501509759401</v>
      </c>
      <c r="V1894" s="105">
        <v>-0.65462175259955802</v>
      </c>
      <c r="W1894" s="101">
        <v>1.47836163609778</v>
      </c>
    </row>
    <row r="1895" spans="2:23" x14ac:dyDescent="0.35">
      <c r="B1895" s="55" t="s">
        <v>115</v>
      </c>
      <c r="C1895" s="76" t="s">
        <v>138</v>
      </c>
      <c r="D1895" s="55" t="s">
        <v>74</v>
      </c>
      <c r="E1895" s="55" t="s">
        <v>184</v>
      </c>
      <c r="F1895" s="70">
        <v>78.38</v>
      </c>
      <c r="G1895" s="77">
        <v>53754</v>
      </c>
      <c r="H1895" s="77">
        <v>76.930000000000007</v>
      </c>
      <c r="I1895" s="77">
        <v>1</v>
      </c>
      <c r="J1895" s="77">
        <v>-57.2077556118169</v>
      </c>
      <c r="K1895" s="77">
        <v>0.53083636840732995</v>
      </c>
      <c r="L1895" s="77">
        <v>-49.2123919352412</v>
      </c>
      <c r="M1895" s="77">
        <v>0.39282561414202</v>
      </c>
      <c r="N1895" s="77">
        <v>-7.9953636765757103</v>
      </c>
      <c r="O1895" s="77">
        <v>0.13801075426531001</v>
      </c>
      <c r="P1895" s="77">
        <v>-5.5109718883778598</v>
      </c>
      <c r="Q1895" s="77">
        <v>-5.51097188837785</v>
      </c>
      <c r="R1895" s="77">
        <v>0</v>
      </c>
      <c r="S1895" s="77">
        <v>4.9261455692584501E-3</v>
      </c>
      <c r="T1895" s="77" t="s">
        <v>155</v>
      </c>
      <c r="U1895" s="105">
        <v>-0.87605220856203103</v>
      </c>
      <c r="V1895" s="105">
        <v>-0.69633345065674701</v>
      </c>
      <c r="W1895" s="101">
        <v>-0.179698713250317</v>
      </c>
    </row>
    <row r="1896" spans="2:23" x14ac:dyDescent="0.35">
      <c r="B1896" s="55" t="s">
        <v>115</v>
      </c>
      <c r="C1896" s="76" t="s">
        <v>138</v>
      </c>
      <c r="D1896" s="55" t="s">
        <v>74</v>
      </c>
      <c r="E1896" s="55" t="s">
        <v>185</v>
      </c>
      <c r="F1896" s="70">
        <v>77.61</v>
      </c>
      <c r="G1896" s="77">
        <v>54050</v>
      </c>
      <c r="H1896" s="77">
        <v>77.37</v>
      </c>
      <c r="I1896" s="77">
        <v>1</v>
      </c>
      <c r="J1896" s="77">
        <v>-69.621623630996694</v>
      </c>
      <c r="K1896" s="77">
        <v>7.0283971916734203E-2</v>
      </c>
      <c r="L1896" s="77">
        <v>-4.6572314418065099</v>
      </c>
      <c r="M1896" s="77">
        <v>3.1450216818699101E-4</v>
      </c>
      <c r="N1896" s="77">
        <v>-64.964392189190207</v>
      </c>
      <c r="O1896" s="77">
        <v>6.99694697485473E-2</v>
      </c>
      <c r="P1896" s="77">
        <v>-44.586101416734301</v>
      </c>
      <c r="Q1896" s="77">
        <v>-44.586101416734301</v>
      </c>
      <c r="R1896" s="77">
        <v>0</v>
      </c>
      <c r="S1896" s="77">
        <v>2.88248463733781E-2</v>
      </c>
      <c r="T1896" s="77" t="s">
        <v>154</v>
      </c>
      <c r="U1896" s="105">
        <v>-10.1695199145903</v>
      </c>
      <c r="V1896" s="105">
        <v>-8.0832818232063399</v>
      </c>
      <c r="W1896" s="101">
        <v>-2.0860054060305102</v>
      </c>
    </row>
    <row r="1897" spans="2:23" x14ac:dyDescent="0.35">
      <c r="B1897" s="55" t="s">
        <v>115</v>
      </c>
      <c r="C1897" s="76" t="s">
        <v>138</v>
      </c>
      <c r="D1897" s="55" t="s">
        <v>74</v>
      </c>
      <c r="E1897" s="55" t="s">
        <v>185</v>
      </c>
      <c r="F1897" s="70">
        <v>77.61</v>
      </c>
      <c r="G1897" s="77">
        <v>54850</v>
      </c>
      <c r="H1897" s="77">
        <v>77.66</v>
      </c>
      <c r="I1897" s="77">
        <v>1</v>
      </c>
      <c r="J1897" s="77">
        <v>1.7679372053334499</v>
      </c>
      <c r="K1897" s="77">
        <v>8.1578211208258006E-5</v>
      </c>
      <c r="L1897" s="77">
        <v>-4.84707240124414</v>
      </c>
      <c r="M1897" s="77">
        <v>6.1319629352175799E-4</v>
      </c>
      <c r="N1897" s="77">
        <v>6.6150096065775896</v>
      </c>
      <c r="O1897" s="77">
        <v>-5.3161808231349996E-4</v>
      </c>
      <c r="P1897" s="77">
        <v>4.5218969116567296</v>
      </c>
      <c r="Q1897" s="77">
        <v>4.5218969116567296</v>
      </c>
      <c r="R1897" s="77">
        <v>0</v>
      </c>
      <c r="S1897" s="77">
        <v>5.33681098838882E-4</v>
      </c>
      <c r="T1897" s="77" t="s">
        <v>155</v>
      </c>
      <c r="U1897" s="105">
        <v>-0.372022650149269</v>
      </c>
      <c r="V1897" s="105">
        <v>-0.29570362721431998</v>
      </c>
      <c r="W1897" s="101">
        <v>-7.6310510810227494E-2</v>
      </c>
    </row>
    <row r="1898" spans="2:23" x14ac:dyDescent="0.35">
      <c r="B1898" s="55" t="s">
        <v>115</v>
      </c>
      <c r="C1898" s="76" t="s">
        <v>138</v>
      </c>
      <c r="D1898" s="55" t="s">
        <v>74</v>
      </c>
      <c r="E1898" s="55" t="s">
        <v>186</v>
      </c>
      <c r="F1898" s="70">
        <v>78.34</v>
      </c>
      <c r="G1898" s="77">
        <v>53654</v>
      </c>
      <c r="H1898" s="77">
        <v>78.06</v>
      </c>
      <c r="I1898" s="77">
        <v>1</v>
      </c>
      <c r="J1898" s="77">
        <v>-50.826527331782998</v>
      </c>
      <c r="K1898" s="77">
        <v>0.101525100107913</v>
      </c>
      <c r="L1898" s="77">
        <v>-46.991345928386501</v>
      </c>
      <c r="M1898" s="77">
        <v>8.6781733071938705E-2</v>
      </c>
      <c r="N1898" s="77">
        <v>-3.83518140339643</v>
      </c>
      <c r="O1898" s="77">
        <v>1.47433670359746E-2</v>
      </c>
      <c r="P1898" s="77">
        <v>-2.6497085312046602</v>
      </c>
      <c r="Q1898" s="77">
        <v>-2.6497085312046602</v>
      </c>
      <c r="R1898" s="77">
        <v>0</v>
      </c>
      <c r="S1898" s="77">
        <v>2.75923543303313E-4</v>
      </c>
      <c r="T1898" s="77" t="s">
        <v>155</v>
      </c>
      <c r="U1898" s="105">
        <v>7.9080509262209206E-2</v>
      </c>
      <c r="V1898" s="105">
        <v>-6.2857445430831202E-2</v>
      </c>
      <c r="W1898" s="101">
        <v>0.141953785524287</v>
      </c>
    </row>
    <row r="1899" spans="2:23" x14ac:dyDescent="0.35">
      <c r="B1899" s="55" t="s">
        <v>115</v>
      </c>
      <c r="C1899" s="76" t="s">
        <v>138</v>
      </c>
      <c r="D1899" s="55" t="s">
        <v>74</v>
      </c>
      <c r="E1899" s="55" t="s">
        <v>187</v>
      </c>
      <c r="F1899" s="70">
        <v>77.89</v>
      </c>
      <c r="G1899" s="77">
        <v>58004</v>
      </c>
      <c r="H1899" s="77">
        <v>76.16</v>
      </c>
      <c r="I1899" s="77">
        <v>1</v>
      </c>
      <c r="J1899" s="77">
        <v>-63.869488056383098</v>
      </c>
      <c r="K1899" s="77">
        <v>0.84074610109485703</v>
      </c>
      <c r="L1899" s="77">
        <v>-58.257878062515999</v>
      </c>
      <c r="M1899" s="77">
        <v>0.69949935144311304</v>
      </c>
      <c r="N1899" s="77">
        <v>-5.61160999386707</v>
      </c>
      <c r="O1899" s="77">
        <v>0.141246749651744</v>
      </c>
      <c r="P1899" s="77">
        <v>-3.8721555007414801</v>
      </c>
      <c r="Q1899" s="77">
        <v>-3.8721555007414801</v>
      </c>
      <c r="R1899" s="77">
        <v>0</v>
      </c>
      <c r="S1899" s="77">
        <v>3.0901785325382299E-3</v>
      </c>
      <c r="T1899" s="77" t="s">
        <v>155</v>
      </c>
      <c r="U1899" s="105">
        <v>1.17144560253551</v>
      </c>
      <c r="V1899" s="105">
        <v>-0.93112802033700803</v>
      </c>
      <c r="W1899" s="101">
        <v>2.1028081301844002</v>
      </c>
    </row>
    <row r="1900" spans="2:23" x14ac:dyDescent="0.35">
      <c r="B1900" s="55" t="s">
        <v>115</v>
      </c>
      <c r="C1900" s="76" t="s">
        <v>138</v>
      </c>
      <c r="D1900" s="55" t="s">
        <v>74</v>
      </c>
      <c r="E1900" s="55" t="s">
        <v>188</v>
      </c>
      <c r="F1900" s="70">
        <v>76.930000000000007</v>
      </c>
      <c r="G1900" s="77">
        <v>53854</v>
      </c>
      <c r="H1900" s="77">
        <v>76.569999999999993</v>
      </c>
      <c r="I1900" s="77">
        <v>1</v>
      </c>
      <c r="J1900" s="77">
        <v>-54.029156803143401</v>
      </c>
      <c r="K1900" s="77">
        <v>0.14449791435050299</v>
      </c>
      <c r="L1900" s="77">
        <v>-44.813286601417097</v>
      </c>
      <c r="M1900" s="77">
        <v>9.9407417473027199E-2</v>
      </c>
      <c r="N1900" s="77">
        <v>-9.2158702017262595</v>
      </c>
      <c r="O1900" s="77">
        <v>4.5090496877476197E-2</v>
      </c>
      <c r="P1900" s="77">
        <v>-6.2895315526112903</v>
      </c>
      <c r="Q1900" s="77">
        <v>-6.2895315526112796</v>
      </c>
      <c r="R1900" s="77">
        <v>0</v>
      </c>
      <c r="S1900" s="77">
        <v>1.9581312539890001E-3</v>
      </c>
      <c r="T1900" s="77" t="s">
        <v>154</v>
      </c>
      <c r="U1900" s="105">
        <v>0.14298236272472001</v>
      </c>
      <c r="V1900" s="105">
        <v>-0.113650078210046</v>
      </c>
      <c r="W1900" s="101">
        <v>0.256661064038952</v>
      </c>
    </row>
    <row r="1901" spans="2:23" x14ac:dyDescent="0.35">
      <c r="B1901" s="55" t="s">
        <v>115</v>
      </c>
      <c r="C1901" s="76" t="s">
        <v>138</v>
      </c>
      <c r="D1901" s="55" t="s">
        <v>74</v>
      </c>
      <c r="E1901" s="55" t="s">
        <v>188</v>
      </c>
      <c r="F1901" s="70">
        <v>76.930000000000007</v>
      </c>
      <c r="G1901" s="77">
        <v>58104</v>
      </c>
      <c r="H1901" s="77">
        <v>75.87</v>
      </c>
      <c r="I1901" s="77">
        <v>1</v>
      </c>
      <c r="J1901" s="77">
        <v>-43.5864362611972</v>
      </c>
      <c r="K1901" s="77">
        <v>0.24393142149215999</v>
      </c>
      <c r="L1901" s="77">
        <v>-44.721824380880697</v>
      </c>
      <c r="M1901" s="77">
        <v>0.25680533835253699</v>
      </c>
      <c r="N1901" s="77">
        <v>1.13538811968357</v>
      </c>
      <c r="O1901" s="77">
        <v>-1.2873916860376901E-2</v>
      </c>
      <c r="P1901" s="77">
        <v>0.77855966423307599</v>
      </c>
      <c r="Q1901" s="77">
        <v>0.77855966423307599</v>
      </c>
      <c r="R1901" s="77">
        <v>0</v>
      </c>
      <c r="S1901" s="77">
        <v>7.7830321358960999E-5</v>
      </c>
      <c r="T1901" s="77" t="s">
        <v>155</v>
      </c>
      <c r="U1901" s="105">
        <v>0.21994415873178999</v>
      </c>
      <c r="V1901" s="105">
        <v>-0.174823456301644</v>
      </c>
      <c r="W1901" s="101">
        <v>0.39481164483158898</v>
      </c>
    </row>
    <row r="1902" spans="2:23" x14ac:dyDescent="0.35">
      <c r="B1902" s="55" t="s">
        <v>115</v>
      </c>
      <c r="C1902" s="76" t="s">
        <v>138</v>
      </c>
      <c r="D1902" s="55" t="s">
        <v>74</v>
      </c>
      <c r="E1902" s="55" t="s">
        <v>189</v>
      </c>
      <c r="F1902" s="70">
        <v>77.03</v>
      </c>
      <c r="G1902" s="77">
        <v>54050</v>
      </c>
      <c r="H1902" s="77">
        <v>77.37</v>
      </c>
      <c r="I1902" s="77">
        <v>1</v>
      </c>
      <c r="J1902" s="77">
        <v>94.968124926226594</v>
      </c>
      <c r="K1902" s="77">
        <v>0.15963532211046</v>
      </c>
      <c r="L1902" s="77">
        <v>39.220681988169297</v>
      </c>
      <c r="M1902" s="77">
        <v>2.7227235552422801E-2</v>
      </c>
      <c r="N1902" s="77">
        <v>55.747442938057198</v>
      </c>
      <c r="O1902" s="77">
        <v>0.13240808655803701</v>
      </c>
      <c r="P1902" s="77">
        <v>38.152269852876501</v>
      </c>
      <c r="Q1902" s="77">
        <v>38.152269852876501</v>
      </c>
      <c r="R1902" s="77">
        <v>0</v>
      </c>
      <c r="S1902" s="77">
        <v>2.57640438002028E-2</v>
      </c>
      <c r="T1902" s="77" t="s">
        <v>154</v>
      </c>
      <c r="U1902" s="105">
        <v>-8.7322263166591991</v>
      </c>
      <c r="V1902" s="105">
        <v>-6.9408435063198803</v>
      </c>
      <c r="W1902" s="101">
        <v>-1.7911830112156</v>
      </c>
    </row>
    <row r="1903" spans="2:23" x14ac:dyDescent="0.35">
      <c r="B1903" s="55" t="s">
        <v>115</v>
      </c>
      <c r="C1903" s="76" t="s">
        <v>138</v>
      </c>
      <c r="D1903" s="55" t="s">
        <v>74</v>
      </c>
      <c r="E1903" s="55" t="s">
        <v>189</v>
      </c>
      <c r="F1903" s="70">
        <v>77.03</v>
      </c>
      <c r="G1903" s="77">
        <v>56000</v>
      </c>
      <c r="H1903" s="77">
        <v>76.290000000000006</v>
      </c>
      <c r="I1903" s="77">
        <v>1</v>
      </c>
      <c r="J1903" s="77">
        <v>-51.592250771713097</v>
      </c>
      <c r="K1903" s="77">
        <v>0.258190752950059</v>
      </c>
      <c r="L1903" s="77">
        <v>52.320471924846302</v>
      </c>
      <c r="M1903" s="77">
        <v>0.26553088289654703</v>
      </c>
      <c r="N1903" s="77">
        <v>-103.912722696559</v>
      </c>
      <c r="O1903" s="77">
        <v>-7.34012994648811E-3</v>
      </c>
      <c r="P1903" s="77">
        <v>-71.167827203312797</v>
      </c>
      <c r="Q1903" s="77">
        <v>-71.167827203312697</v>
      </c>
      <c r="R1903" s="77">
        <v>0</v>
      </c>
      <c r="S1903" s="77">
        <v>0.49129138399753702</v>
      </c>
      <c r="T1903" s="77" t="s">
        <v>154</v>
      </c>
      <c r="U1903" s="105">
        <v>-77.4581091571511</v>
      </c>
      <c r="V1903" s="105">
        <v>-61.5678744983461</v>
      </c>
      <c r="W1903" s="101">
        <v>-15.888462365947101</v>
      </c>
    </row>
    <row r="1904" spans="2:23" x14ac:dyDescent="0.35">
      <c r="B1904" s="55" t="s">
        <v>115</v>
      </c>
      <c r="C1904" s="76" t="s">
        <v>138</v>
      </c>
      <c r="D1904" s="55" t="s">
        <v>74</v>
      </c>
      <c r="E1904" s="55" t="s">
        <v>189</v>
      </c>
      <c r="F1904" s="70">
        <v>77.03</v>
      </c>
      <c r="G1904" s="77">
        <v>58450</v>
      </c>
      <c r="H1904" s="77">
        <v>76.91</v>
      </c>
      <c r="I1904" s="77">
        <v>1</v>
      </c>
      <c r="J1904" s="77">
        <v>-54.964800187154999</v>
      </c>
      <c r="K1904" s="77">
        <v>7.7280486460922906E-2</v>
      </c>
      <c r="L1904" s="77">
        <v>-74.351157140055506</v>
      </c>
      <c r="M1904" s="77">
        <v>0.141408659051108</v>
      </c>
      <c r="N1904" s="77">
        <v>19.3863569529004</v>
      </c>
      <c r="O1904" s="77">
        <v>-6.4128172590185398E-2</v>
      </c>
      <c r="P1904" s="77">
        <v>13.4212180530353</v>
      </c>
      <c r="Q1904" s="77">
        <v>13.4212180530353</v>
      </c>
      <c r="R1904" s="77">
        <v>0</v>
      </c>
      <c r="S1904" s="77">
        <v>4.6077022252137704E-3</v>
      </c>
      <c r="T1904" s="77" t="s">
        <v>154</v>
      </c>
      <c r="U1904" s="105">
        <v>-2.6095826099184198</v>
      </c>
      <c r="V1904" s="105">
        <v>-2.0742367244539301</v>
      </c>
      <c r="W1904" s="101">
        <v>-0.53528617648538301</v>
      </c>
    </row>
    <row r="1905" spans="2:23" x14ac:dyDescent="0.35">
      <c r="B1905" s="55" t="s">
        <v>115</v>
      </c>
      <c r="C1905" s="76" t="s">
        <v>138</v>
      </c>
      <c r="D1905" s="55" t="s">
        <v>74</v>
      </c>
      <c r="E1905" s="55" t="s">
        <v>190</v>
      </c>
      <c r="F1905" s="70">
        <v>76.569999999999993</v>
      </c>
      <c r="G1905" s="77">
        <v>53850</v>
      </c>
      <c r="H1905" s="77">
        <v>77.03</v>
      </c>
      <c r="I1905" s="77">
        <v>1</v>
      </c>
      <c r="J1905" s="77">
        <v>-3.4233175817908399</v>
      </c>
      <c r="K1905" s="77">
        <v>0</v>
      </c>
      <c r="L1905" s="77">
        <v>5.2542108322210002</v>
      </c>
      <c r="M1905" s="77">
        <v>0</v>
      </c>
      <c r="N1905" s="77">
        <v>-8.6775284140118298</v>
      </c>
      <c r="O1905" s="77">
        <v>0</v>
      </c>
      <c r="P1905" s="77">
        <v>-5.9144203870039602</v>
      </c>
      <c r="Q1905" s="77">
        <v>-5.9144203870039496</v>
      </c>
      <c r="R1905" s="77">
        <v>0</v>
      </c>
      <c r="S1905" s="77">
        <v>0</v>
      </c>
      <c r="T1905" s="77" t="s">
        <v>154</v>
      </c>
      <c r="U1905" s="105">
        <v>3.9916630704455098</v>
      </c>
      <c r="V1905" s="105">
        <v>-3.1727886677722101</v>
      </c>
      <c r="W1905" s="101">
        <v>7.1652508143118698</v>
      </c>
    </row>
    <row r="1906" spans="2:23" x14ac:dyDescent="0.35">
      <c r="B1906" s="55" t="s">
        <v>115</v>
      </c>
      <c r="C1906" s="76" t="s">
        <v>138</v>
      </c>
      <c r="D1906" s="55" t="s">
        <v>74</v>
      </c>
      <c r="E1906" s="55" t="s">
        <v>190</v>
      </c>
      <c r="F1906" s="70">
        <v>76.569999999999993</v>
      </c>
      <c r="G1906" s="77">
        <v>53850</v>
      </c>
      <c r="H1906" s="77">
        <v>77.03</v>
      </c>
      <c r="I1906" s="77">
        <v>2</v>
      </c>
      <c r="J1906" s="77">
        <v>-7.9180551700966904</v>
      </c>
      <c r="K1906" s="77">
        <v>0</v>
      </c>
      <c r="L1906" s="77">
        <v>12.152869329487901</v>
      </c>
      <c r="M1906" s="77">
        <v>0</v>
      </c>
      <c r="N1906" s="77">
        <v>-20.070924499584599</v>
      </c>
      <c r="O1906" s="77">
        <v>0</v>
      </c>
      <c r="P1906" s="77">
        <v>-13.6799189103986</v>
      </c>
      <c r="Q1906" s="77">
        <v>-13.6799189103985</v>
      </c>
      <c r="R1906" s="77">
        <v>0</v>
      </c>
      <c r="S1906" s="77">
        <v>0</v>
      </c>
      <c r="T1906" s="77" t="s">
        <v>154</v>
      </c>
      <c r="U1906" s="105">
        <v>9.2326252698090894</v>
      </c>
      <c r="V1906" s="105">
        <v>-7.3385875292746698</v>
      </c>
      <c r="W1906" s="101">
        <v>16.573061043789998</v>
      </c>
    </row>
    <row r="1907" spans="2:23" x14ac:dyDescent="0.35">
      <c r="B1907" s="55" t="s">
        <v>115</v>
      </c>
      <c r="C1907" s="76" t="s">
        <v>138</v>
      </c>
      <c r="D1907" s="55" t="s">
        <v>74</v>
      </c>
      <c r="E1907" s="55" t="s">
        <v>190</v>
      </c>
      <c r="F1907" s="70">
        <v>76.569999999999993</v>
      </c>
      <c r="G1907" s="77">
        <v>58004</v>
      </c>
      <c r="H1907" s="77">
        <v>76.16</v>
      </c>
      <c r="I1907" s="77">
        <v>1</v>
      </c>
      <c r="J1907" s="77">
        <v>-53.501846677106002</v>
      </c>
      <c r="K1907" s="77">
        <v>9.7323218327258806E-2</v>
      </c>
      <c r="L1907" s="77">
        <v>-64.655197259849999</v>
      </c>
      <c r="M1907" s="77">
        <v>0.14213001411214399</v>
      </c>
      <c r="N1907" s="77">
        <v>11.1533505827441</v>
      </c>
      <c r="O1907" s="77">
        <v>-4.4806795784885202E-2</v>
      </c>
      <c r="P1907" s="77">
        <v>7.6235074816135802</v>
      </c>
      <c r="Q1907" s="77">
        <v>7.6235074816135704</v>
      </c>
      <c r="R1907" s="77">
        <v>0</v>
      </c>
      <c r="S1907" s="77">
        <v>1.9760074549554198E-3</v>
      </c>
      <c r="T1907" s="77" t="s">
        <v>154</v>
      </c>
      <c r="U1907" s="105">
        <v>1.1512027788122701</v>
      </c>
      <c r="V1907" s="105">
        <v>-0.91503793443062498</v>
      </c>
      <c r="W1907" s="101">
        <v>2.0664711682196399</v>
      </c>
    </row>
    <row r="1908" spans="2:23" x14ac:dyDescent="0.35">
      <c r="B1908" s="55" t="s">
        <v>115</v>
      </c>
      <c r="C1908" s="76" t="s">
        <v>138</v>
      </c>
      <c r="D1908" s="55" t="s">
        <v>74</v>
      </c>
      <c r="E1908" s="55" t="s">
        <v>191</v>
      </c>
      <c r="F1908" s="70">
        <v>77.650000000000006</v>
      </c>
      <c r="G1908" s="77">
        <v>54000</v>
      </c>
      <c r="H1908" s="77">
        <v>77.08</v>
      </c>
      <c r="I1908" s="77">
        <v>1</v>
      </c>
      <c r="J1908" s="77">
        <v>-55.469929598001599</v>
      </c>
      <c r="K1908" s="77">
        <v>0.18646093323019899</v>
      </c>
      <c r="L1908" s="77">
        <v>-12.3362475990472</v>
      </c>
      <c r="M1908" s="77">
        <v>9.2222900923948099E-3</v>
      </c>
      <c r="N1908" s="77">
        <v>-43.133681998954401</v>
      </c>
      <c r="O1908" s="77">
        <v>0.17723864313780499</v>
      </c>
      <c r="P1908" s="77">
        <v>-29.631566672830999</v>
      </c>
      <c r="Q1908" s="77">
        <v>-29.631566672830999</v>
      </c>
      <c r="R1908" s="77">
        <v>0</v>
      </c>
      <c r="S1908" s="77">
        <v>5.3208602455277802E-2</v>
      </c>
      <c r="T1908" s="77" t="s">
        <v>154</v>
      </c>
      <c r="U1908" s="105">
        <v>-10.874131113048</v>
      </c>
      <c r="V1908" s="105">
        <v>-8.6433447308711493</v>
      </c>
      <c r="W1908" s="101">
        <v>-2.23053757485232</v>
      </c>
    </row>
    <row r="1909" spans="2:23" x14ac:dyDescent="0.35">
      <c r="B1909" s="55" t="s">
        <v>115</v>
      </c>
      <c r="C1909" s="76" t="s">
        <v>138</v>
      </c>
      <c r="D1909" s="55" t="s">
        <v>74</v>
      </c>
      <c r="E1909" s="55" t="s">
        <v>191</v>
      </c>
      <c r="F1909" s="70">
        <v>77.650000000000006</v>
      </c>
      <c r="G1909" s="77">
        <v>54850</v>
      </c>
      <c r="H1909" s="77">
        <v>77.66</v>
      </c>
      <c r="I1909" s="77">
        <v>1</v>
      </c>
      <c r="J1909" s="77">
        <v>12.77504823112</v>
      </c>
      <c r="K1909" s="77">
        <v>1.2892946727287901E-3</v>
      </c>
      <c r="L1909" s="77">
        <v>19.391164267545999</v>
      </c>
      <c r="M1909" s="77">
        <v>2.9705362880425401E-3</v>
      </c>
      <c r="N1909" s="77">
        <v>-6.61611603642607</v>
      </c>
      <c r="O1909" s="77">
        <v>-1.68124161531375E-3</v>
      </c>
      <c r="P1909" s="77">
        <v>-4.5218969116562802</v>
      </c>
      <c r="Q1909" s="77">
        <v>-4.5218969116562802</v>
      </c>
      <c r="R1909" s="77">
        <v>0</v>
      </c>
      <c r="S1909" s="77">
        <v>1.61535658269208E-4</v>
      </c>
      <c r="T1909" s="77" t="s">
        <v>155</v>
      </c>
      <c r="U1909" s="105">
        <v>-6.4395657272988696E-2</v>
      </c>
      <c r="V1909" s="105">
        <v>-5.1185134627777698E-2</v>
      </c>
      <c r="W1909" s="101">
        <v>-1.3209049229906801E-2</v>
      </c>
    </row>
    <row r="1910" spans="2:23" x14ac:dyDescent="0.35">
      <c r="B1910" s="55" t="s">
        <v>115</v>
      </c>
      <c r="C1910" s="76" t="s">
        <v>138</v>
      </c>
      <c r="D1910" s="55" t="s">
        <v>74</v>
      </c>
      <c r="E1910" s="55" t="s">
        <v>136</v>
      </c>
      <c r="F1910" s="70">
        <v>77.08</v>
      </c>
      <c r="G1910" s="77">
        <v>54250</v>
      </c>
      <c r="H1910" s="77">
        <v>77.099999999999994</v>
      </c>
      <c r="I1910" s="77">
        <v>1</v>
      </c>
      <c r="J1910" s="77">
        <v>2.1988563333896902</v>
      </c>
      <c r="K1910" s="77">
        <v>6.5755580778475994E-5</v>
      </c>
      <c r="L1910" s="77">
        <v>-7.1415270590543702</v>
      </c>
      <c r="M1910" s="77">
        <v>6.9361915879879901E-4</v>
      </c>
      <c r="N1910" s="77">
        <v>9.3403833924440605</v>
      </c>
      <c r="O1910" s="77">
        <v>-6.27863578020323E-4</v>
      </c>
      <c r="P1910" s="77">
        <v>6.4338315638585604</v>
      </c>
      <c r="Q1910" s="77">
        <v>6.4338315638585604</v>
      </c>
      <c r="R1910" s="77">
        <v>0</v>
      </c>
      <c r="S1910" s="77">
        <v>5.6296096485259695E-4</v>
      </c>
      <c r="T1910" s="77" t="s">
        <v>154</v>
      </c>
      <c r="U1910" s="105">
        <v>-0.23520967107842999</v>
      </c>
      <c r="V1910" s="105">
        <v>-0.18695730721199899</v>
      </c>
      <c r="W1910" s="101">
        <v>-4.8246982113317197E-2</v>
      </c>
    </row>
    <row r="1911" spans="2:23" x14ac:dyDescent="0.35">
      <c r="B1911" s="55" t="s">
        <v>115</v>
      </c>
      <c r="C1911" s="76" t="s">
        <v>138</v>
      </c>
      <c r="D1911" s="55" t="s">
        <v>74</v>
      </c>
      <c r="E1911" s="55" t="s">
        <v>192</v>
      </c>
      <c r="F1911" s="70">
        <v>77.37</v>
      </c>
      <c r="G1911" s="77">
        <v>54250</v>
      </c>
      <c r="H1911" s="77">
        <v>77.099999999999994</v>
      </c>
      <c r="I1911" s="77">
        <v>1</v>
      </c>
      <c r="J1911" s="77">
        <v>-24.744989017680599</v>
      </c>
      <c r="K1911" s="77">
        <v>3.6861331785405099E-2</v>
      </c>
      <c r="L1911" s="77">
        <v>-15.415573283477199</v>
      </c>
      <c r="M1911" s="77">
        <v>1.4305921959427001E-2</v>
      </c>
      <c r="N1911" s="77">
        <v>-9.3294157342033994</v>
      </c>
      <c r="O1911" s="77">
        <v>2.2555409825978E-2</v>
      </c>
      <c r="P1911" s="77">
        <v>-6.4338315638599397</v>
      </c>
      <c r="Q1911" s="77">
        <v>-6.4338315638599397</v>
      </c>
      <c r="R1911" s="77">
        <v>0</v>
      </c>
      <c r="S1911" s="77">
        <v>2.49193015324565E-3</v>
      </c>
      <c r="T1911" s="77" t="s">
        <v>154</v>
      </c>
      <c r="U1911" s="105">
        <v>-0.77687517032560005</v>
      </c>
      <c r="V1911" s="105">
        <v>-0.61750220226066499</v>
      </c>
      <c r="W1911" s="101">
        <v>-0.15935519264631401</v>
      </c>
    </row>
    <row r="1912" spans="2:23" x14ac:dyDescent="0.35">
      <c r="B1912" s="55" t="s">
        <v>115</v>
      </c>
      <c r="C1912" s="76" t="s">
        <v>138</v>
      </c>
      <c r="D1912" s="55" t="s">
        <v>74</v>
      </c>
      <c r="E1912" s="55" t="s">
        <v>193</v>
      </c>
      <c r="F1912" s="70">
        <v>77.7</v>
      </c>
      <c r="G1912" s="77">
        <v>53550</v>
      </c>
      <c r="H1912" s="77">
        <v>77.61</v>
      </c>
      <c r="I1912" s="77">
        <v>1</v>
      </c>
      <c r="J1912" s="77">
        <v>-19.153129249409702</v>
      </c>
      <c r="K1912" s="77">
        <v>6.4931097727893199E-3</v>
      </c>
      <c r="L1912" s="77">
        <v>10.2385579939567</v>
      </c>
      <c r="M1912" s="77">
        <v>1.8554568353823799E-3</v>
      </c>
      <c r="N1912" s="77">
        <v>-29.391687243366398</v>
      </c>
      <c r="O1912" s="77">
        <v>4.6376529374069402E-3</v>
      </c>
      <c r="P1912" s="77">
        <v>-20.193609448855</v>
      </c>
      <c r="Q1912" s="77">
        <v>-20.1936094488549</v>
      </c>
      <c r="R1912" s="77">
        <v>0</v>
      </c>
      <c r="S1912" s="77">
        <v>7.2177389675400702E-3</v>
      </c>
      <c r="T1912" s="77" t="s">
        <v>154</v>
      </c>
      <c r="U1912" s="105">
        <v>-2.2851149130487398</v>
      </c>
      <c r="V1912" s="105">
        <v>-1.81633233384829</v>
      </c>
      <c r="W1912" s="101">
        <v>-0.46873029425722101</v>
      </c>
    </row>
    <row r="1913" spans="2:23" x14ac:dyDescent="0.35">
      <c r="B1913" s="55" t="s">
        <v>115</v>
      </c>
      <c r="C1913" s="76" t="s">
        <v>138</v>
      </c>
      <c r="D1913" s="55" t="s">
        <v>74</v>
      </c>
      <c r="E1913" s="55" t="s">
        <v>194</v>
      </c>
      <c r="F1913" s="70">
        <v>76.489999999999995</v>
      </c>
      <c r="G1913" s="77">
        <v>58200</v>
      </c>
      <c r="H1913" s="77">
        <v>77.239999999999995</v>
      </c>
      <c r="I1913" s="77">
        <v>1</v>
      </c>
      <c r="J1913" s="77">
        <v>30.017007126509</v>
      </c>
      <c r="K1913" s="77">
        <v>0.15857964616258899</v>
      </c>
      <c r="L1913" s="77">
        <v>49.563318724393099</v>
      </c>
      <c r="M1913" s="77">
        <v>0.43234797108373602</v>
      </c>
      <c r="N1913" s="77">
        <v>-19.546311597884099</v>
      </c>
      <c r="O1913" s="77">
        <v>-0.273768324921147</v>
      </c>
      <c r="P1913" s="77">
        <v>-13.4212180530353</v>
      </c>
      <c r="Q1913" s="77">
        <v>-13.4212180530353</v>
      </c>
      <c r="R1913" s="77">
        <v>0</v>
      </c>
      <c r="S1913" s="77">
        <v>3.1702720548773301E-2</v>
      </c>
      <c r="T1913" s="77" t="s">
        <v>155</v>
      </c>
      <c r="U1913" s="105">
        <v>-6.3834685966509097</v>
      </c>
      <c r="V1913" s="105">
        <v>-5.0739244437966402</v>
      </c>
      <c r="W1913" s="101">
        <v>-1.3093980948633701</v>
      </c>
    </row>
    <row r="1914" spans="2:23" x14ac:dyDescent="0.35">
      <c r="B1914" s="55" t="s">
        <v>115</v>
      </c>
      <c r="C1914" s="76" t="s">
        <v>138</v>
      </c>
      <c r="D1914" s="55" t="s">
        <v>74</v>
      </c>
      <c r="E1914" s="55" t="s">
        <v>195</v>
      </c>
      <c r="F1914" s="70">
        <v>77.930000000000007</v>
      </c>
      <c r="G1914" s="77">
        <v>53000</v>
      </c>
      <c r="H1914" s="77">
        <v>78</v>
      </c>
      <c r="I1914" s="77">
        <v>1</v>
      </c>
      <c r="J1914" s="77">
        <v>28.1315144135365</v>
      </c>
      <c r="K1914" s="77">
        <v>1.9562965591079499E-2</v>
      </c>
      <c r="L1914" s="77">
        <v>59.097170465234001</v>
      </c>
      <c r="M1914" s="77">
        <v>8.6333995768963903E-2</v>
      </c>
      <c r="N1914" s="77">
        <v>-30.965656051697501</v>
      </c>
      <c r="O1914" s="77">
        <v>-6.67710301778843E-2</v>
      </c>
      <c r="P1914" s="77">
        <v>-21.2615665503704</v>
      </c>
      <c r="Q1914" s="77">
        <v>-21.2615665503704</v>
      </c>
      <c r="R1914" s="77">
        <v>0</v>
      </c>
      <c r="S1914" s="77">
        <v>1.1174780124986501E-2</v>
      </c>
      <c r="T1914" s="77" t="s">
        <v>155</v>
      </c>
      <c r="U1914" s="105">
        <v>-3.0382074442001299</v>
      </c>
      <c r="V1914" s="105">
        <v>-2.41493081434438</v>
      </c>
      <c r="W1914" s="101">
        <v>-0.62320711365644799</v>
      </c>
    </row>
    <row r="1915" spans="2:23" x14ac:dyDescent="0.35">
      <c r="B1915" s="55" t="s">
        <v>115</v>
      </c>
      <c r="C1915" s="76" t="s">
        <v>138</v>
      </c>
      <c r="D1915" s="55" t="s">
        <v>74</v>
      </c>
      <c r="E1915" s="55" t="s">
        <v>196</v>
      </c>
      <c r="F1915" s="70">
        <v>76.290000000000006</v>
      </c>
      <c r="G1915" s="77">
        <v>56100</v>
      </c>
      <c r="H1915" s="77">
        <v>75.22</v>
      </c>
      <c r="I1915" s="77">
        <v>1</v>
      </c>
      <c r="J1915" s="77">
        <v>-94.802064774080094</v>
      </c>
      <c r="K1915" s="77">
        <v>0.68843725178385196</v>
      </c>
      <c r="L1915" s="77">
        <v>9.4477877988070293</v>
      </c>
      <c r="M1915" s="77">
        <v>6.8373691827125901E-3</v>
      </c>
      <c r="N1915" s="77">
        <v>-104.24985257288699</v>
      </c>
      <c r="O1915" s="77">
        <v>0.68159988260113902</v>
      </c>
      <c r="P1915" s="77">
        <v>-71.167827203313806</v>
      </c>
      <c r="Q1915" s="77">
        <v>-71.167827203313706</v>
      </c>
      <c r="R1915" s="77">
        <v>0</v>
      </c>
      <c r="S1915" s="77">
        <v>0.38796824756920001</v>
      </c>
      <c r="T1915" s="77" t="s">
        <v>154</v>
      </c>
      <c r="U1915" s="105">
        <v>-59.912743146540599</v>
      </c>
      <c r="V1915" s="105">
        <v>-47.621873178107499</v>
      </c>
      <c r="W1915" s="101">
        <v>-12.2894991251743</v>
      </c>
    </row>
    <row r="1916" spans="2:23" x14ac:dyDescent="0.35">
      <c r="B1916" s="55" t="s">
        <v>115</v>
      </c>
      <c r="C1916" s="76" t="s">
        <v>138</v>
      </c>
      <c r="D1916" s="55" t="s">
        <v>74</v>
      </c>
      <c r="E1916" s="55" t="s">
        <v>137</v>
      </c>
      <c r="F1916" s="70">
        <v>74.23</v>
      </c>
      <c r="G1916" s="77">
        <v>56100</v>
      </c>
      <c r="H1916" s="77">
        <v>75.22</v>
      </c>
      <c r="I1916" s="77">
        <v>1</v>
      </c>
      <c r="J1916" s="77">
        <v>86.734170671857797</v>
      </c>
      <c r="K1916" s="77">
        <v>0.62213691314856101</v>
      </c>
      <c r="L1916" s="77">
        <v>-14.201571295206501</v>
      </c>
      <c r="M1916" s="77">
        <v>1.6679318673809299E-2</v>
      </c>
      <c r="N1916" s="77">
        <v>100.935741967064</v>
      </c>
      <c r="O1916" s="77">
        <v>0.605457594474752</v>
      </c>
      <c r="P1916" s="77">
        <v>68.530984071545305</v>
      </c>
      <c r="Q1916" s="77">
        <v>68.530984071545205</v>
      </c>
      <c r="R1916" s="77">
        <v>0</v>
      </c>
      <c r="S1916" s="77">
        <v>0.38840020082525001</v>
      </c>
      <c r="T1916" s="77" t="s">
        <v>154</v>
      </c>
      <c r="U1916" s="105">
        <v>-54.683565800267303</v>
      </c>
      <c r="V1916" s="105">
        <v>-43.465441552184899</v>
      </c>
      <c r="W1916" s="101">
        <v>-11.2168730518659</v>
      </c>
    </row>
    <row r="1917" spans="2:23" x14ac:dyDescent="0.35">
      <c r="B1917" s="55" t="s">
        <v>115</v>
      </c>
      <c r="C1917" s="76" t="s">
        <v>138</v>
      </c>
      <c r="D1917" s="55" t="s">
        <v>74</v>
      </c>
      <c r="E1917" s="55" t="s">
        <v>197</v>
      </c>
      <c r="F1917" s="70">
        <v>76.16</v>
      </c>
      <c r="G1917" s="77">
        <v>58054</v>
      </c>
      <c r="H1917" s="77">
        <v>76</v>
      </c>
      <c r="I1917" s="77">
        <v>1</v>
      </c>
      <c r="J1917" s="77">
        <v>-22.209039234511</v>
      </c>
      <c r="K1917" s="77">
        <v>2.77201680130667E-2</v>
      </c>
      <c r="L1917" s="77">
        <v>-21.639625114940699</v>
      </c>
      <c r="M1917" s="77">
        <v>2.6316963681472599E-2</v>
      </c>
      <c r="N1917" s="77">
        <v>-0.56941411957029997</v>
      </c>
      <c r="O1917" s="77">
        <v>1.40320433159407E-3</v>
      </c>
      <c r="P1917" s="77">
        <v>-0.38948607308671701</v>
      </c>
      <c r="Q1917" s="77">
        <v>-0.38948607308671601</v>
      </c>
      <c r="R1917" s="77">
        <v>0</v>
      </c>
      <c r="S1917" s="77">
        <v>8.525506343422E-6</v>
      </c>
      <c r="T1917" s="77" t="s">
        <v>154</v>
      </c>
      <c r="U1917" s="105">
        <v>1.5649526416430502E-2</v>
      </c>
      <c r="V1917" s="105">
        <v>-1.24390859633628E-2</v>
      </c>
      <c r="W1917" s="101">
        <v>2.8091745199929501E-2</v>
      </c>
    </row>
    <row r="1918" spans="2:23" x14ac:dyDescent="0.35">
      <c r="B1918" s="55" t="s">
        <v>115</v>
      </c>
      <c r="C1918" s="76" t="s">
        <v>138</v>
      </c>
      <c r="D1918" s="55" t="s">
        <v>74</v>
      </c>
      <c r="E1918" s="55" t="s">
        <v>197</v>
      </c>
      <c r="F1918" s="70">
        <v>76.16</v>
      </c>
      <c r="G1918" s="77">
        <v>58104</v>
      </c>
      <c r="H1918" s="77">
        <v>75.87</v>
      </c>
      <c r="I1918" s="77">
        <v>1</v>
      </c>
      <c r="J1918" s="77">
        <v>-25.162096218908999</v>
      </c>
      <c r="K1918" s="77">
        <v>5.6601919099989198E-2</v>
      </c>
      <c r="L1918" s="77">
        <v>-24.592811836712599</v>
      </c>
      <c r="M1918" s="77">
        <v>5.4069691626814097E-2</v>
      </c>
      <c r="N1918" s="77">
        <v>-0.56928438219635302</v>
      </c>
      <c r="O1918" s="77">
        <v>2.5322274731750601E-3</v>
      </c>
      <c r="P1918" s="77">
        <v>-0.38907359114554801</v>
      </c>
      <c r="Q1918" s="77">
        <v>-0.38907359114554702</v>
      </c>
      <c r="R1918" s="77">
        <v>0</v>
      </c>
      <c r="S1918" s="77">
        <v>1.3533216383824E-5</v>
      </c>
      <c r="T1918" s="77" t="s">
        <v>154</v>
      </c>
      <c r="U1918" s="105">
        <v>2.7394800536464599E-2</v>
      </c>
      <c r="V1918" s="105">
        <v>-2.1774862047230299E-2</v>
      </c>
      <c r="W1918" s="101">
        <v>4.9175146646309002E-2</v>
      </c>
    </row>
    <row r="1919" spans="2:23" x14ac:dyDescent="0.35">
      <c r="B1919" s="55" t="s">
        <v>115</v>
      </c>
      <c r="C1919" s="76" t="s">
        <v>138</v>
      </c>
      <c r="D1919" s="55" t="s">
        <v>74</v>
      </c>
      <c r="E1919" s="55" t="s">
        <v>198</v>
      </c>
      <c r="F1919" s="70">
        <v>76</v>
      </c>
      <c r="G1919" s="77">
        <v>58104</v>
      </c>
      <c r="H1919" s="77">
        <v>75.87</v>
      </c>
      <c r="I1919" s="77">
        <v>1</v>
      </c>
      <c r="J1919" s="77">
        <v>-30.210841645194002</v>
      </c>
      <c r="K1919" s="77">
        <v>3.0484011427226999E-2</v>
      </c>
      <c r="L1919" s="77">
        <v>-29.640155185113802</v>
      </c>
      <c r="M1919" s="77">
        <v>2.9343195899880801E-2</v>
      </c>
      <c r="N1919" s="77">
        <v>-0.57068646008021096</v>
      </c>
      <c r="O1919" s="77">
        <v>1.1408155273462299E-3</v>
      </c>
      <c r="P1919" s="77">
        <v>-0.38948607308682198</v>
      </c>
      <c r="Q1919" s="77">
        <v>-0.38948607308682098</v>
      </c>
      <c r="R1919" s="77">
        <v>0</v>
      </c>
      <c r="S1919" s="77">
        <v>5.0667599976949998E-6</v>
      </c>
      <c r="T1919" s="77" t="s">
        <v>154</v>
      </c>
      <c r="U1919" s="105">
        <v>1.24385872586111E-2</v>
      </c>
      <c r="V1919" s="105">
        <v>-9.8868586853981602E-3</v>
      </c>
      <c r="W1919" s="101">
        <v>2.2327935978250099E-2</v>
      </c>
    </row>
    <row r="1920" spans="2:23" x14ac:dyDescent="0.35">
      <c r="B1920" s="55" t="s">
        <v>115</v>
      </c>
      <c r="C1920" s="76" t="s">
        <v>138</v>
      </c>
      <c r="D1920" s="55" t="s">
        <v>74</v>
      </c>
      <c r="E1920" s="55" t="s">
        <v>199</v>
      </c>
      <c r="F1920" s="70">
        <v>77</v>
      </c>
      <c r="G1920" s="77">
        <v>58200</v>
      </c>
      <c r="H1920" s="77">
        <v>77.239999999999995</v>
      </c>
      <c r="I1920" s="77">
        <v>1</v>
      </c>
      <c r="J1920" s="77">
        <v>17.949571423060402</v>
      </c>
      <c r="K1920" s="77">
        <v>1.3177452973706301E-2</v>
      </c>
      <c r="L1920" s="77">
        <v>-1.4664007645788999</v>
      </c>
      <c r="M1920" s="77">
        <v>8.7948546176425002E-5</v>
      </c>
      <c r="N1920" s="77">
        <v>19.415972187639301</v>
      </c>
      <c r="O1920" s="77">
        <v>1.30895044275299E-2</v>
      </c>
      <c r="P1920" s="77">
        <v>13.421218053036499</v>
      </c>
      <c r="Q1920" s="77">
        <v>13.4212180530364</v>
      </c>
      <c r="R1920" s="77">
        <v>0</v>
      </c>
      <c r="S1920" s="77">
        <v>7.3672799457105004E-3</v>
      </c>
      <c r="T1920" s="77" t="s">
        <v>154</v>
      </c>
      <c r="U1920" s="105">
        <v>-3.6503707435822301</v>
      </c>
      <c r="V1920" s="105">
        <v>-2.9015111556277402</v>
      </c>
      <c r="W1920" s="101">
        <v>-0.74877606505330097</v>
      </c>
    </row>
    <row r="1921" spans="2:23" x14ac:dyDescent="0.35">
      <c r="B1921" s="55" t="s">
        <v>115</v>
      </c>
      <c r="C1921" s="76" t="s">
        <v>138</v>
      </c>
      <c r="D1921" s="55" t="s">
        <v>74</v>
      </c>
      <c r="E1921" s="55" t="s">
        <v>199</v>
      </c>
      <c r="F1921" s="70">
        <v>77</v>
      </c>
      <c r="G1921" s="77">
        <v>58300</v>
      </c>
      <c r="H1921" s="77">
        <v>77.13</v>
      </c>
      <c r="I1921" s="77">
        <v>1</v>
      </c>
      <c r="J1921" s="77">
        <v>23.764425667996399</v>
      </c>
      <c r="K1921" s="77">
        <v>2.1403946445796702E-2</v>
      </c>
      <c r="L1921" s="77">
        <v>24.844568672404101</v>
      </c>
      <c r="M1921" s="77">
        <v>2.3393873256424801E-2</v>
      </c>
      <c r="N1921" s="77">
        <v>-1.0801430044076901</v>
      </c>
      <c r="O1921" s="77">
        <v>-1.9899268106281101E-3</v>
      </c>
      <c r="P1921" s="77">
        <v>-0.74632153771865795</v>
      </c>
      <c r="Q1921" s="77">
        <v>-0.74632153771865795</v>
      </c>
      <c r="R1921" s="77">
        <v>0</v>
      </c>
      <c r="S1921" s="77">
        <v>2.1110142247418E-5</v>
      </c>
      <c r="T1921" s="77" t="s">
        <v>154</v>
      </c>
      <c r="U1921" s="105">
        <v>-1.293511908806E-2</v>
      </c>
      <c r="V1921" s="105">
        <v>-1.0281528910279499E-2</v>
      </c>
      <c r="W1921" s="101">
        <v>-2.65329421368545E-3</v>
      </c>
    </row>
    <row r="1922" spans="2:23" x14ac:dyDescent="0.35">
      <c r="B1922" s="55" t="s">
        <v>115</v>
      </c>
      <c r="C1922" s="76" t="s">
        <v>138</v>
      </c>
      <c r="D1922" s="55" t="s">
        <v>74</v>
      </c>
      <c r="E1922" s="55" t="s">
        <v>199</v>
      </c>
      <c r="F1922" s="70">
        <v>77</v>
      </c>
      <c r="G1922" s="77">
        <v>58500</v>
      </c>
      <c r="H1922" s="77">
        <v>76.930000000000007</v>
      </c>
      <c r="I1922" s="77">
        <v>1</v>
      </c>
      <c r="J1922" s="77">
        <v>-70.235113515804798</v>
      </c>
      <c r="K1922" s="77">
        <v>2.56514500870056E-2</v>
      </c>
      <c r="L1922" s="77">
        <v>-51.887908941965698</v>
      </c>
      <c r="M1922" s="77">
        <v>1.4000246490722601E-2</v>
      </c>
      <c r="N1922" s="77">
        <v>-18.3472045738391</v>
      </c>
      <c r="O1922" s="77">
        <v>1.1651203596282999E-2</v>
      </c>
      <c r="P1922" s="77">
        <v>-12.674896515317901</v>
      </c>
      <c r="Q1922" s="77">
        <v>-12.674896515317799</v>
      </c>
      <c r="R1922" s="77">
        <v>0</v>
      </c>
      <c r="S1922" s="77">
        <v>8.35395608704892E-4</v>
      </c>
      <c r="T1922" s="77" t="s">
        <v>154</v>
      </c>
      <c r="U1922" s="105">
        <v>-0.387569435380692</v>
      </c>
      <c r="V1922" s="105">
        <v>-0.30806104895358599</v>
      </c>
      <c r="W1922" s="101">
        <v>-7.9499518581638298E-2</v>
      </c>
    </row>
    <row r="1923" spans="2:23" x14ac:dyDescent="0.35">
      <c r="B1923" s="55" t="s">
        <v>115</v>
      </c>
      <c r="C1923" s="76" t="s">
        <v>138</v>
      </c>
      <c r="D1923" s="55" t="s">
        <v>74</v>
      </c>
      <c r="E1923" s="55" t="s">
        <v>200</v>
      </c>
      <c r="F1923" s="70">
        <v>77.13</v>
      </c>
      <c r="G1923" s="77">
        <v>58305</v>
      </c>
      <c r="H1923" s="77">
        <v>77.13</v>
      </c>
      <c r="I1923" s="77">
        <v>1</v>
      </c>
      <c r="J1923" s="77">
        <v>26.2575330511891</v>
      </c>
      <c r="K1923" s="77">
        <v>0</v>
      </c>
      <c r="L1923" s="77">
        <v>26.257533051189199</v>
      </c>
      <c r="M1923" s="77">
        <v>0</v>
      </c>
      <c r="N1923" s="77">
        <v>-7.7715999999999997E-14</v>
      </c>
      <c r="O1923" s="77">
        <v>0</v>
      </c>
      <c r="P1923" s="77">
        <v>-4.6032E-14</v>
      </c>
      <c r="Q1923" s="77">
        <v>-4.6035999999999999E-14</v>
      </c>
      <c r="R1923" s="77">
        <v>0</v>
      </c>
      <c r="S1923" s="77">
        <v>0</v>
      </c>
      <c r="T1923" s="77" t="s">
        <v>154</v>
      </c>
      <c r="U1923" s="105">
        <v>0</v>
      </c>
      <c r="V1923" s="105">
        <v>0</v>
      </c>
      <c r="W1923" s="101">
        <v>0</v>
      </c>
    </row>
    <row r="1924" spans="2:23" x14ac:dyDescent="0.35">
      <c r="B1924" s="55" t="s">
        <v>115</v>
      </c>
      <c r="C1924" s="76" t="s">
        <v>138</v>
      </c>
      <c r="D1924" s="55" t="s">
        <v>74</v>
      </c>
      <c r="E1924" s="55" t="s">
        <v>200</v>
      </c>
      <c r="F1924" s="70">
        <v>77.13</v>
      </c>
      <c r="G1924" s="77">
        <v>58600</v>
      </c>
      <c r="H1924" s="77">
        <v>77.12</v>
      </c>
      <c r="I1924" s="77">
        <v>1</v>
      </c>
      <c r="J1924" s="77">
        <v>-18.686646751510299</v>
      </c>
      <c r="K1924" s="77">
        <v>1.3408925445724099E-3</v>
      </c>
      <c r="L1924" s="77">
        <v>-17.607423505246999</v>
      </c>
      <c r="M1924" s="77">
        <v>1.1904820319735901E-3</v>
      </c>
      <c r="N1924" s="77">
        <v>-1.07922324626337</v>
      </c>
      <c r="O1924" s="77">
        <v>1.5041051259881601E-4</v>
      </c>
      <c r="P1924" s="77">
        <v>-0.74632153772114296</v>
      </c>
      <c r="Q1924" s="77">
        <v>-0.74632153772114296</v>
      </c>
      <c r="R1924" s="77">
        <v>0</v>
      </c>
      <c r="S1924" s="77">
        <v>2.1388640166389998E-6</v>
      </c>
      <c r="T1924" s="77" t="s">
        <v>155</v>
      </c>
      <c r="U1924" s="105">
        <v>8.0817832155982E-4</v>
      </c>
      <c r="V1924" s="105">
        <v>-6.4238363181739599E-4</v>
      </c>
      <c r="W1924" s="101">
        <v>1.4507237395713799E-3</v>
      </c>
    </row>
    <row r="1925" spans="2:23" x14ac:dyDescent="0.35">
      <c r="B1925" s="55" t="s">
        <v>115</v>
      </c>
      <c r="C1925" s="76" t="s">
        <v>138</v>
      </c>
      <c r="D1925" s="55" t="s">
        <v>74</v>
      </c>
      <c r="E1925" s="55" t="s">
        <v>201</v>
      </c>
      <c r="F1925" s="70">
        <v>77.13</v>
      </c>
      <c r="G1925" s="77">
        <v>58300</v>
      </c>
      <c r="H1925" s="77">
        <v>77.13</v>
      </c>
      <c r="I1925" s="77">
        <v>2</v>
      </c>
      <c r="J1925" s="77">
        <v>-16.182166948810998</v>
      </c>
      <c r="K1925" s="77">
        <v>0</v>
      </c>
      <c r="L1925" s="77">
        <v>-16.182166948810998</v>
      </c>
      <c r="M1925" s="77">
        <v>0</v>
      </c>
      <c r="N1925" s="77">
        <v>2.4980000000000001E-14</v>
      </c>
      <c r="O1925" s="77">
        <v>0</v>
      </c>
      <c r="P1925" s="77">
        <v>2.7503999999999999E-14</v>
      </c>
      <c r="Q1925" s="77">
        <v>2.7503999999999999E-14</v>
      </c>
      <c r="R1925" s="77">
        <v>0</v>
      </c>
      <c r="S1925" s="77">
        <v>0</v>
      </c>
      <c r="T1925" s="77" t="s">
        <v>154</v>
      </c>
      <c r="U1925" s="105">
        <v>0</v>
      </c>
      <c r="V1925" s="105">
        <v>0</v>
      </c>
      <c r="W1925" s="101">
        <v>0</v>
      </c>
    </row>
    <row r="1926" spans="2:23" x14ac:dyDescent="0.35">
      <c r="B1926" s="55" t="s">
        <v>115</v>
      </c>
      <c r="C1926" s="76" t="s">
        <v>138</v>
      </c>
      <c r="D1926" s="55" t="s">
        <v>74</v>
      </c>
      <c r="E1926" s="55" t="s">
        <v>202</v>
      </c>
      <c r="F1926" s="70">
        <v>76.91</v>
      </c>
      <c r="G1926" s="77">
        <v>58500</v>
      </c>
      <c r="H1926" s="77">
        <v>76.930000000000007</v>
      </c>
      <c r="I1926" s="77">
        <v>1</v>
      </c>
      <c r="J1926" s="77">
        <v>-20.2791455039652</v>
      </c>
      <c r="K1926" s="77">
        <v>5.7985367674309903E-3</v>
      </c>
      <c r="L1926" s="77">
        <v>-39.705775963477301</v>
      </c>
      <c r="M1926" s="77">
        <v>2.2229335892552101E-2</v>
      </c>
      <c r="N1926" s="77">
        <v>19.426630459512101</v>
      </c>
      <c r="O1926" s="77">
        <v>-1.64307991251211E-2</v>
      </c>
      <c r="P1926" s="77">
        <v>13.421218053035</v>
      </c>
      <c r="Q1926" s="77">
        <v>13.421218053035</v>
      </c>
      <c r="R1926" s="77">
        <v>0</v>
      </c>
      <c r="S1926" s="77">
        <v>2.5398202257823099E-3</v>
      </c>
      <c r="T1926" s="77" t="s">
        <v>154</v>
      </c>
      <c r="U1926" s="105">
        <v>-1.65238967789475</v>
      </c>
      <c r="V1926" s="105">
        <v>-1.3134082592254199</v>
      </c>
      <c r="W1926" s="101">
        <v>-0.33894361089869701</v>
      </c>
    </row>
    <row r="1927" spans="2:23" x14ac:dyDescent="0.35">
      <c r="B1927" s="55" t="s">
        <v>115</v>
      </c>
      <c r="C1927" s="76" t="s">
        <v>138</v>
      </c>
      <c r="D1927" s="55" t="s">
        <v>74</v>
      </c>
      <c r="E1927" s="55" t="s">
        <v>203</v>
      </c>
      <c r="F1927" s="70">
        <v>76.930000000000007</v>
      </c>
      <c r="G1927" s="77">
        <v>58600</v>
      </c>
      <c r="H1927" s="77">
        <v>77.12</v>
      </c>
      <c r="I1927" s="77">
        <v>1</v>
      </c>
      <c r="J1927" s="77">
        <v>25.8252568657092</v>
      </c>
      <c r="K1927" s="77">
        <v>3.0479335872619698E-2</v>
      </c>
      <c r="L1927" s="77">
        <v>24.744709816429001</v>
      </c>
      <c r="M1927" s="77">
        <v>2.7982140340197099E-2</v>
      </c>
      <c r="N1927" s="77">
        <v>1.0805470492802001</v>
      </c>
      <c r="O1927" s="77">
        <v>2.4971955324226201E-3</v>
      </c>
      <c r="P1927" s="77">
        <v>0.74632153771833099</v>
      </c>
      <c r="Q1927" s="77">
        <v>0.74632153771832999</v>
      </c>
      <c r="R1927" s="77">
        <v>0</v>
      </c>
      <c r="S1927" s="77">
        <v>2.5454709781164999E-5</v>
      </c>
      <c r="T1927" s="77" t="s">
        <v>155</v>
      </c>
      <c r="U1927" s="105">
        <v>-1.29574534783829E-2</v>
      </c>
      <c r="V1927" s="105">
        <v>-1.0299281485902201E-2</v>
      </c>
      <c r="W1927" s="101">
        <v>-2.6578755173600902E-3</v>
      </c>
    </row>
    <row r="1928" spans="2:23" x14ac:dyDescent="0.35">
      <c r="B1928" s="55" t="s">
        <v>115</v>
      </c>
      <c r="C1928" s="76" t="s">
        <v>116</v>
      </c>
      <c r="D1928" s="55" t="s">
        <v>75</v>
      </c>
      <c r="E1928" s="55" t="s">
        <v>117</v>
      </c>
      <c r="F1928" s="70">
        <v>78.34</v>
      </c>
      <c r="G1928" s="77">
        <v>50050</v>
      </c>
      <c r="H1928" s="77">
        <v>76.37</v>
      </c>
      <c r="I1928" s="77">
        <v>1</v>
      </c>
      <c r="J1928" s="77">
        <v>-68.973752519854202</v>
      </c>
      <c r="K1928" s="77">
        <v>0.87060027221062697</v>
      </c>
      <c r="L1928" s="77">
        <v>14.5950450962237</v>
      </c>
      <c r="M1928" s="77">
        <v>3.8981807469027303E-2</v>
      </c>
      <c r="N1928" s="77">
        <v>-83.568797616077902</v>
      </c>
      <c r="O1928" s="77">
        <v>0.83161846474159895</v>
      </c>
      <c r="P1928" s="77">
        <v>-55.553115596036903</v>
      </c>
      <c r="Q1928" s="77">
        <v>-55.553115596036903</v>
      </c>
      <c r="R1928" s="77">
        <v>0</v>
      </c>
      <c r="S1928" s="77">
        <v>0.56476520339407499</v>
      </c>
      <c r="T1928" s="77" t="s">
        <v>132</v>
      </c>
      <c r="U1928" s="105">
        <v>-100.26899988679099</v>
      </c>
      <c r="V1928" s="105">
        <v>-69.576206921235695</v>
      </c>
      <c r="W1928" s="101">
        <v>-30.692678086894698</v>
      </c>
    </row>
    <row r="1929" spans="2:23" x14ac:dyDescent="0.35">
      <c r="B1929" s="55" t="s">
        <v>115</v>
      </c>
      <c r="C1929" s="76" t="s">
        <v>116</v>
      </c>
      <c r="D1929" s="55" t="s">
        <v>75</v>
      </c>
      <c r="E1929" s="55" t="s">
        <v>133</v>
      </c>
      <c r="F1929" s="70">
        <v>61.22</v>
      </c>
      <c r="G1929" s="77">
        <v>56050</v>
      </c>
      <c r="H1929" s="77">
        <v>76.260000000000005</v>
      </c>
      <c r="I1929" s="77">
        <v>1</v>
      </c>
      <c r="J1929" s="77">
        <v>4.9829964702793097</v>
      </c>
      <c r="K1929" s="77">
        <v>7.94568122330113E-4</v>
      </c>
      <c r="L1929" s="77">
        <v>-39.262772142845499</v>
      </c>
      <c r="M1929" s="77">
        <v>4.9330088842912199E-2</v>
      </c>
      <c r="N1929" s="77">
        <v>44.245768613124802</v>
      </c>
      <c r="O1929" s="77">
        <v>-4.85355207205821E-2</v>
      </c>
      <c r="P1929" s="77">
        <v>23.307891685519799</v>
      </c>
      <c r="Q1929" s="77">
        <v>23.307891685519699</v>
      </c>
      <c r="R1929" s="77">
        <v>0</v>
      </c>
      <c r="S1929" s="77">
        <v>1.73842500743655E-2</v>
      </c>
      <c r="T1929" s="77" t="s">
        <v>132</v>
      </c>
      <c r="U1929" s="105">
        <v>-495.268797751693</v>
      </c>
      <c r="V1929" s="105">
        <v>-343.664785655679</v>
      </c>
      <c r="W1929" s="101">
        <v>-151.60344466424201</v>
      </c>
    </row>
    <row r="1930" spans="2:23" x14ac:dyDescent="0.35">
      <c r="B1930" s="55" t="s">
        <v>115</v>
      </c>
      <c r="C1930" s="76" t="s">
        <v>116</v>
      </c>
      <c r="D1930" s="55" t="s">
        <v>75</v>
      </c>
      <c r="E1930" s="55" t="s">
        <v>119</v>
      </c>
      <c r="F1930" s="70">
        <v>76.37</v>
      </c>
      <c r="G1930" s="77">
        <v>51450</v>
      </c>
      <c r="H1930" s="77">
        <v>77.48</v>
      </c>
      <c r="I1930" s="77">
        <v>10</v>
      </c>
      <c r="J1930" s="77">
        <v>34.636048162065002</v>
      </c>
      <c r="K1930" s="77">
        <v>0.20921997715048399</v>
      </c>
      <c r="L1930" s="77">
        <v>70.941737403709098</v>
      </c>
      <c r="M1930" s="77">
        <v>0.87770813046142804</v>
      </c>
      <c r="N1930" s="77">
        <v>-36.305689241644103</v>
      </c>
      <c r="O1930" s="77">
        <v>-0.66848815331094402</v>
      </c>
      <c r="P1930" s="77">
        <v>-24.0438354915043</v>
      </c>
      <c r="Q1930" s="77">
        <v>-24.043835491504201</v>
      </c>
      <c r="R1930" s="77">
        <v>0</v>
      </c>
      <c r="S1930" s="77">
        <v>0.10082169078485601</v>
      </c>
      <c r="T1930" s="77" t="s">
        <v>134</v>
      </c>
      <c r="U1930" s="105">
        <v>-11.1241361352195</v>
      </c>
      <c r="V1930" s="105">
        <v>-7.7189879069092502</v>
      </c>
      <c r="W1930" s="101">
        <v>-3.4051354833355898</v>
      </c>
    </row>
    <row r="1931" spans="2:23" x14ac:dyDescent="0.35">
      <c r="B1931" s="55" t="s">
        <v>115</v>
      </c>
      <c r="C1931" s="76" t="s">
        <v>116</v>
      </c>
      <c r="D1931" s="55" t="s">
        <v>75</v>
      </c>
      <c r="E1931" s="55" t="s">
        <v>135</v>
      </c>
      <c r="F1931" s="70">
        <v>77.48</v>
      </c>
      <c r="G1931" s="77">
        <v>54000</v>
      </c>
      <c r="H1931" s="77">
        <v>77.62</v>
      </c>
      <c r="I1931" s="77">
        <v>10</v>
      </c>
      <c r="J1931" s="77">
        <v>12.857084087190801</v>
      </c>
      <c r="K1931" s="77">
        <v>7.9081726010084893E-3</v>
      </c>
      <c r="L1931" s="77">
        <v>48.775576298782902</v>
      </c>
      <c r="M1931" s="77">
        <v>0.113814079382438</v>
      </c>
      <c r="N1931" s="77">
        <v>-35.918492211592202</v>
      </c>
      <c r="O1931" s="77">
        <v>-0.10590590678143</v>
      </c>
      <c r="P1931" s="77">
        <v>-24.043835491503799</v>
      </c>
      <c r="Q1931" s="77">
        <v>-24.043835491503799</v>
      </c>
      <c r="R1931" s="77">
        <v>0</v>
      </c>
      <c r="S1931" s="77">
        <v>2.7656592242817201E-2</v>
      </c>
      <c r="T1931" s="77" t="s">
        <v>134</v>
      </c>
      <c r="U1931" s="105">
        <v>-3.1844141612769601</v>
      </c>
      <c r="V1931" s="105">
        <v>-2.2096506283903401</v>
      </c>
      <c r="W1931" s="101">
        <v>-0.97475988448846795</v>
      </c>
    </row>
    <row r="1932" spans="2:23" x14ac:dyDescent="0.35">
      <c r="B1932" s="55" t="s">
        <v>115</v>
      </c>
      <c r="C1932" s="76" t="s">
        <v>116</v>
      </c>
      <c r="D1932" s="55" t="s">
        <v>75</v>
      </c>
      <c r="E1932" s="55" t="s">
        <v>136</v>
      </c>
      <c r="F1932" s="70">
        <v>77.62</v>
      </c>
      <c r="G1932" s="77">
        <v>56100</v>
      </c>
      <c r="H1932" s="77">
        <v>76.75</v>
      </c>
      <c r="I1932" s="77">
        <v>10</v>
      </c>
      <c r="J1932" s="77">
        <v>-30.368484710072</v>
      </c>
      <c r="K1932" s="77">
        <v>0.168586361063498</v>
      </c>
      <c r="L1932" s="77">
        <v>25.7749008965461</v>
      </c>
      <c r="M1932" s="77">
        <v>0.121442360366254</v>
      </c>
      <c r="N1932" s="77">
        <v>-56.143385606618097</v>
      </c>
      <c r="O1932" s="77">
        <v>4.71440006972439E-2</v>
      </c>
      <c r="P1932" s="77">
        <v>-35.7168506410951</v>
      </c>
      <c r="Q1932" s="77">
        <v>-35.7168506410951</v>
      </c>
      <c r="R1932" s="77">
        <v>0</v>
      </c>
      <c r="S1932" s="77">
        <v>0.23319675712450399</v>
      </c>
      <c r="T1932" s="77" t="s">
        <v>134</v>
      </c>
      <c r="U1932" s="105">
        <v>-45.2059357839412</v>
      </c>
      <c r="V1932" s="105">
        <v>-31.368195012643401</v>
      </c>
      <c r="W1932" s="101">
        <v>-13.8376889786463</v>
      </c>
    </row>
    <row r="1933" spans="2:23" x14ac:dyDescent="0.35">
      <c r="B1933" s="55" t="s">
        <v>115</v>
      </c>
      <c r="C1933" s="76" t="s">
        <v>116</v>
      </c>
      <c r="D1933" s="55" t="s">
        <v>75</v>
      </c>
      <c r="E1933" s="55" t="s">
        <v>137</v>
      </c>
      <c r="F1933" s="70">
        <v>76.260000000000005</v>
      </c>
      <c r="G1933" s="77">
        <v>56100</v>
      </c>
      <c r="H1933" s="77">
        <v>76.75</v>
      </c>
      <c r="I1933" s="77">
        <v>10</v>
      </c>
      <c r="J1933" s="77">
        <v>41.319895690148599</v>
      </c>
      <c r="K1933" s="77">
        <v>0.122415832014869</v>
      </c>
      <c r="L1933" s="77">
        <v>-11.8617685520523</v>
      </c>
      <c r="M1933" s="77">
        <v>1.00883013631821E-2</v>
      </c>
      <c r="N1933" s="77">
        <v>53.181664242200902</v>
      </c>
      <c r="O1933" s="77">
        <v>0.112327530651687</v>
      </c>
      <c r="P1933" s="77">
        <v>33.191173431878603</v>
      </c>
      <c r="Q1933" s="77">
        <v>33.191173431878497</v>
      </c>
      <c r="R1933" s="77">
        <v>0</v>
      </c>
      <c r="S1933" s="77">
        <v>7.8988591354387502E-2</v>
      </c>
      <c r="T1933" s="77" t="s">
        <v>134</v>
      </c>
      <c r="U1933" s="105">
        <v>-17.465397746170801</v>
      </c>
      <c r="V1933" s="105">
        <v>-12.119160746803599</v>
      </c>
      <c r="W1933" s="101">
        <v>-5.3462169891794602</v>
      </c>
    </row>
    <row r="1934" spans="2:23" x14ac:dyDescent="0.35">
      <c r="B1934" s="55" t="s">
        <v>115</v>
      </c>
      <c r="C1934" s="76" t="s">
        <v>138</v>
      </c>
      <c r="D1934" s="55" t="s">
        <v>75</v>
      </c>
      <c r="E1934" s="55" t="s">
        <v>139</v>
      </c>
      <c r="F1934" s="70">
        <v>78.13</v>
      </c>
      <c r="G1934" s="77">
        <v>50000</v>
      </c>
      <c r="H1934" s="77">
        <v>76.17</v>
      </c>
      <c r="I1934" s="77">
        <v>1</v>
      </c>
      <c r="J1934" s="77">
        <v>-133.93032459745501</v>
      </c>
      <c r="K1934" s="77">
        <v>1.7094277249981</v>
      </c>
      <c r="L1934" s="77">
        <v>-14.632559214947401</v>
      </c>
      <c r="M1934" s="77">
        <v>2.04048535087532E-2</v>
      </c>
      <c r="N1934" s="77">
        <v>-119.297765382508</v>
      </c>
      <c r="O1934" s="77">
        <v>1.68902287148935</v>
      </c>
      <c r="P1934" s="77">
        <v>-79.446884403970003</v>
      </c>
      <c r="Q1934" s="77">
        <v>-79.446884403970003</v>
      </c>
      <c r="R1934" s="77">
        <v>0</v>
      </c>
      <c r="S1934" s="77">
        <v>0.60151524917473798</v>
      </c>
      <c r="T1934" s="77" t="s">
        <v>140</v>
      </c>
      <c r="U1934" s="105">
        <v>-103.498506750362</v>
      </c>
      <c r="V1934" s="105">
        <v>-71.817147172430694</v>
      </c>
      <c r="W1934" s="101">
        <v>-31.681240999209798</v>
      </c>
    </row>
    <row r="1935" spans="2:23" x14ac:dyDescent="0.35">
      <c r="B1935" s="55" t="s">
        <v>115</v>
      </c>
      <c r="C1935" s="76" t="s">
        <v>138</v>
      </c>
      <c r="D1935" s="55" t="s">
        <v>75</v>
      </c>
      <c r="E1935" s="55" t="s">
        <v>141</v>
      </c>
      <c r="F1935" s="70">
        <v>60.53</v>
      </c>
      <c r="G1935" s="77">
        <v>56050</v>
      </c>
      <c r="H1935" s="77">
        <v>76.260000000000005</v>
      </c>
      <c r="I1935" s="77">
        <v>1</v>
      </c>
      <c r="J1935" s="77">
        <v>106.769846303401</v>
      </c>
      <c r="K1935" s="77">
        <v>0.56999000398259603</v>
      </c>
      <c r="L1935" s="77">
        <v>42.662260745297303</v>
      </c>
      <c r="M1935" s="77">
        <v>9.1003424594986601E-2</v>
      </c>
      <c r="N1935" s="77">
        <v>64.107585558104006</v>
      </c>
      <c r="O1935" s="77">
        <v>0.47898657938761002</v>
      </c>
      <c r="P1935" s="77">
        <v>44.104094947893202</v>
      </c>
      <c r="Q1935" s="77">
        <v>44.104094947893103</v>
      </c>
      <c r="R1935" s="77">
        <v>0</v>
      </c>
      <c r="S1935" s="77">
        <v>9.7258559558638699E-2</v>
      </c>
      <c r="T1935" s="77" t="s">
        <v>140</v>
      </c>
      <c r="U1935" s="105">
        <v>-737.9457358139</v>
      </c>
      <c r="V1935" s="105">
        <v>-512.05721877749602</v>
      </c>
      <c r="W1935" s="101">
        <v>-225.887671568532</v>
      </c>
    </row>
    <row r="1936" spans="2:23" x14ac:dyDescent="0.35">
      <c r="B1936" s="55" t="s">
        <v>115</v>
      </c>
      <c r="C1936" s="76" t="s">
        <v>138</v>
      </c>
      <c r="D1936" s="55" t="s">
        <v>75</v>
      </c>
      <c r="E1936" s="55" t="s">
        <v>152</v>
      </c>
      <c r="F1936" s="70">
        <v>59.81</v>
      </c>
      <c r="G1936" s="77">
        <v>58350</v>
      </c>
      <c r="H1936" s="77">
        <v>75.69</v>
      </c>
      <c r="I1936" s="77">
        <v>1</v>
      </c>
      <c r="J1936" s="77">
        <v>88.247373914648605</v>
      </c>
      <c r="K1936" s="77">
        <v>0.55447704900162498</v>
      </c>
      <c r="L1936" s="77">
        <v>-3.3994370173000701</v>
      </c>
      <c r="M1936" s="77">
        <v>8.2279944886280698E-4</v>
      </c>
      <c r="N1936" s="77">
        <v>91.646810931948707</v>
      </c>
      <c r="O1936" s="77">
        <v>0.55365424955276199</v>
      </c>
      <c r="P1936" s="77">
        <v>67.588013366597906</v>
      </c>
      <c r="Q1936" s="77">
        <v>67.588013366597806</v>
      </c>
      <c r="R1936" s="77">
        <v>0</v>
      </c>
      <c r="S1936" s="77">
        <v>0.32525153602005102</v>
      </c>
      <c r="T1936" s="77" t="s">
        <v>140</v>
      </c>
      <c r="U1936" s="105">
        <v>-1099.47179648611</v>
      </c>
      <c r="V1936" s="105">
        <v>-762.91852220277406</v>
      </c>
      <c r="W1936" s="101">
        <v>-336.55201461337901</v>
      </c>
    </row>
    <row r="1937" spans="2:23" x14ac:dyDescent="0.35">
      <c r="B1937" s="55" t="s">
        <v>115</v>
      </c>
      <c r="C1937" s="76" t="s">
        <v>138</v>
      </c>
      <c r="D1937" s="55" t="s">
        <v>75</v>
      </c>
      <c r="E1937" s="55" t="s">
        <v>153</v>
      </c>
      <c r="F1937" s="70">
        <v>76.17</v>
      </c>
      <c r="G1937" s="77">
        <v>50050</v>
      </c>
      <c r="H1937" s="77">
        <v>76.37</v>
      </c>
      <c r="I1937" s="77">
        <v>1</v>
      </c>
      <c r="J1937" s="77">
        <v>32.927440525862998</v>
      </c>
      <c r="K1937" s="77">
        <v>6.2776126061927798E-2</v>
      </c>
      <c r="L1937" s="77">
        <v>105.277576794987</v>
      </c>
      <c r="M1937" s="77">
        <v>0.64172701738023197</v>
      </c>
      <c r="N1937" s="77">
        <v>-72.350136269123993</v>
      </c>
      <c r="O1937" s="77">
        <v>-0.57895089131830402</v>
      </c>
      <c r="P1937" s="77">
        <v>-47.696571562805197</v>
      </c>
      <c r="Q1937" s="77">
        <v>-47.696571562805197</v>
      </c>
      <c r="R1937" s="77">
        <v>0</v>
      </c>
      <c r="S1937" s="77">
        <v>0.13172035415917199</v>
      </c>
      <c r="T1937" s="77" t="s">
        <v>154</v>
      </c>
      <c r="U1937" s="105">
        <v>-29.686557227022</v>
      </c>
      <c r="V1937" s="105">
        <v>-20.599368206907599</v>
      </c>
      <c r="W1937" s="101">
        <v>-9.0871550080873593</v>
      </c>
    </row>
    <row r="1938" spans="2:23" x14ac:dyDescent="0.35">
      <c r="B1938" s="55" t="s">
        <v>115</v>
      </c>
      <c r="C1938" s="76" t="s">
        <v>138</v>
      </c>
      <c r="D1938" s="55" t="s">
        <v>75</v>
      </c>
      <c r="E1938" s="55" t="s">
        <v>153</v>
      </c>
      <c r="F1938" s="70">
        <v>76.17</v>
      </c>
      <c r="G1938" s="77">
        <v>51150</v>
      </c>
      <c r="H1938" s="77">
        <v>74.930000000000007</v>
      </c>
      <c r="I1938" s="77">
        <v>1</v>
      </c>
      <c r="J1938" s="77">
        <v>-242.891199406993</v>
      </c>
      <c r="K1938" s="77">
        <v>2.0648647162278602</v>
      </c>
      <c r="L1938" s="77">
        <v>-195.02168747059801</v>
      </c>
      <c r="M1938" s="77">
        <v>1.3311710504357901</v>
      </c>
      <c r="N1938" s="77">
        <v>-47.869511936394098</v>
      </c>
      <c r="O1938" s="77">
        <v>0.73369366579206796</v>
      </c>
      <c r="P1938" s="77">
        <v>-31.750312841164401</v>
      </c>
      <c r="Q1938" s="77">
        <v>-31.750312841164298</v>
      </c>
      <c r="R1938" s="77">
        <v>0</v>
      </c>
      <c r="S1938" s="77">
        <v>3.5282882792913202E-2</v>
      </c>
      <c r="T1938" s="77" t="s">
        <v>154</v>
      </c>
      <c r="U1938" s="105">
        <v>-3.9276383505377499</v>
      </c>
      <c r="V1938" s="105">
        <v>-2.7253705422147498</v>
      </c>
      <c r="W1938" s="101">
        <v>-1.2022633084094201</v>
      </c>
    </row>
    <row r="1939" spans="2:23" x14ac:dyDescent="0.35">
      <c r="B1939" s="55" t="s">
        <v>115</v>
      </c>
      <c r="C1939" s="76" t="s">
        <v>138</v>
      </c>
      <c r="D1939" s="55" t="s">
        <v>75</v>
      </c>
      <c r="E1939" s="55" t="s">
        <v>153</v>
      </c>
      <c r="F1939" s="70">
        <v>76.17</v>
      </c>
      <c r="G1939" s="77">
        <v>51200</v>
      </c>
      <c r="H1939" s="77">
        <v>76.17</v>
      </c>
      <c r="I1939" s="77">
        <v>1</v>
      </c>
      <c r="J1939" s="77">
        <v>-4.6175400000000001E-13</v>
      </c>
      <c r="K1939" s="77">
        <v>0</v>
      </c>
      <c r="L1939" s="77">
        <v>-1.827437E-12</v>
      </c>
      <c r="M1939" s="77">
        <v>0</v>
      </c>
      <c r="N1939" s="77">
        <v>1.365683E-12</v>
      </c>
      <c r="O1939" s="77">
        <v>0</v>
      </c>
      <c r="P1939" s="77">
        <v>3.8500499999999998E-13</v>
      </c>
      <c r="Q1939" s="77">
        <v>3.8500400000000001E-13</v>
      </c>
      <c r="R1939" s="77">
        <v>0</v>
      </c>
      <c r="S1939" s="77">
        <v>0</v>
      </c>
      <c r="T1939" s="77" t="s">
        <v>155</v>
      </c>
      <c r="U1939" s="105">
        <v>0</v>
      </c>
      <c r="V1939" s="105">
        <v>0</v>
      </c>
      <c r="W1939" s="101">
        <v>0</v>
      </c>
    </row>
    <row r="1940" spans="2:23" x14ac:dyDescent="0.35">
      <c r="B1940" s="55" t="s">
        <v>115</v>
      </c>
      <c r="C1940" s="76" t="s">
        <v>138</v>
      </c>
      <c r="D1940" s="55" t="s">
        <v>75</v>
      </c>
      <c r="E1940" s="55" t="s">
        <v>119</v>
      </c>
      <c r="F1940" s="70">
        <v>76.37</v>
      </c>
      <c r="G1940" s="77">
        <v>50054</v>
      </c>
      <c r="H1940" s="77">
        <v>76.37</v>
      </c>
      <c r="I1940" s="77">
        <v>1</v>
      </c>
      <c r="J1940" s="77">
        <v>81.400700034486604</v>
      </c>
      <c r="K1940" s="77">
        <v>0</v>
      </c>
      <c r="L1940" s="77">
        <v>81.400699878017207</v>
      </c>
      <c r="M1940" s="77">
        <v>0</v>
      </c>
      <c r="N1940" s="77">
        <v>1.5646932638399999E-7</v>
      </c>
      <c r="O1940" s="77">
        <v>0</v>
      </c>
      <c r="P1940" s="77">
        <v>-3.8661500000000001E-13</v>
      </c>
      <c r="Q1940" s="77">
        <v>-3.8661300000000002E-13</v>
      </c>
      <c r="R1940" s="77">
        <v>0</v>
      </c>
      <c r="S1940" s="77">
        <v>0</v>
      </c>
      <c r="T1940" s="77" t="s">
        <v>154</v>
      </c>
      <c r="U1940" s="105">
        <v>0</v>
      </c>
      <c r="V1940" s="105">
        <v>0</v>
      </c>
      <c r="W1940" s="101">
        <v>0</v>
      </c>
    </row>
    <row r="1941" spans="2:23" x14ac:dyDescent="0.35">
      <c r="B1941" s="55" t="s">
        <v>115</v>
      </c>
      <c r="C1941" s="76" t="s">
        <v>138</v>
      </c>
      <c r="D1941" s="55" t="s">
        <v>75</v>
      </c>
      <c r="E1941" s="55" t="s">
        <v>119</v>
      </c>
      <c r="F1941" s="70">
        <v>76.37</v>
      </c>
      <c r="G1941" s="77">
        <v>50100</v>
      </c>
      <c r="H1941" s="77">
        <v>76.05</v>
      </c>
      <c r="I1941" s="77">
        <v>1</v>
      </c>
      <c r="J1941" s="77">
        <v>-242.87152292700401</v>
      </c>
      <c r="K1941" s="77">
        <v>0.470123015891592</v>
      </c>
      <c r="L1941" s="77">
        <v>-179.91846539970501</v>
      </c>
      <c r="M1941" s="77">
        <v>0.257994113908524</v>
      </c>
      <c r="N1941" s="77">
        <v>-62.953057527299599</v>
      </c>
      <c r="O1941" s="77">
        <v>0.212128901983068</v>
      </c>
      <c r="P1941" s="77">
        <v>-41.877476343699698</v>
      </c>
      <c r="Q1941" s="77">
        <v>-41.877476343699598</v>
      </c>
      <c r="R1941" s="77">
        <v>0</v>
      </c>
      <c r="S1941" s="77">
        <v>1.39771725085895E-2</v>
      </c>
      <c r="T1941" s="77" t="s">
        <v>154</v>
      </c>
      <c r="U1941" s="105">
        <v>-3.9786347886067102</v>
      </c>
      <c r="V1941" s="105">
        <v>-2.7607567406543301</v>
      </c>
      <c r="W1941" s="101">
        <v>-1.2178734896119401</v>
      </c>
    </row>
    <row r="1942" spans="2:23" x14ac:dyDescent="0.35">
      <c r="B1942" s="55" t="s">
        <v>115</v>
      </c>
      <c r="C1942" s="76" t="s">
        <v>138</v>
      </c>
      <c r="D1942" s="55" t="s">
        <v>75</v>
      </c>
      <c r="E1942" s="55" t="s">
        <v>119</v>
      </c>
      <c r="F1942" s="70">
        <v>76.37</v>
      </c>
      <c r="G1942" s="77">
        <v>50900</v>
      </c>
      <c r="H1942" s="77">
        <v>77.2</v>
      </c>
      <c r="I1942" s="77">
        <v>1</v>
      </c>
      <c r="J1942" s="77">
        <v>72.897781468681302</v>
      </c>
      <c r="K1942" s="77">
        <v>0.37464310128542</v>
      </c>
      <c r="L1942" s="77">
        <v>129.056336833335</v>
      </c>
      <c r="M1942" s="77">
        <v>1.17421543441717</v>
      </c>
      <c r="N1942" s="77">
        <v>-56.158555364653999</v>
      </c>
      <c r="O1942" s="77">
        <v>-0.79957233313174902</v>
      </c>
      <c r="P1942" s="77">
        <v>-37.328375323637403</v>
      </c>
      <c r="Q1942" s="77">
        <v>-37.328375323637403</v>
      </c>
      <c r="R1942" s="77">
        <v>0</v>
      </c>
      <c r="S1942" s="77">
        <v>9.8235236103315193E-2</v>
      </c>
      <c r="T1942" s="77" t="s">
        <v>154</v>
      </c>
      <c r="U1942" s="105">
        <v>-14.7835606468586</v>
      </c>
      <c r="V1942" s="105">
        <v>-10.2582460756544</v>
      </c>
      <c r="W1942" s="101">
        <v>-4.5252976336098003</v>
      </c>
    </row>
    <row r="1943" spans="2:23" x14ac:dyDescent="0.35">
      <c r="B1943" s="55" t="s">
        <v>115</v>
      </c>
      <c r="C1943" s="76" t="s">
        <v>138</v>
      </c>
      <c r="D1943" s="55" t="s">
        <v>75</v>
      </c>
      <c r="E1943" s="55" t="s">
        <v>156</v>
      </c>
      <c r="F1943" s="70">
        <v>76.37</v>
      </c>
      <c r="G1943" s="77">
        <v>50454</v>
      </c>
      <c r="H1943" s="77">
        <v>76.37</v>
      </c>
      <c r="I1943" s="77">
        <v>1</v>
      </c>
      <c r="J1943" s="77">
        <v>2.663532E-12</v>
      </c>
      <c r="K1943" s="77">
        <v>0</v>
      </c>
      <c r="L1943" s="77">
        <v>2.9121589999999998E-12</v>
      </c>
      <c r="M1943" s="77">
        <v>0</v>
      </c>
      <c r="N1943" s="77">
        <v>-2.4862700000000001E-13</v>
      </c>
      <c r="O1943" s="77">
        <v>0</v>
      </c>
      <c r="P1943" s="77">
        <v>2.5052600000000001E-13</v>
      </c>
      <c r="Q1943" s="77">
        <v>2.5052699999999998E-13</v>
      </c>
      <c r="R1943" s="77">
        <v>0</v>
      </c>
      <c r="S1943" s="77">
        <v>0</v>
      </c>
      <c r="T1943" s="77" t="s">
        <v>155</v>
      </c>
      <c r="U1943" s="105">
        <v>0</v>
      </c>
      <c r="V1943" s="105">
        <v>0</v>
      </c>
      <c r="W1943" s="101">
        <v>0</v>
      </c>
    </row>
    <row r="1944" spans="2:23" x14ac:dyDescent="0.35">
      <c r="B1944" s="55" t="s">
        <v>115</v>
      </c>
      <c r="C1944" s="76" t="s">
        <v>138</v>
      </c>
      <c r="D1944" s="55" t="s">
        <v>75</v>
      </c>
      <c r="E1944" s="55" t="s">
        <v>156</v>
      </c>
      <c r="F1944" s="70">
        <v>76.37</v>
      </c>
      <c r="G1944" s="77">
        <v>50604</v>
      </c>
      <c r="H1944" s="77">
        <v>76.37</v>
      </c>
      <c r="I1944" s="77">
        <v>1</v>
      </c>
      <c r="J1944" s="77">
        <v>-7.9738699999999998E-13</v>
      </c>
      <c r="K1944" s="77">
        <v>0</v>
      </c>
      <c r="L1944" s="77">
        <v>5.6479E-14</v>
      </c>
      <c r="M1944" s="77">
        <v>0</v>
      </c>
      <c r="N1944" s="77">
        <v>-8.5386599999999999E-13</v>
      </c>
      <c r="O1944" s="77">
        <v>0</v>
      </c>
      <c r="P1944" s="77">
        <v>-4.1533999999999998E-13</v>
      </c>
      <c r="Q1944" s="77">
        <v>-4.1533799999999998E-13</v>
      </c>
      <c r="R1944" s="77">
        <v>0</v>
      </c>
      <c r="S1944" s="77">
        <v>0</v>
      </c>
      <c r="T1944" s="77" t="s">
        <v>155</v>
      </c>
      <c r="U1944" s="105">
        <v>0</v>
      </c>
      <c r="V1944" s="105">
        <v>0</v>
      </c>
      <c r="W1944" s="101">
        <v>0</v>
      </c>
    </row>
    <row r="1945" spans="2:23" x14ac:dyDescent="0.35">
      <c r="B1945" s="55" t="s">
        <v>115</v>
      </c>
      <c r="C1945" s="76" t="s">
        <v>138</v>
      </c>
      <c r="D1945" s="55" t="s">
        <v>75</v>
      </c>
      <c r="E1945" s="55" t="s">
        <v>157</v>
      </c>
      <c r="F1945" s="70">
        <v>76.05</v>
      </c>
      <c r="G1945" s="77">
        <v>50103</v>
      </c>
      <c r="H1945" s="77">
        <v>76.03</v>
      </c>
      <c r="I1945" s="77">
        <v>1</v>
      </c>
      <c r="J1945" s="77">
        <v>-19.6301366014042</v>
      </c>
      <c r="K1945" s="77">
        <v>1.92671131494894E-3</v>
      </c>
      <c r="L1945" s="77">
        <v>-19.630136796166699</v>
      </c>
      <c r="M1945" s="77">
        <v>1.9267113531811E-3</v>
      </c>
      <c r="N1945" s="77">
        <v>1.9476253942900001E-7</v>
      </c>
      <c r="O1945" s="77">
        <v>-3.8232153000000002E-11</v>
      </c>
      <c r="P1945" s="77">
        <v>-1.7297400000000001E-13</v>
      </c>
      <c r="Q1945" s="77">
        <v>-1.7297099999999999E-13</v>
      </c>
      <c r="R1945" s="77">
        <v>0</v>
      </c>
      <c r="S1945" s="77">
        <v>0</v>
      </c>
      <c r="T1945" s="77" t="s">
        <v>155</v>
      </c>
      <c r="U1945" s="105">
        <v>9.8807786600000001E-10</v>
      </c>
      <c r="V1945" s="105">
        <v>0</v>
      </c>
      <c r="W1945" s="101">
        <v>9.8808156422999991E-10</v>
      </c>
    </row>
    <row r="1946" spans="2:23" x14ac:dyDescent="0.35">
      <c r="B1946" s="55" t="s">
        <v>115</v>
      </c>
      <c r="C1946" s="76" t="s">
        <v>138</v>
      </c>
      <c r="D1946" s="55" t="s">
        <v>75</v>
      </c>
      <c r="E1946" s="55" t="s">
        <v>157</v>
      </c>
      <c r="F1946" s="70">
        <v>76.05</v>
      </c>
      <c r="G1946" s="77">
        <v>50200</v>
      </c>
      <c r="H1946" s="77">
        <v>75.77</v>
      </c>
      <c r="I1946" s="77">
        <v>1</v>
      </c>
      <c r="J1946" s="77">
        <v>-103.557789448694</v>
      </c>
      <c r="K1946" s="77">
        <v>0.16075599417494399</v>
      </c>
      <c r="L1946" s="77">
        <v>-40.430539628781801</v>
      </c>
      <c r="M1946" s="77">
        <v>2.4503081734770699E-2</v>
      </c>
      <c r="N1946" s="77">
        <v>-63.127249819911803</v>
      </c>
      <c r="O1946" s="77">
        <v>0.13625291244017401</v>
      </c>
      <c r="P1946" s="77">
        <v>-41.877476343700998</v>
      </c>
      <c r="Q1946" s="77">
        <v>-41.877476343700998</v>
      </c>
      <c r="R1946" s="77">
        <v>0</v>
      </c>
      <c r="S1946" s="77">
        <v>2.6288308143509399E-2</v>
      </c>
      <c r="T1946" s="77" t="s">
        <v>154</v>
      </c>
      <c r="U1946" s="105">
        <v>-7.3326713662417902</v>
      </c>
      <c r="V1946" s="105">
        <v>-5.0881075989496001</v>
      </c>
      <c r="W1946" s="101">
        <v>-2.2445553662164102</v>
      </c>
    </row>
    <row r="1947" spans="2:23" x14ac:dyDescent="0.35">
      <c r="B1947" s="55" t="s">
        <v>115</v>
      </c>
      <c r="C1947" s="76" t="s">
        <v>138</v>
      </c>
      <c r="D1947" s="55" t="s">
        <v>75</v>
      </c>
      <c r="E1947" s="55" t="s">
        <v>158</v>
      </c>
      <c r="F1947" s="70">
        <v>75.78</v>
      </c>
      <c r="G1947" s="77">
        <v>50800</v>
      </c>
      <c r="H1947" s="77">
        <v>76.42</v>
      </c>
      <c r="I1947" s="77">
        <v>1</v>
      </c>
      <c r="J1947" s="77">
        <v>60.747199982995802</v>
      </c>
      <c r="K1947" s="77">
        <v>0.18731568424109299</v>
      </c>
      <c r="L1947" s="77">
        <v>113.07308482347401</v>
      </c>
      <c r="M1947" s="77">
        <v>0.64899312268356302</v>
      </c>
      <c r="N1947" s="77">
        <v>-52.325884840478103</v>
      </c>
      <c r="O1947" s="77">
        <v>-0.46167743844247</v>
      </c>
      <c r="P1947" s="77">
        <v>-35.343373455954399</v>
      </c>
      <c r="Q1947" s="77">
        <v>-35.3433734559543</v>
      </c>
      <c r="R1947" s="77">
        <v>0</v>
      </c>
      <c r="S1947" s="77">
        <v>6.3407059438260804E-2</v>
      </c>
      <c r="T1947" s="77" t="s">
        <v>154</v>
      </c>
      <c r="U1947" s="105">
        <v>-1.6450867675660099</v>
      </c>
      <c r="V1947" s="105">
        <v>-1.1415182905263701</v>
      </c>
      <c r="W1947" s="101">
        <v>-0.50356659225605005</v>
      </c>
    </row>
    <row r="1948" spans="2:23" x14ac:dyDescent="0.35">
      <c r="B1948" s="55" t="s">
        <v>115</v>
      </c>
      <c r="C1948" s="76" t="s">
        <v>138</v>
      </c>
      <c r="D1948" s="55" t="s">
        <v>75</v>
      </c>
      <c r="E1948" s="55" t="s">
        <v>159</v>
      </c>
      <c r="F1948" s="70">
        <v>75.77</v>
      </c>
      <c r="G1948" s="77">
        <v>50150</v>
      </c>
      <c r="H1948" s="77">
        <v>75.78</v>
      </c>
      <c r="I1948" s="77">
        <v>1</v>
      </c>
      <c r="J1948" s="77">
        <v>-15.288531949081699</v>
      </c>
      <c r="K1948" s="77">
        <v>1.22011867180524E-3</v>
      </c>
      <c r="L1948" s="77">
        <v>37.271206458705997</v>
      </c>
      <c r="M1948" s="77">
        <v>7.2513255772326804E-3</v>
      </c>
      <c r="N1948" s="77">
        <v>-52.559738407787599</v>
      </c>
      <c r="O1948" s="77">
        <v>-6.0312069054274404E-3</v>
      </c>
      <c r="P1948" s="77">
        <v>-35.343373455954399</v>
      </c>
      <c r="Q1948" s="77">
        <v>-35.3433734559543</v>
      </c>
      <c r="R1948" s="77">
        <v>0</v>
      </c>
      <c r="S1948" s="77">
        <v>6.5205841266296498E-3</v>
      </c>
      <c r="T1948" s="77" t="s">
        <v>154</v>
      </c>
      <c r="U1948" s="105">
        <v>6.8582680819381098E-2</v>
      </c>
      <c r="V1948" s="105">
        <v>-4.7589212989955297E-2</v>
      </c>
      <c r="W1948" s="101">
        <v>0.116172328623841</v>
      </c>
    </row>
    <row r="1949" spans="2:23" x14ac:dyDescent="0.35">
      <c r="B1949" s="55" t="s">
        <v>115</v>
      </c>
      <c r="C1949" s="76" t="s">
        <v>138</v>
      </c>
      <c r="D1949" s="55" t="s">
        <v>75</v>
      </c>
      <c r="E1949" s="55" t="s">
        <v>159</v>
      </c>
      <c r="F1949" s="70">
        <v>75.77</v>
      </c>
      <c r="G1949" s="77">
        <v>50250</v>
      </c>
      <c r="H1949" s="77">
        <v>74.63</v>
      </c>
      <c r="I1949" s="77">
        <v>1</v>
      </c>
      <c r="J1949" s="77">
        <v>-143.361576714346</v>
      </c>
      <c r="K1949" s="77">
        <v>1.0146789826440099</v>
      </c>
      <c r="L1949" s="77">
        <v>-191.32800240574699</v>
      </c>
      <c r="M1949" s="77">
        <v>1.8072581903908</v>
      </c>
      <c r="N1949" s="77">
        <v>47.966425691401497</v>
      </c>
      <c r="O1949" s="77">
        <v>-0.79257920774679402</v>
      </c>
      <c r="P1949" s="77">
        <v>31.750312841164298</v>
      </c>
      <c r="Q1949" s="77">
        <v>31.750312841164298</v>
      </c>
      <c r="R1949" s="77">
        <v>0</v>
      </c>
      <c r="S1949" s="77">
        <v>4.9769026385317799E-2</v>
      </c>
      <c r="T1949" s="77" t="s">
        <v>154</v>
      </c>
      <c r="U1949" s="105">
        <v>-4.92023113436111</v>
      </c>
      <c r="V1949" s="105">
        <v>-3.4141261994347598</v>
      </c>
      <c r="W1949" s="101">
        <v>-1.50609929779459</v>
      </c>
    </row>
    <row r="1950" spans="2:23" x14ac:dyDescent="0.35">
      <c r="B1950" s="55" t="s">
        <v>115</v>
      </c>
      <c r="C1950" s="76" t="s">
        <v>138</v>
      </c>
      <c r="D1950" s="55" t="s">
        <v>75</v>
      </c>
      <c r="E1950" s="55" t="s">
        <v>159</v>
      </c>
      <c r="F1950" s="70">
        <v>75.77</v>
      </c>
      <c r="G1950" s="77">
        <v>50900</v>
      </c>
      <c r="H1950" s="77">
        <v>77.2</v>
      </c>
      <c r="I1950" s="77">
        <v>1</v>
      </c>
      <c r="J1950" s="77">
        <v>108.73236306890399</v>
      </c>
      <c r="K1950" s="77">
        <v>1.12907040735133</v>
      </c>
      <c r="L1950" s="77">
        <v>133.235840466696</v>
      </c>
      <c r="M1950" s="77">
        <v>1.69529586715479</v>
      </c>
      <c r="N1950" s="77">
        <v>-24.503477397792398</v>
      </c>
      <c r="O1950" s="77">
        <v>-0.56622545980346595</v>
      </c>
      <c r="P1950" s="77">
        <v>-16.297578870422999</v>
      </c>
      <c r="Q1950" s="77">
        <v>-16.297578870422999</v>
      </c>
      <c r="R1950" s="77">
        <v>0</v>
      </c>
      <c r="S1950" s="77">
        <v>2.5365857857096399E-2</v>
      </c>
      <c r="T1950" s="77" t="s">
        <v>155</v>
      </c>
      <c r="U1950" s="105">
        <v>-8.2677816142247291</v>
      </c>
      <c r="V1950" s="105">
        <v>-5.7369763837313998</v>
      </c>
      <c r="W1950" s="101">
        <v>-2.5307957580573701</v>
      </c>
    </row>
    <row r="1951" spans="2:23" x14ac:dyDescent="0.35">
      <c r="B1951" s="55" t="s">
        <v>115</v>
      </c>
      <c r="C1951" s="76" t="s">
        <v>138</v>
      </c>
      <c r="D1951" s="55" t="s">
        <v>75</v>
      </c>
      <c r="E1951" s="55" t="s">
        <v>159</v>
      </c>
      <c r="F1951" s="70">
        <v>75.77</v>
      </c>
      <c r="G1951" s="77">
        <v>53050</v>
      </c>
      <c r="H1951" s="77">
        <v>78.16</v>
      </c>
      <c r="I1951" s="77">
        <v>1</v>
      </c>
      <c r="J1951" s="77">
        <v>88.057074305252897</v>
      </c>
      <c r="K1951" s="77">
        <v>1.5562375008748099</v>
      </c>
      <c r="L1951" s="77">
        <v>120.787299300097</v>
      </c>
      <c r="M1951" s="77">
        <v>2.9281270346127699</v>
      </c>
      <c r="N1951" s="77">
        <v>-32.730224994843603</v>
      </c>
      <c r="O1951" s="77">
        <v>-1.37188953373796</v>
      </c>
      <c r="P1951" s="77">
        <v>-21.9868368584881</v>
      </c>
      <c r="Q1951" s="77">
        <v>-21.9868368584881</v>
      </c>
      <c r="R1951" s="77">
        <v>0</v>
      </c>
      <c r="S1951" s="77">
        <v>9.7022593704883697E-2</v>
      </c>
      <c r="T1951" s="77" t="s">
        <v>155</v>
      </c>
      <c r="U1951" s="105">
        <v>-27.362240226465801</v>
      </c>
      <c r="V1951" s="105">
        <v>-18.986535120272301</v>
      </c>
      <c r="W1951" s="101">
        <v>-8.3756737571472506</v>
      </c>
    </row>
    <row r="1952" spans="2:23" x14ac:dyDescent="0.35">
      <c r="B1952" s="55" t="s">
        <v>115</v>
      </c>
      <c r="C1952" s="76" t="s">
        <v>138</v>
      </c>
      <c r="D1952" s="55" t="s">
        <v>75</v>
      </c>
      <c r="E1952" s="55" t="s">
        <v>160</v>
      </c>
      <c r="F1952" s="70">
        <v>74.63</v>
      </c>
      <c r="G1952" s="77">
        <v>50300</v>
      </c>
      <c r="H1952" s="77">
        <v>74.58</v>
      </c>
      <c r="I1952" s="77">
        <v>1</v>
      </c>
      <c r="J1952" s="77">
        <v>-18.063684285607</v>
      </c>
      <c r="K1952" s="77">
        <v>4.5355239905842098E-3</v>
      </c>
      <c r="L1952" s="77">
        <v>-66.454823268803295</v>
      </c>
      <c r="M1952" s="77">
        <v>6.1385785146061501E-2</v>
      </c>
      <c r="N1952" s="77">
        <v>48.3911389831962</v>
      </c>
      <c r="O1952" s="77">
        <v>-5.6850261155477297E-2</v>
      </c>
      <c r="P1952" s="77">
        <v>31.750312841164</v>
      </c>
      <c r="Q1952" s="77">
        <v>31.750312841164</v>
      </c>
      <c r="R1952" s="77">
        <v>0</v>
      </c>
      <c r="S1952" s="77">
        <v>1.40123448806138E-2</v>
      </c>
      <c r="T1952" s="77" t="s">
        <v>154</v>
      </c>
      <c r="U1952" s="105">
        <v>-1.82175678434471</v>
      </c>
      <c r="V1952" s="105">
        <v>-1.2641088185864</v>
      </c>
      <c r="W1952" s="101">
        <v>-0.55764587856305603</v>
      </c>
    </row>
    <row r="1953" spans="2:23" x14ac:dyDescent="0.35">
      <c r="B1953" s="55" t="s">
        <v>115</v>
      </c>
      <c r="C1953" s="76" t="s">
        <v>138</v>
      </c>
      <c r="D1953" s="55" t="s">
        <v>75</v>
      </c>
      <c r="E1953" s="55" t="s">
        <v>161</v>
      </c>
      <c r="F1953" s="70">
        <v>74.58</v>
      </c>
      <c r="G1953" s="77">
        <v>51150</v>
      </c>
      <c r="H1953" s="77">
        <v>74.930000000000007</v>
      </c>
      <c r="I1953" s="77">
        <v>1</v>
      </c>
      <c r="J1953" s="77">
        <v>90.4370899134627</v>
      </c>
      <c r="K1953" s="77">
        <v>0.23391560283564999</v>
      </c>
      <c r="L1953" s="77">
        <v>42.109128223723403</v>
      </c>
      <c r="M1953" s="77">
        <v>5.0712910241192601E-2</v>
      </c>
      <c r="N1953" s="77">
        <v>48.327961689739197</v>
      </c>
      <c r="O1953" s="77">
        <v>0.18320269259445701</v>
      </c>
      <c r="P1953" s="77">
        <v>31.750312841165002</v>
      </c>
      <c r="Q1953" s="77">
        <v>31.750312841165002</v>
      </c>
      <c r="R1953" s="77">
        <v>0</v>
      </c>
      <c r="S1953" s="77">
        <v>2.8831155653638901E-2</v>
      </c>
      <c r="T1953" s="77" t="s">
        <v>154</v>
      </c>
      <c r="U1953" s="105">
        <v>-3.21946930651049</v>
      </c>
      <c r="V1953" s="105">
        <v>-2.2339752356086802</v>
      </c>
      <c r="W1953" s="101">
        <v>-0.98549038234081299</v>
      </c>
    </row>
    <row r="1954" spans="2:23" x14ac:dyDescent="0.35">
      <c r="B1954" s="55" t="s">
        <v>115</v>
      </c>
      <c r="C1954" s="76" t="s">
        <v>138</v>
      </c>
      <c r="D1954" s="55" t="s">
        <v>75</v>
      </c>
      <c r="E1954" s="55" t="s">
        <v>162</v>
      </c>
      <c r="F1954" s="70">
        <v>77.33</v>
      </c>
      <c r="G1954" s="77">
        <v>50354</v>
      </c>
      <c r="H1954" s="77">
        <v>77.33</v>
      </c>
      <c r="I1954" s="77">
        <v>1</v>
      </c>
      <c r="J1954" s="77">
        <v>8.7335799999999998E-13</v>
      </c>
      <c r="K1954" s="77">
        <v>0</v>
      </c>
      <c r="L1954" s="77">
        <v>-1.3668700000000001E-13</v>
      </c>
      <c r="M1954" s="77">
        <v>0</v>
      </c>
      <c r="N1954" s="77">
        <v>1.010046E-12</v>
      </c>
      <c r="O1954" s="77">
        <v>0</v>
      </c>
      <c r="P1954" s="77">
        <v>6.1907300000000002E-13</v>
      </c>
      <c r="Q1954" s="77">
        <v>6.1907499999999996E-13</v>
      </c>
      <c r="R1954" s="77">
        <v>0</v>
      </c>
      <c r="S1954" s="77">
        <v>0</v>
      </c>
      <c r="T1954" s="77" t="s">
        <v>155</v>
      </c>
      <c r="U1954" s="105">
        <v>0</v>
      </c>
      <c r="V1954" s="105">
        <v>0</v>
      </c>
      <c r="W1954" s="101">
        <v>0</v>
      </c>
    </row>
    <row r="1955" spans="2:23" x14ac:dyDescent="0.35">
      <c r="B1955" s="55" t="s">
        <v>115</v>
      </c>
      <c r="C1955" s="76" t="s">
        <v>138</v>
      </c>
      <c r="D1955" s="55" t="s">
        <v>75</v>
      </c>
      <c r="E1955" s="55" t="s">
        <v>162</v>
      </c>
      <c r="F1955" s="70">
        <v>77.33</v>
      </c>
      <c r="G1955" s="77">
        <v>50900</v>
      </c>
      <c r="H1955" s="77">
        <v>77.2</v>
      </c>
      <c r="I1955" s="77">
        <v>1</v>
      </c>
      <c r="J1955" s="77">
        <v>-111.07116729919299</v>
      </c>
      <c r="K1955" s="77">
        <v>9.7460753221122104E-2</v>
      </c>
      <c r="L1955" s="77">
        <v>-159.24981160453501</v>
      </c>
      <c r="M1955" s="77">
        <v>0.20034796971903099</v>
      </c>
      <c r="N1955" s="77">
        <v>48.178644305342097</v>
      </c>
      <c r="O1955" s="77">
        <v>-0.102887216497909</v>
      </c>
      <c r="P1955" s="77">
        <v>32.418772006696798</v>
      </c>
      <c r="Q1955" s="77">
        <v>32.418772006696798</v>
      </c>
      <c r="R1955" s="77">
        <v>0</v>
      </c>
      <c r="S1955" s="77">
        <v>8.3027165495353095E-3</v>
      </c>
      <c r="T1955" s="77" t="s">
        <v>154</v>
      </c>
      <c r="U1955" s="105">
        <v>-1.68635702301671</v>
      </c>
      <c r="V1955" s="105">
        <v>-1.17015553470127</v>
      </c>
      <c r="W1955" s="101">
        <v>-0.51619955624833502</v>
      </c>
    </row>
    <row r="1956" spans="2:23" x14ac:dyDescent="0.35">
      <c r="B1956" s="55" t="s">
        <v>115</v>
      </c>
      <c r="C1956" s="76" t="s">
        <v>138</v>
      </c>
      <c r="D1956" s="55" t="s">
        <v>75</v>
      </c>
      <c r="E1956" s="55" t="s">
        <v>162</v>
      </c>
      <c r="F1956" s="70">
        <v>77.33</v>
      </c>
      <c r="G1956" s="77">
        <v>53200</v>
      </c>
      <c r="H1956" s="77">
        <v>77.7</v>
      </c>
      <c r="I1956" s="77">
        <v>1</v>
      </c>
      <c r="J1956" s="77">
        <v>49.810319132981498</v>
      </c>
      <c r="K1956" s="77">
        <v>0.11983557918985301</v>
      </c>
      <c r="L1956" s="77">
        <v>97.7666044585892</v>
      </c>
      <c r="M1956" s="77">
        <v>0.46166632215759601</v>
      </c>
      <c r="N1956" s="77">
        <v>-47.956285325607702</v>
      </c>
      <c r="O1956" s="77">
        <v>-0.34183074296774302</v>
      </c>
      <c r="P1956" s="77">
        <v>-32.418772006697701</v>
      </c>
      <c r="Q1956" s="77">
        <v>-32.418772006697701</v>
      </c>
      <c r="R1956" s="77">
        <v>0</v>
      </c>
      <c r="S1956" s="77">
        <v>5.0762178397794601E-2</v>
      </c>
      <c r="T1956" s="77" t="s">
        <v>154</v>
      </c>
      <c r="U1956" s="105">
        <v>-8.7531844706695203</v>
      </c>
      <c r="V1956" s="105">
        <v>-6.0737952371984996</v>
      </c>
      <c r="W1956" s="101">
        <v>-2.6793792049067502</v>
      </c>
    </row>
    <row r="1957" spans="2:23" x14ac:dyDescent="0.35">
      <c r="B1957" s="55" t="s">
        <v>115</v>
      </c>
      <c r="C1957" s="76" t="s">
        <v>138</v>
      </c>
      <c r="D1957" s="55" t="s">
        <v>75</v>
      </c>
      <c r="E1957" s="55" t="s">
        <v>163</v>
      </c>
      <c r="F1957" s="70">
        <v>77.33</v>
      </c>
      <c r="G1957" s="77">
        <v>50404</v>
      </c>
      <c r="H1957" s="77">
        <v>77.33</v>
      </c>
      <c r="I1957" s="77">
        <v>1</v>
      </c>
      <c r="J1957" s="77">
        <v>3.1261000000000002E-13</v>
      </c>
      <c r="K1957" s="77">
        <v>0</v>
      </c>
      <c r="L1957" s="77">
        <v>6.6907399999999998E-13</v>
      </c>
      <c r="M1957" s="77">
        <v>0</v>
      </c>
      <c r="N1957" s="77">
        <v>-3.5646400000000001E-13</v>
      </c>
      <c r="O1957" s="77">
        <v>0</v>
      </c>
      <c r="P1957" s="77">
        <v>5.8747999999999996E-14</v>
      </c>
      <c r="Q1957" s="77">
        <v>5.8750000000000002E-14</v>
      </c>
      <c r="R1957" s="77">
        <v>0</v>
      </c>
      <c r="S1957" s="77">
        <v>0</v>
      </c>
      <c r="T1957" s="77" t="s">
        <v>155</v>
      </c>
      <c r="U1957" s="105">
        <v>0</v>
      </c>
      <c r="V1957" s="105">
        <v>0</v>
      </c>
      <c r="W1957" s="101">
        <v>0</v>
      </c>
    </row>
    <row r="1958" spans="2:23" x14ac:dyDescent="0.35">
      <c r="B1958" s="55" t="s">
        <v>115</v>
      </c>
      <c r="C1958" s="76" t="s">
        <v>138</v>
      </c>
      <c r="D1958" s="55" t="s">
        <v>75</v>
      </c>
      <c r="E1958" s="55" t="s">
        <v>164</v>
      </c>
      <c r="F1958" s="70">
        <v>76.37</v>
      </c>
      <c r="G1958" s="77">
        <v>50499</v>
      </c>
      <c r="H1958" s="77">
        <v>76.37</v>
      </c>
      <c r="I1958" s="77">
        <v>1</v>
      </c>
      <c r="J1958" s="77">
        <v>-3.548134E-12</v>
      </c>
      <c r="K1958" s="77">
        <v>0</v>
      </c>
      <c r="L1958" s="77">
        <v>-7.8503400000000003E-13</v>
      </c>
      <c r="M1958" s="77">
        <v>0</v>
      </c>
      <c r="N1958" s="77">
        <v>-2.7630999999999998E-12</v>
      </c>
      <c r="O1958" s="77">
        <v>0</v>
      </c>
      <c r="P1958" s="77">
        <v>-1.6900910000000001E-12</v>
      </c>
      <c r="Q1958" s="77">
        <v>-1.6900889999999999E-12</v>
      </c>
      <c r="R1958" s="77">
        <v>0</v>
      </c>
      <c r="S1958" s="77">
        <v>0</v>
      </c>
      <c r="T1958" s="77" t="s">
        <v>155</v>
      </c>
      <c r="U1958" s="105">
        <v>0</v>
      </c>
      <c r="V1958" s="105">
        <v>0</v>
      </c>
      <c r="W1958" s="101">
        <v>0</v>
      </c>
    </row>
    <row r="1959" spans="2:23" x14ac:dyDescent="0.35">
      <c r="B1959" s="55" t="s">
        <v>115</v>
      </c>
      <c r="C1959" s="76" t="s">
        <v>138</v>
      </c>
      <c r="D1959" s="55" t="s">
        <v>75</v>
      </c>
      <c r="E1959" s="55" t="s">
        <v>164</v>
      </c>
      <c r="F1959" s="70">
        <v>76.37</v>
      </c>
      <c r="G1959" s="77">
        <v>50554</v>
      </c>
      <c r="H1959" s="77">
        <v>76.37</v>
      </c>
      <c r="I1959" s="77">
        <v>1</v>
      </c>
      <c r="J1959" s="77">
        <v>-2.6591299999999999E-13</v>
      </c>
      <c r="K1959" s="77">
        <v>0</v>
      </c>
      <c r="L1959" s="77">
        <v>-9.1242399999999995E-13</v>
      </c>
      <c r="M1959" s="77">
        <v>0</v>
      </c>
      <c r="N1959" s="77">
        <v>6.4651100000000001E-13</v>
      </c>
      <c r="O1959" s="77">
        <v>0</v>
      </c>
      <c r="P1959" s="77">
        <v>2.8230499999999998E-13</v>
      </c>
      <c r="Q1959" s="77">
        <v>2.8230299999999998E-13</v>
      </c>
      <c r="R1959" s="77">
        <v>0</v>
      </c>
      <c r="S1959" s="77">
        <v>0</v>
      </c>
      <c r="T1959" s="77" t="s">
        <v>155</v>
      </c>
      <c r="U1959" s="105">
        <v>0</v>
      </c>
      <c r="V1959" s="105">
        <v>0</v>
      </c>
      <c r="W1959" s="101">
        <v>0</v>
      </c>
    </row>
    <row r="1960" spans="2:23" x14ac:dyDescent="0.35">
      <c r="B1960" s="55" t="s">
        <v>115</v>
      </c>
      <c r="C1960" s="76" t="s">
        <v>138</v>
      </c>
      <c r="D1960" s="55" t="s">
        <v>75</v>
      </c>
      <c r="E1960" s="55" t="s">
        <v>165</v>
      </c>
      <c r="F1960" s="70">
        <v>76.37</v>
      </c>
      <c r="G1960" s="77">
        <v>50604</v>
      </c>
      <c r="H1960" s="77">
        <v>76.37</v>
      </c>
      <c r="I1960" s="77">
        <v>1</v>
      </c>
      <c r="J1960" s="77">
        <v>-1.1552199999999999E-13</v>
      </c>
      <c r="K1960" s="77">
        <v>0</v>
      </c>
      <c r="L1960" s="77">
        <v>-2.3939E-13</v>
      </c>
      <c r="M1960" s="77">
        <v>0</v>
      </c>
      <c r="N1960" s="77">
        <v>1.2386900000000001E-13</v>
      </c>
      <c r="O1960" s="77">
        <v>0</v>
      </c>
      <c r="P1960" s="77">
        <v>1.05747E-13</v>
      </c>
      <c r="Q1960" s="77">
        <v>1.05747E-13</v>
      </c>
      <c r="R1960" s="77">
        <v>0</v>
      </c>
      <c r="S1960" s="77">
        <v>0</v>
      </c>
      <c r="T1960" s="77" t="s">
        <v>155</v>
      </c>
      <c r="U1960" s="105">
        <v>0</v>
      </c>
      <c r="V1960" s="105">
        <v>0</v>
      </c>
      <c r="W1960" s="101">
        <v>0</v>
      </c>
    </row>
    <row r="1961" spans="2:23" x14ac:dyDescent="0.35">
      <c r="B1961" s="55" t="s">
        <v>115</v>
      </c>
      <c r="C1961" s="76" t="s">
        <v>138</v>
      </c>
      <c r="D1961" s="55" t="s">
        <v>75</v>
      </c>
      <c r="E1961" s="55" t="s">
        <v>166</v>
      </c>
      <c r="F1961" s="70">
        <v>76.41</v>
      </c>
      <c r="G1961" s="77">
        <v>50750</v>
      </c>
      <c r="H1961" s="77">
        <v>76.62</v>
      </c>
      <c r="I1961" s="77">
        <v>1</v>
      </c>
      <c r="J1961" s="77">
        <v>52.146273077488303</v>
      </c>
      <c r="K1961" s="77">
        <v>6.4989687721340395E-2</v>
      </c>
      <c r="L1961" s="77">
        <v>94.765298635430995</v>
      </c>
      <c r="M1961" s="77">
        <v>0.21463303762855199</v>
      </c>
      <c r="N1961" s="77">
        <v>-42.619025557942699</v>
      </c>
      <c r="O1961" s="77">
        <v>-0.14964334990721101</v>
      </c>
      <c r="P1961" s="77">
        <v>-29.3199791658331</v>
      </c>
      <c r="Q1961" s="77">
        <v>-29.319979165833001</v>
      </c>
      <c r="R1961" s="77">
        <v>0</v>
      </c>
      <c r="S1961" s="77">
        <v>2.0545902161008701E-2</v>
      </c>
      <c r="T1961" s="77" t="s">
        <v>154</v>
      </c>
      <c r="U1961" s="105">
        <v>-2.49996555098198</v>
      </c>
      <c r="V1961" s="105">
        <v>-1.73471482379866</v>
      </c>
      <c r="W1961" s="101">
        <v>-0.76524786296112501</v>
      </c>
    </row>
    <row r="1962" spans="2:23" x14ac:dyDescent="0.35">
      <c r="B1962" s="55" t="s">
        <v>115</v>
      </c>
      <c r="C1962" s="76" t="s">
        <v>138</v>
      </c>
      <c r="D1962" s="55" t="s">
        <v>75</v>
      </c>
      <c r="E1962" s="55" t="s">
        <v>166</v>
      </c>
      <c r="F1962" s="70">
        <v>76.41</v>
      </c>
      <c r="G1962" s="77">
        <v>50800</v>
      </c>
      <c r="H1962" s="77">
        <v>76.42</v>
      </c>
      <c r="I1962" s="77">
        <v>1</v>
      </c>
      <c r="J1962" s="77">
        <v>5.5675421004172803</v>
      </c>
      <c r="K1962" s="77">
        <v>5.79653718246482E-4</v>
      </c>
      <c r="L1962" s="77">
        <v>-37.138911061750797</v>
      </c>
      <c r="M1962" s="77">
        <v>2.5792885967744299E-2</v>
      </c>
      <c r="N1962" s="77">
        <v>42.706453162168103</v>
      </c>
      <c r="O1962" s="77">
        <v>-2.52132322494978E-2</v>
      </c>
      <c r="P1962" s="77">
        <v>29.319979165834098</v>
      </c>
      <c r="Q1962" s="77">
        <v>29.319979165834098</v>
      </c>
      <c r="R1962" s="77">
        <v>0</v>
      </c>
      <c r="S1962" s="77">
        <v>1.6075664033928499E-2</v>
      </c>
      <c r="T1962" s="77" t="s">
        <v>154</v>
      </c>
      <c r="U1962" s="105">
        <v>-2.3537336739672701</v>
      </c>
      <c r="V1962" s="105">
        <v>-1.6332451836791499</v>
      </c>
      <c r="W1962" s="101">
        <v>-0.72048579360447096</v>
      </c>
    </row>
    <row r="1963" spans="2:23" x14ac:dyDescent="0.35">
      <c r="B1963" s="55" t="s">
        <v>115</v>
      </c>
      <c r="C1963" s="76" t="s">
        <v>138</v>
      </c>
      <c r="D1963" s="55" t="s">
        <v>75</v>
      </c>
      <c r="E1963" s="55" t="s">
        <v>167</v>
      </c>
      <c r="F1963" s="70">
        <v>76.72</v>
      </c>
      <c r="G1963" s="77">
        <v>50750</v>
      </c>
      <c r="H1963" s="77">
        <v>76.62</v>
      </c>
      <c r="I1963" s="77">
        <v>1</v>
      </c>
      <c r="J1963" s="77">
        <v>-76.326240495961102</v>
      </c>
      <c r="K1963" s="77">
        <v>4.42752819106794E-2</v>
      </c>
      <c r="L1963" s="77">
        <v>-118.838916244239</v>
      </c>
      <c r="M1963" s="77">
        <v>0.107332428907199</v>
      </c>
      <c r="N1963" s="77">
        <v>42.512675748277601</v>
      </c>
      <c r="O1963" s="77">
        <v>-6.3057146996519903E-2</v>
      </c>
      <c r="P1963" s="77">
        <v>29.319979165836099</v>
      </c>
      <c r="Q1963" s="77">
        <v>29.319979165836099</v>
      </c>
      <c r="R1963" s="77">
        <v>0</v>
      </c>
      <c r="S1963" s="77">
        <v>6.5334249549664899E-3</v>
      </c>
      <c r="T1963" s="77" t="s">
        <v>155</v>
      </c>
      <c r="U1963" s="105">
        <v>-0.58332388539566604</v>
      </c>
      <c r="V1963" s="105">
        <v>-0.40476581394260502</v>
      </c>
      <c r="W1963" s="101">
        <v>-0.178557403136164</v>
      </c>
    </row>
    <row r="1964" spans="2:23" x14ac:dyDescent="0.35">
      <c r="B1964" s="55" t="s">
        <v>115</v>
      </c>
      <c r="C1964" s="76" t="s">
        <v>138</v>
      </c>
      <c r="D1964" s="55" t="s">
        <v>75</v>
      </c>
      <c r="E1964" s="55" t="s">
        <v>167</v>
      </c>
      <c r="F1964" s="70">
        <v>76.72</v>
      </c>
      <c r="G1964" s="77">
        <v>50950</v>
      </c>
      <c r="H1964" s="77">
        <v>76.88</v>
      </c>
      <c r="I1964" s="77">
        <v>1</v>
      </c>
      <c r="J1964" s="77">
        <v>115.32698137946799</v>
      </c>
      <c r="K1964" s="77">
        <v>0.11704275118008201</v>
      </c>
      <c r="L1964" s="77">
        <v>157.757146187823</v>
      </c>
      <c r="M1964" s="77">
        <v>0.21900839112527001</v>
      </c>
      <c r="N1964" s="77">
        <v>-42.430164808354697</v>
      </c>
      <c r="O1964" s="77">
        <v>-0.10196563994518799</v>
      </c>
      <c r="P1964" s="77">
        <v>-29.3199791658358</v>
      </c>
      <c r="Q1964" s="77">
        <v>-29.3199791658358</v>
      </c>
      <c r="R1964" s="77">
        <v>0</v>
      </c>
      <c r="S1964" s="77">
        <v>7.56501836890842E-3</v>
      </c>
      <c r="T1964" s="77" t="s">
        <v>154</v>
      </c>
      <c r="U1964" s="105">
        <v>-1.04213477845383</v>
      </c>
      <c r="V1964" s="105">
        <v>-0.72313262391551802</v>
      </c>
      <c r="W1964" s="101">
        <v>-0.31900096055964</v>
      </c>
    </row>
    <row r="1965" spans="2:23" x14ac:dyDescent="0.35">
      <c r="B1965" s="55" t="s">
        <v>115</v>
      </c>
      <c r="C1965" s="76" t="s">
        <v>138</v>
      </c>
      <c r="D1965" s="55" t="s">
        <v>75</v>
      </c>
      <c r="E1965" s="55" t="s">
        <v>168</v>
      </c>
      <c r="F1965" s="70">
        <v>76.42</v>
      </c>
      <c r="G1965" s="77">
        <v>51300</v>
      </c>
      <c r="H1965" s="77">
        <v>76.67</v>
      </c>
      <c r="I1965" s="77">
        <v>1</v>
      </c>
      <c r="J1965" s="77">
        <v>91.737072201192007</v>
      </c>
      <c r="K1965" s="77">
        <v>0.12884422026967501</v>
      </c>
      <c r="L1965" s="77">
        <v>101.099238937582</v>
      </c>
      <c r="M1965" s="77">
        <v>0.15648436910163899</v>
      </c>
      <c r="N1965" s="77">
        <v>-9.3621667363898808</v>
      </c>
      <c r="O1965" s="77">
        <v>-2.76401488319639E-2</v>
      </c>
      <c r="P1965" s="77">
        <v>-6.0233942901196302</v>
      </c>
      <c r="Q1965" s="77">
        <v>-6.0233942901196196</v>
      </c>
      <c r="R1965" s="77">
        <v>0</v>
      </c>
      <c r="S1965" s="77">
        <v>5.5546637803370201E-4</v>
      </c>
      <c r="T1965" s="77" t="s">
        <v>154</v>
      </c>
      <c r="U1965" s="105">
        <v>0.224826491754789</v>
      </c>
      <c r="V1965" s="105">
        <v>-0.15600608891449899</v>
      </c>
      <c r="W1965" s="101">
        <v>0.38083400607025802</v>
      </c>
    </row>
    <row r="1966" spans="2:23" x14ac:dyDescent="0.35">
      <c r="B1966" s="55" t="s">
        <v>115</v>
      </c>
      <c r="C1966" s="76" t="s">
        <v>138</v>
      </c>
      <c r="D1966" s="55" t="s">
        <v>75</v>
      </c>
      <c r="E1966" s="55" t="s">
        <v>169</v>
      </c>
      <c r="F1966" s="70">
        <v>77.2</v>
      </c>
      <c r="G1966" s="77">
        <v>54750</v>
      </c>
      <c r="H1966" s="77">
        <v>78.290000000000006</v>
      </c>
      <c r="I1966" s="77">
        <v>1</v>
      </c>
      <c r="J1966" s="77">
        <v>73.648922902815201</v>
      </c>
      <c r="K1966" s="77">
        <v>0.57653437505792604</v>
      </c>
      <c r="L1966" s="77">
        <v>105.099204802233</v>
      </c>
      <c r="M1966" s="77">
        <v>1.17406263653305</v>
      </c>
      <c r="N1966" s="77">
        <v>-31.450281899417501</v>
      </c>
      <c r="O1966" s="77">
        <v>-0.59752826147512605</v>
      </c>
      <c r="P1966" s="77">
        <v>-21.207182187363099</v>
      </c>
      <c r="Q1966" s="77">
        <v>-21.207182187362999</v>
      </c>
      <c r="R1966" s="77">
        <v>0</v>
      </c>
      <c r="S1966" s="77">
        <v>4.7803351017904103E-2</v>
      </c>
      <c r="T1966" s="77" t="s">
        <v>155</v>
      </c>
      <c r="U1966" s="105">
        <v>-12.1740274180185</v>
      </c>
      <c r="V1966" s="105">
        <v>-8.4475027342167905</v>
      </c>
      <c r="W1966" s="101">
        <v>-3.72651073596171</v>
      </c>
    </row>
    <row r="1967" spans="2:23" x14ac:dyDescent="0.35">
      <c r="B1967" s="55" t="s">
        <v>115</v>
      </c>
      <c r="C1967" s="76" t="s">
        <v>138</v>
      </c>
      <c r="D1967" s="55" t="s">
        <v>75</v>
      </c>
      <c r="E1967" s="55" t="s">
        <v>170</v>
      </c>
      <c r="F1967" s="70">
        <v>76.88</v>
      </c>
      <c r="G1967" s="77">
        <v>53150</v>
      </c>
      <c r="H1967" s="77">
        <v>78.03</v>
      </c>
      <c r="I1967" s="77">
        <v>1</v>
      </c>
      <c r="J1967" s="77">
        <v>161.01779390993499</v>
      </c>
      <c r="K1967" s="77">
        <v>1.1407761180473901</v>
      </c>
      <c r="L1967" s="77">
        <v>160.006802013109</v>
      </c>
      <c r="M1967" s="77">
        <v>1.1264957743803401</v>
      </c>
      <c r="N1967" s="77">
        <v>1.0109918968265901</v>
      </c>
      <c r="O1967" s="77">
        <v>1.4280343667049901E-2</v>
      </c>
      <c r="P1967" s="77">
        <v>1.54495315476933</v>
      </c>
      <c r="Q1967" s="77">
        <v>1.54495315476932</v>
      </c>
      <c r="R1967" s="77">
        <v>0</v>
      </c>
      <c r="S1967" s="77">
        <v>1.05022731018995E-4</v>
      </c>
      <c r="T1967" s="77" t="s">
        <v>154</v>
      </c>
      <c r="U1967" s="105">
        <v>-5.6556662619230799E-2</v>
      </c>
      <c r="V1967" s="105">
        <v>-3.9244413184662499E-2</v>
      </c>
      <c r="W1967" s="101">
        <v>-1.7312184637336098E-2</v>
      </c>
    </row>
    <row r="1968" spans="2:23" x14ac:dyDescent="0.35">
      <c r="B1968" s="55" t="s">
        <v>115</v>
      </c>
      <c r="C1968" s="76" t="s">
        <v>138</v>
      </c>
      <c r="D1968" s="55" t="s">
        <v>75</v>
      </c>
      <c r="E1968" s="55" t="s">
        <v>170</v>
      </c>
      <c r="F1968" s="70">
        <v>76.88</v>
      </c>
      <c r="G1968" s="77">
        <v>54500</v>
      </c>
      <c r="H1968" s="77">
        <v>76.739999999999995</v>
      </c>
      <c r="I1968" s="77">
        <v>1</v>
      </c>
      <c r="J1968" s="77">
        <v>-10.7198034605768</v>
      </c>
      <c r="K1968" s="77">
        <v>6.3627984917430701E-3</v>
      </c>
      <c r="L1968" s="77">
        <v>32.651177470800903</v>
      </c>
      <c r="M1968" s="77">
        <v>5.9029923237020603E-2</v>
      </c>
      <c r="N1968" s="77">
        <v>-43.370980931377801</v>
      </c>
      <c r="O1968" s="77">
        <v>-5.2667124745277502E-2</v>
      </c>
      <c r="P1968" s="77">
        <v>-30.864932320604002</v>
      </c>
      <c r="Q1968" s="77">
        <v>-30.864932320603899</v>
      </c>
      <c r="R1968" s="77">
        <v>0</v>
      </c>
      <c r="S1968" s="77">
        <v>5.2747900890997998E-2</v>
      </c>
      <c r="T1968" s="77" t="s">
        <v>154</v>
      </c>
      <c r="U1968" s="105">
        <v>-10.1172991820776</v>
      </c>
      <c r="V1968" s="105">
        <v>-7.0203482848243199</v>
      </c>
      <c r="W1968" s="101">
        <v>-3.0969393058164898</v>
      </c>
    </row>
    <row r="1969" spans="2:23" x14ac:dyDescent="0.35">
      <c r="B1969" s="55" t="s">
        <v>115</v>
      </c>
      <c r="C1969" s="76" t="s">
        <v>138</v>
      </c>
      <c r="D1969" s="55" t="s">
        <v>75</v>
      </c>
      <c r="E1969" s="55" t="s">
        <v>171</v>
      </c>
      <c r="F1969" s="70">
        <v>76.17</v>
      </c>
      <c r="G1969" s="77">
        <v>51250</v>
      </c>
      <c r="H1969" s="77">
        <v>76.17</v>
      </c>
      <c r="I1969" s="77">
        <v>1</v>
      </c>
      <c r="J1969" s="77">
        <v>-2.1866509999999999E-12</v>
      </c>
      <c r="K1969" s="77">
        <v>0</v>
      </c>
      <c r="L1969" s="77">
        <v>-3.2439270000000002E-12</v>
      </c>
      <c r="M1969" s="77">
        <v>0</v>
      </c>
      <c r="N1969" s="77">
        <v>1.057276E-12</v>
      </c>
      <c r="O1969" s="77">
        <v>0</v>
      </c>
      <c r="P1969" s="77">
        <v>6.5098799999999999E-13</v>
      </c>
      <c r="Q1969" s="77">
        <v>6.5098799999999999E-13</v>
      </c>
      <c r="R1969" s="77">
        <v>0</v>
      </c>
      <c r="S1969" s="77">
        <v>0</v>
      </c>
      <c r="T1969" s="77" t="s">
        <v>155</v>
      </c>
      <c r="U1969" s="105">
        <v>0</v>
      </c>
      <c r="V1969" s="105">
        <v>0</v>
      </c>
      <c r="W1969" s="101">
        <v>0</v>
      </c>
    </row>
    <row r="1970" spans="2:23" x14ac:dyDescent="0.35">
      <c r="B1970" s="55" t="s">
        <v>115</v>
      </c>
      <c r="C1970" s="76" t="s">
        <v>138</v>
      </c>
      <c r="D1970" s="55" t="s">
        <v>75</v>
      </c>
      <c r="E1970" s="55" t="s">
        <v>172</v>
      </c>
      <c r="F1970" s="70">
        <v>76.67</v>
      </c>
      <c r="G1970" s="77">
        <v>53200</v>
      </c>
      <c r="H1970" s="77">
        <v>77.7</v>
      </c>
      <c r="I1970" s="77">
        <v>1</v>
      </c>
      <c r="J1970" s="77">
        <v>116.055824461402</v>
      </c>
      <c r="K1970" s="77">
        <v>0.69365115115791298</v>
      </c>
      <c r="L1970" s="77">
        <v>125.346420025241</v>
      </c>
      <c r="M1970" s="77">
        <v>0.80915383817692199</v>
      </c>
      <c r="N1970" s="77">
        <v>-9.2905955638387994</v>
      </c>
      <c r="O1970" s="77">
        <v>-0.115502687019009</v>
      </c>
      <c r="P1970" s="77">
        <v>-6.0233942901209696</v>
      </c>
      <c r="Q1970" s="77">
        <v>-6.0233942901209696</v>
      </c>
      <c r="R1970" s="77">
        <v>0</v>
      </c>
      <c r="S1970" s="77">
        <v>1.86848585687449E-3</v>
      </c>
      <c r="T1970" s="77" t="s">
        <v>155</v>
      </c>
      <c r="U1970" s="105">
        <v>0.65423853319174297</v>
      </c>
      <c r="V1970" s="105">
        <v>-0.45397316830314599</v>
      </c>
      <c r="W1970" s="101">
        <v>1.10821584937013</v>
      </c>
    </row>
    <row r="1971" spans="2:23" x14ac:dyDescent="0.35">
      <c r="B1971" s="55" t="s">
        <v>115</v>
      </c>
      <c r="C1971" s="76" t="s">
        <v>138</v>
      </c>
      <c r="D1971" s="55" t="s">
        <v>75</v>
      </c>
      <c r="E1971" s="55" t="s">
        <v>173</v>
      </c>
      <c r="F1971" s="70">
        <v>78.349999999999994</v>
      </c>
      <c r="G1971" s="77">
        <v>53100</v>
      </c>
      <c r="H1971" s="77">
        <v>78.349999999999994</v>
      </c>
      <c r="I1971" s="77">
        <v>1</v>
      </c>
      <c r="J1971" s="77">
        <v>8.6824469000000005E-11</v>
      </c>
      <c r="K1971" s="77">
        <v>0</v>
      </c>
      <c r="L1971" s="77">
        <v>7.9438585000000003E-11</v>
      </c>
      <c r="M1971" s="77">
        <v>0</v>
      </c>
      <c r="N1971" s="77">
        <v>7.3858840000000003E-12</v>
      </c>
      <c r="O1971" s="77">
        <v>0</v>
      </c>
      <c r="P1971" s="77">
        <v>3.6375209999999998E-12</v>
      </c>
      <c r="Q1971" s="77">
        <v>3.63752E-12</v>
      </c>
      <c r="R1971" s="77">
        <v>0</v>
      </c>
      <c r="S1971" s="77">
        <v>0</v>
      </c>
      <c r="T1971" s="77" t="s">
        <v>155</v>
      </c>
      <c r="U1971" s="105">
        <v>0</v>
      </c>
      <c r="V1971" s="105">
        <v>0</v>
      </c>
      <c r="W1971" s="101">
        <v>0</v>
      </c>
    </row>
    <row r="1972" spans="2:23" x14ac:dyDescent="0.35">
      <c r="B1972" s="55" t="s">
        <v>115</v>
      </c>
      <c r="C1972" s="76" t="s">
        <v>138</v>
      </c>
      <c r="D1972" s="55" t="s">
        <v>75</v>
      </c>
      <c r="E1972" s="55" t="s">
        <v>174</v>
      </c>
      <c r="F1972" s="70">
        <v>78.349999999999994</v>
      </c>
      <c r="G1972" s="77">
        <v>52000</v>
      </c>
      <c r="H1972" s="77">
        <v>78.349999999999994</v>
      </c>
      <c r="I1972" s="77">
        <v>1</v>
      </c>
      <c r="J1972" s="77">
        <v>-1.3481489E-11</v>
      </c>
      <c r="K1972" s="77">
        <v>0</v>
      </c>
      <c r="L1972" s="77">
        <v>-1.9395294E-11</v>
      </c>
      <c r="M1972" s="77">
        <v>0</v>
      </c>
      <c r="N1972" s="77">
        <v>5.9138060000000003E-12</v>
      </c>
      <c r="O1972" s="77">
        <v>0</v>
      </c>
      <c r="P1972" s="77">
        <v>2.333956E-12</v>
      </c>
      <c r="Q1972" s="77">
        <v>2.3339570000000002E-12</v>
      </c>
      <c r="R1972" s="77">
        <v>0</v>
      </c>
      <c r="S1972" s="77">
        <v>0</v>
      </c>
      <c r="T1972" s="77" t="s">
        <v>155</v>
      </c>
      <c r="U1972" s="105">
        <v>0</v>
      </c>
      <c r="V1972" s="105">
        <v>0</v>
      </c>
      <c r="W1972" s="101">
        <v>0</v>
      </c>
    </row>
    <row r="1973" spans="2:23" x14ac:dyDescent="0.35">
      <c r="B1973" s="55" t="s">
        <v>115</v>
      </c>
      <c r="C1973" s="76" t="s">
        <v>138</v>
      </c>
      <c r="D1973" s="55" t="s">
        <v>75</v>
      </c>
      <c r="E1973" s="55" t="s">
        <v>174</v>
      </c>
      <c r="F1973" s="70">
        <v>78.349999999999994</v>
      </c>
      <c r="G1973" s="77">
        <v>53050</v>
      </c>
      <c r="H1973" s="77">
        <v>78.16</v>
      </c>
      <c r="I1973" s="77">
        <v>1</v>
      </c>
      <c r="J1973" s="77">
        <v>-127.98487440068401</v>
      </c>
      <c r="K1973" s="77">
        <v>0.15397320390837399</v>
      </c>
      <c r="L1973" s="77">
        <v>-121.68740367416299</v>
      </c>
      <c r="M1973" s="77">
        <v>0.13919354760181099</v>
      </c>
      <c r="N1973" s="77">
        <v>-6.2974707265215999</v>
      </c>
      <c r="O1973" s="77">
        <v>1.47796563065629E-2</v>
      </c>
      <c r="P1973" s="77">
        <v>-4.1665966062568298</v>
      </c>
      <c r="Q1973" s="77">
        <v>-4.16659660625682</v>
      </c>
      <c r="R1973" s="77">
        <v>0</v>
      </c>
      <c r="S1973" s="77">
        <v>1.6318895642514699E-4</v>
      </c>
      <c r="T1973" s="77" t="s">
        <v>154</v>
      </c>
      <c r="U1973" s="105">
        <v>-3.9937433769008802E-2</v>
      </c>
      <c r="V1973" s="105">
        <v>-2.7712405219489498E-2</v>
      </c>
      <c r="W1973" s="101">
        <v>-1.2224982793015199E-2</v>
      </c>
    </row>
    <row r="1974" spans="2:23" x14ac:dyDescent="0.35">
      <c r="B1974" s="55" t="s">
        <v>115</v>
      </c>
      <c r="C1974" s="76" t="s">
        <v>138</v>
      </c>
      <c r="D1974" s="55" t="s">
        <v>75</v>
      </c>
      <c r="E1974" s="55" t="s">
        <v>174</v>
      </c>
      <c r="F1974" s="70">
        <v>78.349999999999994</v>
      </c>
      <c r="G1974" s="77">
        <v>53050</v>
      </c>
      <c r="H1974" s="77">
        <v>78.16</v>
      </c>
      <c r="I1974" s="77">
        <v>2</v>
      </c>
      <c r="J1974" s="77">
        <v>-113.191526396401</v>
      </c>
      <c r="K1974" s="77">
        <v>0.108904734007551</v>
      </c>
      <c r="L1974" s="77">
        <v>-107.62195946664001</v>
      </c>
      <c r="M1974" s="77">
        <v>9.8451132355232895E-2</v>
      </c>
      <c r="N1974" s="77">
        <v>-5.5695669297608701</v>
      </c>
      <c r="O1974" s="77">
        <v>1.04536016523181E-2</v>
      </c>
      <c r="P1974" s="77">
        <v>-3.6849934959013901</v>
      </c>
      <c r="Q1974" s="77">
        <v>-3.6849934959013901</v>
      </c>
      <c r="R1974" s="77">
        <v>0</v>
      </c>
      <c r="S1974" s="77">
        <v>1.15423005051102E-4</v>
      </c>
      <c r="T1974" s="77" t="s">
        <v>154</v>
      </c>
      <c r="U1974" s="105">
        <v>-0.24017111935239799</v>
      </c>
      <c r="V1974" s="105">
        <v>-0.1666536568175</v>
      </c>
      <c r="W1974" s="101">
        <v>-7.3517187369726802E-2</v>
      </c>
    </row>
    <row r="1975" spans="2:23" x14ac:dyDescent="0.35">
      <c r="B1975" s="55" t="s">
        <v>115</v>
      </c>
      <c r="C1975" s="76" t="s">
        <v>138</v>
      </c>
      <c r="D1975" s="55" t="s">
        <v>75</v>
      </c>
      <c r="E1975" s="55" t="s">
        <v>174</v>
      </c>
      <c r="F1975" s="70">
        <v>78.349999999999994</v>
      </c>
      <c r="G1975" s="77">
        <v>53100</v>
      </c>
      <c r="H1975" s="77">
        <v>78.349999999999994</v>
      </c>
      <c r="I1975" s="77">
        <v>2</v>
      </c>
      <c r="J1975" s="77">
        <v>3.2867540000000002E-12</v>
      </c>
      <c r="K1975" s="77">
        <v>0</v>
      </c>
      <c r="L1975" s="77">
        <v>-2.6830320000000001E-12</v>
      </c>
      <c r="M1975" s="77">
        <v>0</v>
      </c>
      <c r="N1975" s="77">
        <v>5.9697859999999999E-12</v>
      </c>
      <c r="O1975" s="77">
        <v>0</v>
      </c>
      <c r="P1975" s="77">
        <v>2.3539439999999998E-12</v>
      </c>
      <c r="Q1975" s="77">
        <v>2.353947E-12</v>
      </c>
      <c r="R1975" s="77">
        <v>0</v>
      </c>
      <c r="S1975" s="77">
        <v>0</v>
      </c>
      <c r="T1975" s="77" t="s">
        <v>155</v>
      </c>
      <c r="U1975" s="105">
        <v>0</v>
      </c>
      <c r="V1975" s="105">
        <v>0</v>
      </c>
      <c r="W1975" s="101">
        <v>0</v>
      </c>
    </row>
    <row r="1976" spans="2:23" x14ac:dyDescent="0.35">
      <c r="B1976" s="55" t="s">
        <v>115</v>
      </c>
      <c r="C1976" s="76" t="s">
        <v>138</v>
      </c>
      <c r="D1976" s="55" t="s">
        <v>75</v>
      </c>
      <c r="E1976" s="55" t="s">
        <v>175</v>
      </c>
      <c r="F1976" s="70">
        <v>78.38</v>
      </c>
      <c r="G1976" s="77">
        <v>53000</v>
      </c>
      <c r="H1976" s="77">
        <v>78.349999999999994</v>
      </c>
      <c r="I1976" s="77">
        <v>1</v>
      </c>
      <c r="J1976" s="77">
        <v>-30.127582905014201</v>
      </c>
      <c r="K1976" s="77">
        <v>0</v>
      </c>
      <c r="L1976" s="77">
        <v>-35.276961433283397</v>
      </c>
      <c r="M1976" s="77">
        <v>0</v>
      </c>
      <c r="N1976" s="77">
        <v>5.1493785282692102</v>
      </c>
      <c r="O1976" s="77">
        <v>0</v>
      </c>
      <c r="P1976" s="77">
        <v>3.5746661440118999</v>
      </c>
      <c r="Q1976" s="77">
        <v>3.5746661440118999</v>
      </c>
      <c r="R1976" s="77">
        <v>0</v>
      </c>
      <c r="S1976" s="77">
        <v>0</v>
      </c>
      <c r="T1976" s="77" t="s">
        <v>154</v>
      </c>
      <c r="U1976" s="105">
        <v>0.15448135584808201</v>
      </c>
      <c r="V1976" s="105">
        <v>-0.107193916286135</v>
      </c>
      <c r="W1976" s="101">
        <v>0.26167625154670898</v>
      </c>
    </row>
    <row r="1977" spans="2:23" x14ac:dyDescent="0.35">
      <c r="B1977" s="55" t="s">
        <v>115</v>
      </c>
      <c r="C1977" s="76" t="s">
        <v>138</v>
      </c>
      <c r="D1977" s="55" t="s">
        <v>75</v>
      </c>
      <c r="E1977" s="55" t="s">
        <v>175</v>
      </c>
      <c r="F1977" s="70">
        <v>78.38</v>
      </c>
      <c r="G1977" s="77">
        <v>53000</v>
      </c>
      <c r="H1977" s="77">
        <v>78.349999999999994</v>
      </c>
      <c r="I1977" s="77">
        <v>2</v>
      </c>
      <c r="J1977" s="77">
        <v>-26.612698232762501</v>
      </c>
      <c r="K1977" s="77">
        <v>0</v>
      </c>
      <c r="L1977" s="77">
        <v>-31.1613159327337</v>
      </c>
      <c r="M1977" s="77">
        <v>0</v>
      </c>
      <c r="N1977" s="77">
        <v>4.5486176999712304</v>
      </c>
      <c r="O1977" s="77">
        <v>0</v>
      </c>
      <c r="P1977" s="77">
        <v>3.1576217605439099</v>
      </c>
      <c r="Q1977" s="77">
        <v>3.1576217605439001</v>
      </c>
      <c r="R1977" s="77">
        <v>0</v>
      </c>
      <c r="S1977" s="77">
        <v>0</v>
      </c>
      <c r="T1977" s="77" t="s">
        <v>154</v>
      </c>
      <c r="U1977" s="105">
        <v>0.13645853099914201</v>
      </c>
      <c r="V1977" s="105">
        <v>-9.4687959386088094E-2</v>
      </c>
      <c r="W1977" s="101">
        <v>0.231147355532931</v>
      </c>
    </row>
    <row r="1978" spans="2:23" x14ac:dyDescent="0.35">
      <c r="B1978" s="55" t="s">
        <v>115</v>
      </c>
      <c r="C1978" s="76" t="s">
        <v>138</v>
      </c>
      <c r="D1978" s="55" t="s">
        <v>75</v>
      </c>
      <c r="E1978" s="55" t="s">
        <v>175</v>
      </c>
      <c r="F1978" s="70">
        <v>78.38</v>
      </c>
      <c r="G1978" s="77">
        <v>53000</v>
      </c>
      <c r="H1978" s="77">
        <v>78.349999999999994</v>
      </c>
      <c r="I1978" s="77">
        <v>3</v>
      </c>
      <c r="J1978" s="77">
        <v>-26.612698232762501</v>
      </c>
      <c r="K1978" s="77">
        <v>0</v>
      </c>
      <c r="L1978" s="77">
        <v>-31.1613159327337</v>
      </c>
      <c r="M1978" s="77">
        <v>0</v>
      </c>
      <c r="N1978" s="77">
        <v>4.5486176999712304</v>
      </c>
      <c r="O1978" s="77">
        <v>0</v>
      </c>
      <c r="P1978" s="77">
        <v>3.1576217605439099</v>
      </c>
      <c r="Q1978" s="77">
        <v>3.1576217605439001</v>
      </c>
      <c r="R1978" s="77">
        <v>0</v>
      </c>
      <c r="S1978" s="77">
        <v>0</v>
      </c>
      <c r="T1978" s="77" t="s">
        <v>154</v>
      </c>
      <c r="U1978" s="105">
        <v>0.13645853099914201</v>
      </c>
      <c r="V1978" s="105">
        <v>-9.4687959386088094E-2</v>
      </c>
      <c r="W1978" s="101">
        <v>0.231147355532931</v>
      </c>
    </row>
    <row r="1979" spans="2:23" x14ac:dyDescent="0.35">
      <c r="B1979" s="55" t="s">
        <v>115</v>
      </c>
      <c r="C1979" s="76" t="s">
        <v>138</v>
      </c>
      <c r="D1979" s="55" t="s">
        <v>75</v>
      </c>
      <c r="E1979" s="55" t="s">
        <v>175</v>
      </c>
      <c r="F1979" s="70">
        <v>78.38</v>
      </c>
      <c r="G1979" s="77">
        <v>53000</v>
      </c>
      <c r="H1979" s="77">
        <v>78.349999999999994</v>
      </c>
      <c r="I1979" s="77">
        <v>4</v>
      </c>
      <c r="J1979" s="77">
        <v>-29.2090590359591</v>
      </c>
      <c r="K1979" s="77">
        <v>0</v>
      </c>
      <c r="L1979" s="77">
        <v>-34.201444316415298</v>
      </c>
      <c r="M1979" s="77">
        <v>0</v>
      </c>
      <c r="N1979" s="77">
        <v>4.9923852804562303</v>
      </c>
      <c r="O1979" s="77">
        <v>0</v>
      </c>
      <c r="P1979" s="77">
        <v>3.4656824201091498</v>
      </c>
      <c r="Q1979" s="77">
        <v>3.4656824201091498</v>
      </c>
      <c r="R1979" s="77">
        <v>0</v>
      </c>
      <c r="S1979" s="77">
        <v>0</v>
      </c>
      <c r="T1979" s="77" t="s">
        <v>154</v>
      </c>
      <c r="U1979" s="105">
        <v>0.149771558413692</v>
      </c>
      <c r="V1979" s="105">
        <v>-0.103925809082292</v>
      </c>
      <c r="W1979" s="101">
        <v>0.25369831704833901</v>
      </c>
    </row>
    <row r="1980" spans="2:23" x14ac:dyDescent="0.35">
      <c r="B1980" s="55" t="s">
        <v>115</v>
      </c>
      <c r="C1980" s="76" t="s">
        <v>138</v>
      </c>
      <c r="D1980" s="55" t="s">
        <v>75</v>
      </c>
      <c r="E1980" s="55" t="s">
        <v>175</v>
      </c>
      <c r="F1980" s="70">
        <v>78.38</v>
      </c>
      <c r="G1980" s="77">
        <v>53204</v>
      </c>
      <c r="H1980" s="77">
        <v>78.08</v>
      </c>
      <c r="I1980" s="77">
        <v>1</v>
      </c>
      <c r="J1980" s="77">
        <v>-7.4166326650908703</v>
      </c>
      <c r="K1980" s="77">
        <v>7.0298230433605202E-3</v>
      </c>
      <c r="L1980" s="77">
        <v>-12.76528035374</v>
      </c>
      <c r="M1980" s="77">
        <v>2.0825314484724199E-2</v>
      </c>
      <c r="N1980" s="77">
        <v>5.3486476886490797</v>
      </c>
      <c r="O1980" s="77">
        <v>-1.3795491441363701E-2</v>
      </c>
      <c r="P1980" s="77">
        <v>3.65398324066933</v>
      </c>
      <c r="Q1980" s="77">
        <v>3.6539832406693198</v>
      </c>
      <c r="R1980" s="77">
        <v>0</v>
      </c>
      <c r="S1980" s="77">
        <v>1.7063336522512001E-3</v>
      </c>
      <c r="T1980" s="77" t="s">
        <v>154</v>
      </c>
      <c r="U1980" s="105">
        <v>0.525373011136826</v>
      </c>
      <c r="V1980" s="105">
        <v>-0.364553963587541</v>
      </c>
      <c r="W1980" s="101">
        <v>0.889930305591624</v>
      </c>
    </row>
    <row r="1981" spans="2:23" x14ac:dyDescent="0.35">
      <c r="B1981" s="55" t="s">
        <v>115</v>
      </c>
      <c r="C1981" s="76" t="s">
        <v>138</v>
      </c>
      <c r="D1981" s="55" t="s">
        <v>75</v>
      </c>
      <c r="E1981" s="55" t="s">
        <v>175</v>
      </c>
      <c r="F1981" s="70">
        <v>78.38</v>
      </c>
      <c r="G1981" s="77">
        <v>53304</v>
      </c>
      <c r="H1981" s="77">
        <v>78.75</v>
      </c>
      <c r="I1981" s="77">
        <v>1</v>
      </c>
      <c r="J1981" s="77">
        <v>30.042807840182899</v>
      </c>
      <c r="K1981" s="77">
        <v>8.3668267080883596E-2</v>
      </c>
      <c r="L1981" s="77">
        <v>26.6282491161957</v>
      </c>
      <c r="M1981" s="77">
        <v>6.57302004471602E-2</v>
      </c>
      <c r="N1981" s="77">
        <v>3.4145587239871702</v>
      </c>
      <c r="O1981" s="77">
        <v>1.7938066633723399E-2</v>
      </c>
      <c r="P1981" s="77">
        <v>2.3343575217443302</v>
      </c>
      <c r="Q1981" s="77">
        <v>2.3343575217443302</v>
      </c>
      <c r="R1981" s="77">
        <v>0</v>
      </c>
      <c r="S1981" s="77">
        <v>5.0514316114536701E-4</v>
      </c>
      <c r="T1981" s="77" t="s">
        <v>154</v>
      </c>
      <c r="U1981" s="105">
        <v>0.14591747720320999</v>
      </c>
      <c r="V1981" s="105">
        <v>-0.101251479507901</v>
      </c>
      <c r="W1981" s="101">
        <v>0.247169881828574</v>
      </c>
    </row>
    <row r="1982" spans="2:23" x14ac:dyDescent="0.35">
      <c r="B1982" s="55" t="s">
        <v>115</v>
      </c>
      <c r="C1982" s="76" t="s">
        <v>138</v>
      </c>
      <c r="D1982" s="55" t="s">
        <v>75</v>
      </c>
      <c r="E1982" s="55" t="s">
        <v>175</v>
      </c>
      <c r="F1982" s="70">
        <v>78.38</v>
      </c>
      <c r="G1982" s="77">
        <v>53354</v>
      </c>
      <c r="H1982" s="77">
        <v>78.510000000000005</v>
      </c>
      <c r="I1982" s="77">
        <v>1</v>
      </c>
      <c r="J1982" s="77">
        <v>32.684988175919599</v>
      </c>
      <c r="K1982" s="77">
        <v>2.2434477493260101E-2</v>
      </c>
      <c r="L1982" s="77">
        <v>41.360098268490802</v>
      </c>
      <c r="M1982" s="77">
        <v>3.5923812304363603E-2</v>
      </c>
      <c r="N1982" s="77">
        <v>-8.6751100925712095</v>
      </c>
      <c r="O1982" s="77">
        <v>-1.3489334811103501E-2</v>
      </c>
      <c r="P1982" s="77">
        <v>-5.9961964581315401</v>
      </c>
      <c r="Q1982" s="77">
        <v>-5.9961964581315303</v>
      </c>
      <c r="R1982" s="77">
        <v>0</v>
      </c>
      <c r="S1982" s="77">
        <v>7.55041811254693E-4</v>
      </c>
      <c r="T1982" s="77" t="s">
        <v>155</v>
      </c>
      <c r="U1982" s="105">
        <v>6.9593442777329401E-2</v>
      </c>
      <c r="V1982" s="105">
        <v>-4.8290576155178198E-2</v>
      </c>
      <c r="W1982" s="101">
        <v>0.11788446015524801</v>
      </c>
    </row>
    <row r="1983" spans="2:23" x14ac:dyDescent="0.35">
      <c r="B1983" s="55" t="s">
        <v>115</v>
      </c>
      <c r="C1983" s="76" t="s">
        <v>138</v>
      </c>
      <c r="D1983" s="55" t="s">
        <v>75</v>
      </c>
      <c r="E1983" s="55" t="s">
        <v>175</v>
      </c>
      <c r="F1983" s="70">
        <v>78.38</v>
      </c>
      <c r="G1983" s="77">
        <v>53454</v>
      </c>
      <c r="H1983" s="77">
        <v>78.680000000000007</v>
      </c>
      <c r="I1983" s="77">
        <v>1</v>
      </c>
      <c r="J1983" s="77">
        <v>28.878897339649701</v>
      </c>
      <c r="K1983" s="77">
        <v>5.6878166527984497E-2</v>
      </c>
      <c r="L1983" s="77">
        <v>37.291960963003902</v>
      </c>
      <c r="M1983" s="77">
        <v>9.48450820381955E-2</v>
      </c>
      <c r="N1983" s="77">
        <v>-8.4130636233542706</v>
      </c>
      <c r="O1983" s="77">
        <v>-3.7966915510211002E-2</v>
      </c>
      <c r="P1983" s="77">
        <v>-5.8194456376436596</v>
      </c>
      <c r="Q1983" s="77">
        <v>-5.8194456376436596</v>
      </c>
      <c r="R1983" s="77">
        <v>0</v>
      </c>
      <c r="S1983" s="77">
        <v>2.3096576215112098E-3</v>
      </c>
      <c r="T1983" s="77" t="s">
        <v>155</v>
      </c>
      <c r="U1983" s="105">
        <v>-0.457622788010494</v>
      </c>
      <c r="V1983" s="105">
        <v>-0.31754238923734701</v>
      </c>
      <c r="W1983" s="101">
        <v>-0.14007987447258499</v>
      </c>
    </row>
    <row r="1984" spans="2:23" x14ac:dyDescent="0.35">
      <c r="B1984" s="55" t="s">
        <v>115</v>
      </c>
      <c r="C1984" s="76" t="s">
        <v>138</v>
      </c>
      <c r="D1984" s="55" t="s">
        <v>75</v>
      </c>
      <c r="E1984" s="55" t="s">
        <v>175</v>
      </c>
      <c r="F1984" s="70">
        <v>78.38</v>
      </c>
      <c r="G1984" s="77">
        <v>53604</v>
      </c>
      <c r="H1984" s="77">
        <v>78.67</v>
      </c>
      <c r="I1984" s="77">
        <v>1</v>
      </c>
      <c r="J1984" s="77">
        <v>37.376580958669003</v>
      </c>
      <c r="K1984" s="77">
        <v>6.0769882980957202E-2</v>
      </c>
      <c r="L1984" s="77">
        <v>41.616521443718497</v>
      </c>
      <c r="M1984" s="77">
        <v>7.5339166282783296E-2</v>
      </c>
      <c r="N1984" s="77">
        <v>-4.2399404850494697</v>
      </c>
      <c r="O1984" s="77">
        <v>-1.4569283301826001E-2</v>
      </c>
      <c r="P1984" s="77">
        <v>-2.9326056723051299</v>
      </c>
      <c r="Q1984" s="77">
        <v>-2.9326056723051299</v>
      </c>
      <c r="R1984" s="77">
        <v>0</v>
      </c>
      <c r="S1984" s="77">
        <v>3.7410765727177698E-4</v>
      </c>
      <c r="T1984" s="77" t="s">
        <v>155</v>
      </c>
      <c r="U1984" s="105">
        <v>8.5529769388482405E-2</v>
      </c>
      <c r="V1984" s="105">
        <v>-5.9348721335780903E-2</v>
      </c>
      <c r="W1984" s="101">
        <v>0.144879032983386</v>
      </c>
    </row>
    <row r="1985" spans="2:23" x14ac:dyDescent="0.35">
      <c r="B1985" s="55" t="s">
        <v>115</v>
      </c>
      <c r="C1985" s="76" t="s">
        <v>138</v>
      </c>
      <c r="D1985" s="55" t="s">
        <v>75</v>
      </c>
      <c r="E1985" s="55" t="s">
        <v>175</v>
      </c>
      <c r="F1985" s="70">
        <v>78.38</v>
      </c>
      <c r="G1985" s="77">
        <v>53654</v>
      </c>
      <c r="H1985" s="77">
        <v>78.38</v>
      </c>
      <c r="I1985" s="77">
        <v>1</v>
      </c>
      <c r="J1985" s="77">
        <v>-9.1220226588742204</v>
      </c>
      <c r="K1985" s="77">
        <v>4.0582149736622499E-3</v>
      </c>
      <c r="L1985" s="77">
        <v>-2.4769932243275701</v>
      </c>
      <c r="M1985" s="77">
        <v>2.9922811228519499E-4</v>
      </c>
      <c r="N1985" s="77">
        <v>-6.6450294345466503</v>
      </c>
      <c r="O1985" s="77">
        <v>3.7589868613770502E-3</v>
      </c>
      <c r="P1985" s="77">
        <v>-4.5956850795431796</v>
      </c>
      <c r="Q1985" s="77">
        <v>-4.5956850795431796</v>
      </c>
      <c r="R1985" s="77">
        <v>0</v>
      </c>
      <c r="S1985" s="77">
        <v>1.0300380722558799E-3</v>
      </c>
      <c r="T1985" s="77" t="s">
        <v>155</v>
      </c>
      <c r="U1985" s="105">
        <v>0.294629390194733</v>
      </c>
      <c r="V1985" s="105">
        <v>-0.20444200540955701</v>
      </c>
      <c r="W1985" s="101">
        <v>0.49907326355595</v>
      </c>
    </row>
    <row r="1986" spans="2:23" x14ac:dyDescent="0.35">
      <c r="B1986" s="55" t="s">
        <v>115</v>
      </c>
      <c r="C1986" s="76" t="s">
        <v>138</v>
      </c>
      <c r="D1986" s="55" t="s">
        <v>75</v>
      </c>
      <c r="E1986" s="55" t="s">
        <v>176</v>
      </c>
      <c r="F1986" s="70">
        <v>78.16</v>
      </c>
      <c r="G1986" s="77">
        <v>53150</v>
      </c>
      <c r="H1986" s="77">
        <v>78.03</v>
      </c>
      <c r="I1986" s="77">
        <v>1</v>
      </c>
      <c r="J1986" s="77">
        <v>-19.538245084272301</v>
      </c>
      <c r="K1986" s="77">
        <v>1.04444890538237E-2</v>
      </c>
      <c r="L1986" s="77">
        <v>7.5187273719682599</v>
      </c>
      <c r="M1986" s="77">
        <v>1.5466953090034199E-3</v>
      </c>
      <c r="N1986" s="77">
        <v>-27.056972456240501</v>
      </c>
      <c r="O1986" s="77">
        <v>8.8977937448202898E-3</v>
      </c>
      <c r="P1986" s="77">
        <v>-18.6892732175275</v>
      </c>
      <c r="Q1986" s="77">
        <v>-18.689273217527401</v>
      </c>
      <c r="R1986" s="77">
        <v>0</v>
      </c>
      <c r="S1986" s="77">
        <v>9.5565452178072996E-3</v>
      </c>
      <c r="T1986" s="77" t="s">
        <v>155</v>
      </c>
      <c r="U1986" s="105">
        <v>-2.8225332168094002</v>
      </c>
      <c r="V1986" s="105">
        <v>-1.9585430726996</v>
      </c>
      <c r="W1986" s="101">
        <v>-0.86398691032033104</v>
      </c>
    </row>
    <row r="1987" spans="2:23" x14ac:dyDescent="0.35">
      <c r="B1987" s="55" t="s">
        <v>115</v>
      </c>
      <c r="C1987" s="76" t="s">
        <v>138</v>
      </c>
      <c r="D1987" s="55" t="s">
        <v>75</v>
      </c>
      <c r="E1987" s="55" t="s">
        <v>176</v>
      </c>
      <c r="F1987" s="70">
        <v>78.16</v>
      </c>
      <c r="G1987" s="77">
        <v>53150</v>
      </c>
      <c r="H1987" s="77">
        <v>78.03</v>
      </c>
      <c r="I1987" s="77">
        <v>2</v>
      </c>
      <c r="J1987" s="77">
        <v>-19.4808783461703</v>
      </c>
      <c r="K1987" s="77">
        <v>1.03946315729777E-2</v>
      </c>
      <c r="L1987" s="77">
        <v>7.49665144538766</v>
      </c>
      <c r="M1987" s="77">
        <v>1.5393120534566099E-3</v>
      </c>
      <c r="N1987" s="77">
        <v>-26.977529791557998</v>
      </c>
      <c r="O1987" s="77">
        <v>8.8553195195210706E-3</v>
      </c>
      <c r="P1987" s="77">
        <v>-18.634399167306899</v>
      </c>
      <c r="Q1987" s="77">
        <v>-18.6343991673068</v>
      </c>
      <c r="R1987" s="77">
        <v>0</v>
      </c>
      <c r="S1987" s="77">
        <v>9.5109263974235605E-3</v>
      </c>
      <c r="T1987" s="77" t="s">
        <v>155</v>
      </c>
      <c r="U1987" s="105">
        <v>-2.8155226950254102</v>
      </c>
      <c r="V1987" s="105">
        <v>-1.95367850324324</v>
      </c>
      <c r="W1987" s="101">
        <v>-0.86184096602468596</v>
      </c>
    </row>
    <row r="1988" spans="2:23" x14ac:dyDescent="0.35">
      <c r="B1988" s="55" t="s">
        <v>115</v>
      </c>
      <c r="C1988" s="76" t="s">
        <v>138</v>
      </c>
      <c r="D1988" s="55" t="s">
        <v>75</v>
      </c>
      <c r="E1988" s="55" t="s">
        <v>176</v>
      </c>
      <c r="F1988" s="70">
        <v>78.16</v>
      </c>
      <c r="G1988" s="77">
        <v>53900</v>
      </c>
      <c r="H1988" s="77">
        <v>78.03</v>
      </c>
      <c r="I1988" s="77">
        <v>1</v>
      </c>
      <c r="J1988" s="77">
        <v>-11.5715330036571</v>
      </c>
      <c r="K1988" s="77">
        <v>6.2933176745721001E-3</v>
      </c>
      <c r="L1988" s="77">
        <v>7.3266388759676202</v>
      </c>
      <c r="M1988" s="77">
        <v>2.5229429492854799E-3</v>
      </c>
      <c r="N1988" s="77">
        <v>-18.898171879624702</v>
      </c>
      <c r="O1988" s="77">
        <v>3.7703747252866202E-3</v>
      </c>
      <c r="P1988" s="77">
        <v>-12.4918529467389</v>
      </c>
      <c r="Q1988" s="77">
        <v>-12.4918529467389</v>
      </c>
      <c r="R1988" s="77">
        <v>0</v>
      </c>
      <c r="S1988" s="77">
        <v>7.3341803320186296E-3</v>
      </c>
      <c r="T1988" s="77" t="s">
        <v>154</v>
      </c>
      <c r="U1988" s="105">
        <v>-2.1623149301798601</v>
      </c>
      <c r="V1988" s="105">
        <v>-1.50042058044792</v>
      </c>
      <c r="W1988" s="101">
        <v>-0.66189187235764602</v>
      </c>
    </row>
    <row r="1989" spans="2:23" x14ac:dyDescent="0.35">
      <c r="B1989" s="55" t="s">
        <v>115</v>
      </c>
      <c r="C1989" s="76" t="s">
        <v>138</v>
      </c>
      <c r="D1989" s="55" t="s">
        <v>75</v>
      </c>
      <c r="E1989" s="55" t="s">
        <v>176</v>
      </c>
      <c r="F1989" s="70">
        <v>78.16</v>
      </c>
      <c r="G1989" s="77">
        <v>53900</v>
      </c>
      <c r="H1989" s="77">
        <v>78.03</v>
      </c>
      <c r="I1989" s="77">
        <v>2</v>
      </c>
      <c r="J1989" s="77">
        <v>-11.557521591504999</v>
      </c>
      <c r="K1989" s="77">
        <v>6.2593856681435103E-3</v>
      </c>
      <c r="L1989" s="77">
        <v>7.3177674017257299</v>
      </c>
      <c r="M1989" s="77">
        <v>2.5093398672862998E-3</v>
      </c>
      <c r="N1989" s="77">
        <v>-18.875288993230701</v>
      </c>
      <c r="O1989" s="77">
        <v>3.75004580085721E-3</v>
      </c>
      <c r="P1989" s="77">
        <v>-12.476727163480501</v>
      </c>
      <c r="Q1989" s="77">
        <v>-12.476727163480501</v>
      </c>
      <c r="R1989" s="77">
        <v>0</v>
      </c>
      <c r="S1989" s="77">
        <v>7.2946362525611597E-3</v>
      </c>
      <c r="T1989" s="77" t="s">
        <v>154</v>
      </c>
      <c r="U1989" s="105">
        <v>-2.1609277423019502</v>
      </c>
      <c r="V1989" s="105">
        <v>-1.4994580170340901</v>
      </c>
      <c r="W1989" s="101">
        <v>-0.66146724948287206</v>
      </c>
    </row>
    <row r="1990" spans="2:23" x14ac:dyDescent="0.35">
      <c r="B1990" s="55" t="s">
        <v>115</v>
      </c>
      <c r="C1990" s="76" t="s">
        <v>138</v>
      </c>
      <c r="D1990" s="55" t="s">
        <v>75</v>
      </c>
      <c r="E1990" s="55" t="s">
        <v>177</v>
      </c>
      <c r="F1990" s="70">
        <v>78.03</v>
      </c>
      <c r="G1990" s="77">
        <v>53550</v>
      </c>
      <c r="H1990" s="77">
        <v>77.930000000000007</v>
      </c>
      <c r="I1990" s="77">
        <v>1</v>
      </c>
      <c r="J1990" s="77">
        <v>-9.6588748887712708</v>
      </c>
      <c r="K1990" s="77">
        <v>2.2950290572766301E-3</v>
      </c>
      <c r="L1990" s="77">
        <v>15.827432411185701</v>
      </c>
      <c r="M1990" s="77">
        <v>6.1624873715740002E-3</v>
      </c>
      <c r="N1990" s="77">
        <v>-25.486307299956898</v>
      </c>
      <c r="O1990" s="77">
        <v>-3.8674583142973701E-3</v>
      </c>
      <c r="P1990" s="77">
        <v>-17.131652497959799</v>
      </c>
      <c r="Q1990" s="77">
        <v>-17.131652497959699</v>
      </c>
      <c r="R1990" s="77">
        <v>0</v>
      </c>
      <c r="S1990" s="77">
        <v>7.21994052584694E-3</v>
      </c>
      <c r="T1990" s="77" t="s">
        <v>154</v>
      </c>
      <c r="U1990" s="105">
        <v>-2.8502151293444502</v>
      </c>
      <c r="V1990" s="105">
        <v>-1.97775142699344</v>
      </c>
      <c r="W1990" s="101">
        <v>-0.87246043684624897</v>
      </c>
    </row>
    <row r="1991" spans="2:23" x14ac:dyDescent="0.35">
      <c r="B1991" s="55" t="s">
        <v>115</v>
      </c>
      <c r="C1991" s="76" t="s">
        <v>138</v>
      </c>
      <c r="D1991" s="55" t="s">
        <v>75</v>
      </c>
      <c r="E1991" s="55" t="s">
        <v>177</v>
      </c>
      <c r="F1991" s="70">
        <v>78.03</v>
      </c>
      <c r="G1991" s="77">
        <v>54200</v>
      </c>
      <c r="H1991" s="77">
        <v>78.02</v>
      </c>
      <c r="I1991" s="77">
        <v>1</v>
      </c>
      <c r="J1991" s="77">
        <v>6.63042211560112</v>
      </c>
      <c r="K1991" s="77">
        <v>2.9015248304494601E-4</v>
      </c>
      <c r="L1991" s="77">
        <v>32.532475505539502</v>
      </c>
      <c r="M1991" s="77">
        <v>6.9851889526222699E-3</v>
      </c>
      <c r="N1991" s="77">
        <v>-25.902053389938398</v>
      </c>
      <c r="O1991" s="77">
        <v>-6.6950364695773203E-3</v>
      </c>
      <c r="P1991" s="77">
        <v>-17.410142916123998</v>
      </c>
      <c r="Q1991" s="77">
        <v>-17.410142916123899</v>
      </c>
      <c r="R1991" s="77">
        <v>0</v>
      </c>
      <c r="S1991" s="77">
        <v>2.0005463039750901E-3</v>
      </c>
      <c r="T1991" s="77" t="s">
        <v>154</v>
      </c>
      <c r="U1991" s="105">
        <v>-0.78140075443828605</v>
      </c>
      <c r="V1991" s="105">
        <v>-0.54221046026778796</v>
      </c>
      <c r="W1991" s="101">
        <v>-0.23918939891600899</v>
      </c>
    </row>
    <row r="1992" spans="2:23" x14ac:dyDescent="0.35">
      <c r="B1992" s="55" t="s">
        <v>115</v>
      </c>
      <c r="C1992" s="76" t="s">
        <v>138</v>
      </c>
      <c r="D1992" s="55" t="s">
        <v>75</v>
      </c>
      <c r="E1992" s="55" t="s">
        <v>178</v>
      </c>
      <c r="F1992" s="70">
        <v>78.08</v>
      </c>
      <c r="G1992" s="77">
        <v>53150</v>
      </c>
      <c r="H1992" s="77">
        <v>78.03</v>
      </c>
      <c r="I1992" s="77">
        <v>1</v>
      </c>
      <c r="J1992" s="77">
        <v>-29.842871385773101</v>
      </c>
      <c r="K1992" s="77">
        <v>0</v>
      </c>
      <c r="L1992" s="77">
        <v>-30.416967985629</v>
      </c>
      <c r="M1992" s="77">
        <v>0</v>
      </c>
      <c r="N1992" s="77">
        <v>0.57409659985584405</v>
      </c>
      <c r="O1992" s="77">
        <v>0</v>
      </c>
      <c r="P1992" s="77">
        <v>0.43144794180979101</v>
      </c>
      <c r="Q1992" s="77">
        <v>0.43144794180979001</v>
      </c>
      <c r="R1992" s="77">
        <v>0</v>
      </c>
      <c r="S1992" s="77">
        <v>0</v>
      </c>
      <c r="T1992" s="77" t="s">
        <v>155</v>
      </c>
      <c r="U1992" s="105">
        <v>2.87048299927905E-2</v>
      </c>
      <c r="V1992" s="105">
        <v>-1.9918152105558001E-2</v>
      </c>
      <c r="W1992" s="101">
        <v>4.8623164087099997E-2</v>
      </c>
    </row>
    <row r="1993" spans="2:23" x14ac:dyDescent="0.35">
      <c r="B1993" s="55" t="s">
        <v>115</v>
      </c>
      <c r="C1993" s="76" t="s">
        <v>138</v>
      </c>
      <c r="D1993" s="55" t="s">
        <v>75</v>
      </c>
      <c r="E1993" s="55" t="s">
        <v>178</v>
      </c>
      <c r="F1993" s="70">
        <v>78.08</v>
      </c>
      <c r="G1993" s="77">
        <v>53150</v>
      </c>
      <c r="H1993" s="77">
        <v>78.03</v>
      </c>
      <c r="I1993" s="77">
        <v>2</v>
      </c>
      <c r="J1993" s="77">
        <v>-25.056357844121901</v>
      </c>
      <c r="K1993" s="77">
        <v>0</v>
      </c>
      <c r="L1993" s="77">
        <v>-25.538374794070499</v>
      </c>
      <c r="M1993" s="77">
        <v>0</v>
      </c>
      <c r="N1993" s="77">
        <v>0.48201694994868299</v>
      </c>
      <c r="O1993" s="77">
        <v>0</v>
      </c>
      <c r="P1993" s="77">
        <v>0.362247783778961</v>
      </c>
      <c r="Q1993" s="77">
        <v>0.362247783778961</v>
      </c>
      <c r="R1993" s="77">
        <v>0</v>
      </c>
      <c r="S1993" s="77">
        <v>0</v>
      </c>
      <c r="T1993" s="77" t="s">
        <v>155</v>
      </c>
      <c r="U1993" s="105">
        <v>2.4100847497432701E-2</v>
      </c>
      <c r="V1993" s="105">
        <v>-1.6723469410802601E-2</v>
      </c>
      <c r="W1993" s="101">
        <v>4.0824469707716998E-2</v>
      </c>
    </row>
    <row r="1994" spans="2:23" x14ac:dyDescent="0.35">
      <c r="B1994" s="55" t="s">
        <v>115</v>
      </c>
      <c r="C1994" s="76" t="s">
        <v>138</v>
      </c>
      <c r="D1994" s="55" t="s">
        <v>75</v>
      </c>
      <c r="E1994" s="55" t="s">
        <v>178</v>
      </c>
      <c r="F1994" s="70">
        <v>78.08</v>
      </c>
      <c r="G1994" s="77">
        <v>53150</v>
      </c>
      <c r="H1994" s="77">
        <v>78.03</v>
      </c>
      <c r="I1994" s="77">
        <v>3</v>
      </c>
      <c r="J1994" s="77">
        <v>-30.657693812688201</v>
      </c>
      <c r="K1994" s="77">
        <v>0</v>
      </c>
      <c r="L1994" s="77">
        <v>-31.247465405031701</v>
      </c>
      <c r="M1994" s="77">
        <v>0</v>
      </c>
      <c r="N1994" s="77">
        <v>0.58977159234342402</v>
      </c>
      <c r="O1994" s="77">
        <v>0</v>
      </c>
      <c r="P1994" s="77">
        <v>0.44322809039170002</v>
      </c>
      <c r="Q1994" s="77">
        <v>0.44322809039170002</v>
      </c>
      <c r="R1994" s="77">
        <v>0</v>
      </c>
      <c r="S1994" s="77">
        <v>0</v>
      </c>
      <c r="T1994" s="77" t="s">
        <v>155</v>
      </c>
      <c r="U1994" s="105">
        <v>2.94885796171695E-2</v>
      </c>
      <c r="V1994" s="105">
        <v>-2.0461992436086901E-2</v>
      </c>
      <c r="W1994" s="101">
        <v>4.9950759010983899E-2</v>
      </c>
    </row>
    <row r="1995" spans="2:23" x14ac:dyDescent="0.35">
      <c r="B1995" s="55" t="s">
        <v>115</v>
      </c>
      <c r="C1995" s="76" t="s">
        <v>138</v>
      </c>
      <c r="D1995" s="55" t="s">
        <v>75</v>
      </c>
      <c r="E1995" s="55" t="s">
        <v>178</v>
      </c>
      <c r="F1995" s="70">
        <v>78.08</v>
      </c>
      <c r="G1995" s="77">
        <v>53654</v>
      </c>
      <c r="H1995" s="77">
        <v>78.38</v>
      </c>
      <c r="I1995" s="77">
        <v>1</v>
      </c>
      <c r="J1995" s="77">
        <v>68.439822087965695</v>
      </c>
      <c r="K1995" s="77">
        <v>0.14707789036937699</v>
      </c>
      <c r="L1995" s="77">
        <v>62.9806840946287</v>
      </c>
      <c r="M1995" s="77">
        <v>0.124550190267461</v>
      </c>
      <c r="N1995" s="77">
        <v>5.4591379933370403</v>
      </c>
      <c r="O1995" s="77">
        <v>2.2527700101916601E-2</v>
      </c>
      <c r="P1995" s="77">
        <v>3.7641453759243602</v>
      </c>
      <c r="Q1995" s="77">
        <v>3.7641453759243602</v>
      </c>
      <c r="R1995" s="77">
        <v>0</v>
      </c>
      <c r="S1995" s="77">
        <v>4.4490001890831298E-4</v>
      </c>
      <c r="T1995" s="77" t="s">
        <v>155</v>
      </c>
      <c r="U1995" s="105">
        <v>0.124600580971835</v>
      </c>
      <c r="V1995" s="105">
        <v>-8.6459781328133506E-2</v>
      </c>
      <c r="W1995" s="101">
        <v>0.21106115226821301</v>
      </c>
    </row>
    <row r="1996" spans="2:23" x14ac:dyDescent="0.35">
      <c r="B1996" s="55" t="s">
        <v>115</v>
      </c>
      <c r="C1996" s="76" t="s">
        <v>138</v>
      </c>
      <c r="D1996" s="55" t="s">
        <v>75</v>
      </c>
      <c r="E1996" s="55" t="s">
        <v>178</v>
      </c>
      <c r="F1996" s="70">
        <v>78.08</v>
      </c>
      <c r="G1996" s="77">
        <v>53654</v>
      </c>
      <c r="H1996" s="77">
        <v>78.38</v>
      </c>
      <c r="I1996" s="77">
        <v>2</v>
      </c>
      <c r="J1996" s="77">
        <v>68.439822087965695</v>
      </c>
      <c r="K1996" s="77">
        <v>0.14707789036937699</v>
      </c>
      <c r="L1996" s="77">
        <v>62.9806840946287</v>
      </c>
      <c r="M1996" s="77">
        <v>0.124550190267461</v>
      </c>
      <c r="N1996" s="77">
        <v>5.4591379933370403</v>
      </c>
      <c r="O1996" s="77">
        <v>2.2527700101916601E-2</v>
      </c>
      <c r="P1996" s="77">
        <v>3.7641453759243602</v>
      </c>
      <c r="Q1996" s="77">
        <v>3.7641453759243602</v>
      </c>
      <c r="R1996" s="77">
        <v>0</v>
      </c>
      <c r="S1996" s="77">
        <v>4.4490001890831298E-4</v>
      </c>
      <c r="T1996" s="77" t="s">
        <v>155</v>
      </c>
      <c r="U1996" s="105">
        <v>0.124600580971835</v>
      </c>
      <c r="V1996" s="105">
        <v>-8.6459781328133506E-2</v>
      </c>
      <c r="W1996" s="101">
        <v>0.21106115226821301</v>
      </c>
    </row>
    <row r="1997" spans="2:23" x14ac:dyDescent="0.35">
      <c r="B1997" s="55" t="s">
        <v>115</v>
      </c>
      <c r="C1997" s="76" t="s">
        <v>138</v>
      </c>
      <c r="D1997" s="55" t="s">
        <v>75</v>
      </c>
      <c r="E1997" s="55" t="s">
        <v>178</v>
      </c>
      <c r="F1997" s="70">
        <v>78.08</v>
      </c>
      <c r="G1997" s="77">
        <v>53704</v>
      </c>
      <c r="H1997" s="77">
        <v>78.2</v>
      </c>
      <c r="I1997" s="77">
        <v>1</v>
      </c>
      <c r="J1997" s="77">
        <v>9.0207213505644095</v>
      </c>
      <c r="K1997" s="77">
        <v>3.4014086920132998E-3</v>
      </c>
      <c r="L1997" s="77">
        <v>14.826447583897099</v>
      </c>
      <c r="M1997" s="77">
        <v>9.1886243046464602E-3</v>
      </c>
      <c r="N1997" s="77">
        <v>-5.80572623333273</v>
      </c>
      <c r="O1997" s="77">
        <v>-5.78721561263317E-3</v>
      </c>
      <c r="P1997" s="77">
        <v>-4.0395147068984798</v>
      </c>
      <c r="Q1997" s="77">
        <v>-4.0395147068984798</v>
      </c>
      <c r="R1997" s="77">
        <v>0</v>
      </c>
      <c r="S1997" s="77">
        <v>6.8207898501101299E-4</v>
      </c>
      <c r="T1997" s="77" t="s">
        <v>155</v>
      </c>
      <c r="U1997" s="105">
        <v>0.24447412002879801</v>
      </c>
      <c r="V1997" s="105">
        <v>-0.169639489585169</v>
      </c>
      <c r="W1997" s="101">
        <v>0.41411515958098899</v>
      </c>
    </row>
    <row r="1998" spans="2:23" x14ac:dyDescent="0.35">
      <c r="B1998" s="55" t="s">
        <v>115</v>
      </c>
      <c r="C1998" s="76" t="s">
        <v>138</v>
      </c>
      <c r="D1998" s="55" t="s">
        <v>75</v>
      </c>
      <c r="E1998" s="55" t="s">
        <v>178</v>
      </c>
      <c r="F1998" s="70">
        <v>78.08</v>
      </c>
      <c r="G1998" s="77">
        <v>58004</v>
      </c>
      <c r="H1998" s="77">
        <v>76.430000000000007</v>
      </c>
      <c r="I1998" s="77">
        <v>1</v>
      </c>
      <c r="J1998" s="77">
        <v>-60.8847878665999</v>
      </c>
      <c r="K1998" s="77">
        <v>0.78513357595619304</v>
      </c>
      <c r="L1998" s="77">
        <v>-54.023222144254497</v>
      </c>
      <c r="M1998" s="77">
        <v>0.61814010683349396</v>
      </c>
      <c r="N1998" s="77">
        <v>-6.8615657223454098</v>
      </c>
      <c r="O1998" s="77">
        <v>0.166993469122699</v>
      </c>
      <c r="P1998" s="77">
        <v>-4.7256998609299901</v>
      </c>
      <c r="Q1998" s="77">
        <v>-4.7256998609299803</v>
      </c>
      <c r="R1998" s="77">
        <v>0</v>
      </c>
      <c r="S1998" s="77">
        <v>4.72996825739074E-3</v>
      </c>
      <c r="T1998" s="77" t="s">
        <v>155</v>
      </c>
      <c r="U1998" s="105">
        <v>1.57949701520421</v>
      </c>
      <c r="V1998" s="105">
        <v>-1.0960058570983999</v>
      </c>
      <c r="W1998" s="101">
        <v>2.6755128863208002</v>
      </c>
    </row>
    <row r="1999" spans="2:23" x14ac:dyDescent="0.35">
      <c r="B1999" s="55" t="s">
        <v>115</v>
      </c>
      <c r="C1999" s="76" t="s">
        <v>138</v>
      </c>
      <c r="D1999" s="55" t="s">
        <v>75</v>
      </c>
      <c r="E1999" s="55" t="s">
        <v>179</v>
      </c>
      <c r="F1999" s="70">
        <v>77.7</v>
      </c>
      <c r="G1999" s="77">
        <v>53050</v>
      </c>
      <c r="H1999" s="77">
        <v>78.16</v>
      </c>
      <c r="I1999" s="77">
        <v>1</v>
      </c>
      <c r="J1999" s="77">
        <v>130.90549393293099</v>
      </c>
      <c r="K1999" s="77">
        <v>0.412983585037976</v>
      </c>
      <c r="L1999" s="77">
        <v>178.956299339396</v>
      </c>
      <c r="M1999" s="77">
        <v>0.77181110546535803</v>
      </c>
      <c r="N1999" s="77">
        <v>-48.050805406464299</v>
      </c>
      <c r="O1999" s="77">
        <v>-0.35882752042738197</v>
      </c>
      <c r="P1999" s="77">
        <v>-32.453825534403599</v>
      </c>
      <c r="Q1999" s="77">
        <v>-32.453825534403499</v>
      </c>
      <c r="R1999" s="77">
        <v>0</v>
      </c>
      <c r="S1999" s="77">
        <v>2.5383344082801899E-2</v>
      </c>
      <c r="T1999" s="77" t="s">
        <v>154</v>
      </c>
      <c r="U1999" s="105">
        <v>-5.8600581799326203</v>
      </c>
      <c r="V1999" s="105">
        <v>-4.0662679487958302</v>
      </c>
      <c r="W1999" s="101">
        <v>-1.7937835172408001</v>
      </c>
    </row>
    <row r="2000" spans="2:23" x14ac:dyDescent="0.35">
      <c r="B2000" s="55" t="s">
        <v>115</v>
      </c>
      <c r="C2000" s="76" t="s">
        <v>138</v>
      </c>
      <c r="D2000" s="55" t="s">
        <v>75</v>
      </c>
      <c r="E2000" s="55" t="s">
        <v>179</v>
      </c>
      <c r="F2000" s="70">
        <v>77.7</v>
      </c>
      <c r="G2000" s="77">
        <v>53204</v>
      </c>
      <c r="H2000" s="77">
        <v>78.08</v>
      </c>
      <c r="I2000" s="77">
        <v>1</v>
      </c>
      <c r="J2000" s="77">
        <v>25.012907234740599</v>
      </c>
      <c r="K2000" s="77">
        <v>0</v>
      </c>
      <c r="L2000" s="77">
        <v>29.406904816405799</v>
      </c>
      <c r="M2000" s="77">
        <v>0</v>
      </c>
      <c r="N2000" s="77">
        <v>-4.3939975816652499</v>
      </c>
      <c r="O2000" s="77">
        <v>0</v>
      </c>
      <c r="P2000" s="77">
        <v>-2.9941703812069198</v>
      </c>
      <c r="Q2000" s="77">
        <v>-2.9941703812069198</v>
      </c>
      <c r="R2000" s="77">
        <v>0</v>
      </c>
      <c r="S2000" s="77">
        <v>0</v>
      </c>
      <c r="T2000" s="77" t="s">
        <v>155</v>
      </c>
      <c r="U2000" s="105">
        <v>1.66971908103277</v>
      </c>
      <c r="V2000" s="105">
        <v>-1.1586105417769801</v>
      </c>
      <c r="W2000" s="101">
        <v>2.8283402088362499</v>
      </c>
    </row>
    <row r="2001" spans="2:23" x14ac:dyDescent="0.35">
      <c r="B2001" s="55" t="s">
        <v>115</v>
      </c>
      <c r="C2001" s="76" t="s">
        <v>138</v>
      </c>
      <c r="D2001" s="55" t="s">
        <v>75</v>
      </c>
      <c r="E2001" s="55" t="s">
        <v>179</v>
      </c>
      <c r="F2001" s="70">
        <v>77.7</v>
      </c>
      <c r="G2001" s="77">
        <v>53204</v>
      </c>
      <c r="H2001" s="77">
        <v>78.08</v>
      </c>
      <c r="I2001" s="77">
        <v>2</v>
      </c>
      <c r="J2001" s="77">
        <v>25.012907234740599</v>
      </c>
      <c r="K2001" s="77">
        <v>0</v>
      </c>
      <c r="L2001" s="77">
        <v>29.406904816405799</v>
      </c>
      <c r="M2001" s="77">
        <v>0</v>
      </c>
      <c r="N2001" s="77">
        <v>-4.3939975816652499</v>
      </c>
      <c r="O2001" s="77">
        <v>0</v>
      </c>
      <c r="P2001" s="77">
        <v>-2.9941703812069198</v>
      </c>
      <c r="Q2001" s="77">
        <v>-2.9941703812069198</v>
      </c>
      <c r="R2001" s="77">
        <v>0</v>
      </c>
      <c r="S2001" s="77">
        <v>0</v>
      </c>
      <c r="T2001" s="77" t="s">
        <v>155</v>
      </c>
      <c r="U2001" s="105">
        <v>1.66971908103277</v>
      </c>
      <c r="V2001" s="105">
        <v>-1.1586105417769801</v>
      </c>
      <c r="W2001" s="101">
        <v>2.8283402088362499</v>
      </c>
    </row>
    <row r="2002" spans="2:23" x14ac:dyDescent="0.35">
      <c r="B2002" s="55" t="s">
        <v>115</v>
      </c>
      <c r="C2002" s="76" t="s">
        <v>138</v>
      </c>
      <c r="D2002" s="55" t="s">
        <v>75</v>
      </c>
      <c r="E2002" s="55" t="s">
        <v>180</v>
      </c>
      <c r="F2002" s="70">
        <v>78.08</v>
      </c>
      <c r="G2002" s="77">
        <v>53254</v>
      </c>
      <c r="H2002" s="77">
        <v>78.52</v>
      </c>
      <c r="I2002" s="77">
        <v>1</v>
      </c>
      <c r="J2002" s="77">
        <v>26.282381562797401</v>
      </c>
      <c r="K2002" s="77">
        <v>7.2806481396554504E-2</v>
      </c>
      <c r="L2002" s="77">
        <v>26.2823815201168</v>
      </c>
      <c r="M2002" s="77">
        <v>7.2806481160090197E-2</v>
      </c>
      <c r="N2002" s="77">
        <v>4.2680575740000002E-8</v>
      </c>
      <c r="O2002" s="77">
        <v>2.3646429900000001E-10</v>
      </c>
      <c r="P2002" s="77">
        <v>-6.8182300000000003E-13</v>
      </c>
      <c r="Q2002" s="77">
        <v>-6.8182300000000003E-13</v>
      </c>
      <c r="R2002" s="77">
        <v>0</v>
      </c>
      <c r="S2002" s="77">
        <v>0</v>
      </c>
      <c r="T2002" s="77" t="s">
        <v>155</v>
      </c>
      <c r="U2002" s="105">
        <v>-2.6429873999999998E-10</v>
      </c>
      <c r="V2002" s="105">
        <v>0</v>
      </c>
      <c r="W2002" s="101">
        <v>-2.6429775077000001E-10</v>
      </c>
    </row>
    <row r="2003" spans="2:23" x14ac:dyDescent="0.35">
      <c r="B2003" s="55" t="s">
        <v>115</v>
      </c>
      <c r="C2003" s="76" t="s">
        <v>138</v>
      </c>
      <c r="D2003" s="55" t="s">
        <v>75</v>
      </c>
      <c r="E2003" s="55" t="s">
        <v>180</v>
      </c>
      <c r="F2003" s="70">
        <v>78.08</v>
      </c>
      <c r="G2003" s="77">
        <v>53304</v>
      </c>
      <c r="H2003" s="77">
        <v>78.75</v>
      </c>
      <c r="I2003" s="77">
        <v>1</v>
      </c>
      <c r="J2003" s="77">
        <v>33.552130322528399</v>
      </c>
      <c r="K2003" s="77">
        <v>0.125408043038644</v>
      </c>
      <c r="L2003" s="77">
        <v>36.971150390994303</v>
      </c>
      <c r="M2003" s="77">
        <v>0.15226886808141399</v>
      </c>
      <c r="N2003" s="77">
        <v>-3.4190200684658798</v>
      </c>
      <c r="O2003" s="77">
        <v>-2.6860825042769602E-2</v>
      </c>
      <c r="P2003" s="77">
        <v>-2.3343575217450701</v>
      </c>
      <c r="Q2003" s="77">
        <v>-2.3343575217450701</v>
      </c>
      <c r="R2003" s="77">
        <v>0</v>
      </c>
      <c r="S2003" s="77">
        <v>6.07043669381116E-4</v>
      </c>
      <c r="T2003" s="77" t="s">
        <v>155</v>
      </c>
      <c r="U2003" s="105">
        <v>0.18445185014336901</v>
      </c>
      <c r="V2003" s="105">
        <v>-0.12799030714447601</v>
      </c>
      <c r="W2003" s="101">
        <v>0.31244332671340602</v>
      </c>
    </row>
    <row r="2004" spans="2:23" x14ac:dyDescent="0.35">
      <c r="B2004" s="55" t="s">
        <v>115</v>
      </c>
      <c r="C2004" s="76" t="s">
        <v>138</v>
      </c>
      <c r="D2004" s="55" t="s">
        <v>75</v>
      </c>
      <c r="E2004" s="55" t="s">
        <v>180</v>
      </c>
      <c r="F2004" s="70">
        <v>78.08</v>
      </c>
      <c r="G2004" s="77">
        <v>54104</v>
      </c>
      <c r="H2004" s="77">
        <v>78.45</v>
      </c>
      <c r="I2004" s="77">
        <v>1</v>
      </c>
      <c r="J2004" s="77">
        <v>24.2518927774404</v>
      </c>
      <c r="K2004" s="77">
        <v>5.8109645164900303E-2</v>
      </c>
      <c r="L2004" s="77">
        <v>24.251892727613502</v>
      </c>
      <c r="M2004" s="77">
        <v>5.81096449261213E-2</v>
      </c>
      <c r="N2004" s="77">
        <v>4.9826875958999999E-8</v>
      </c>
      <c r="O2004" s="77">
        <v>2.3877905899999998E-10</v>
      </c>
      <c r="P2004" s="77">
        <v>-2.19174E-13</v>
      </c>
      <c r="Q2004" s="77">
        <v>-2.19174E-13</v>
      </c>
      <c r="R2004" s="77">
        <v>0</v>
      </c>
      <c r="S2004" s="77">
        <v>0</v>
      </c>
      <c r="T2004" s="77" t="s">
        <v>155</v>
      </c>
      <c r="U2004" s="105">
        <v>2.5209898400000002E-10</v>
      </c>
      <c r="V2004" s="105">
        <v>0</v>
      </c>
      <c r="W2004" s="101">
        <v>2.5209992756999998E-10</v>
      </c>
    </row>
    <row r="2005" spans="2:23" x14ac:dyDescent="0.35">
      <c r="B2005" s="55" t="s">
        <v>115</v>
      </c>
      <c r="C2005" s="76" t="s">
        <v>138</v>
      </c>
      <c r="D2005" s="55" t="s">
        <v>75</v>
      </c>
      <c r="E2005" s="55" t="s">
        <v>181</v>
      </c>
      <c r="F2005" s="70">
        <v>78.52</v>
      </c>
      <c r="G2005" s="77">
        <v>54104</v>
      </c>
      <c r="H2005" s="77">
        <v>78.45</v>
      </c>
      <c r="I2005" s="77">
        <v>1</v>
      </c>
      <c r="J2005" s="77">
        <v>-4.6770798145405896</v>
      </c>
      <c r="K2005" s="77">
        <v>1.91625662182267E-3</v>
      </c>
      <c r="L2005" s="77">
        <v>-4.6770798193041996</v>
      </c>
      <c r="M2005" s="77">
        <v>1.9162566257260899E-3</v>
      </c>
      <c r="N2005" s="77">
        <v>4.7636151969999998E-9</v>
      </c>
      <c r="O2005" s="77">
        <v>-3.9034230000000001E-12</v>
      </c>
      <c r="P2005" s="77">
        <v>5.8032300000000001E-13</v>
      </c>
      <c r="Q2005" s="77">
        <v>5.80327E-13</v>
      </c>
      <c r="R2005" s="77">
        <v>0</v>
      </c>
      <c r="S2005" s="77">
        <v>0</v>
      </c>
      <c r="T2005" s="77" t="s">
        <v>155</v>
      </c>
      <c r="U2005" s="105">
        <v>2.7092941999999999E-11</v>
      </c>
      <c r="V2005" s="105">
        <v>0</v>
      </c>
      <c r="W2005" s="101">
        <v>2.7093043399999999E-11</v>
      </c>
    </row>
    <row r="2006" spans="2:23" x14ac:dyDescent="0.35">
      <c r="B2006" s="55" t="s">
        <v>115</v>
      </c>
      <c r="C2006" s="76" t="s">
        <v>138</v>
      </c>
      <c r="D2006" s="55" t="s">
        <v>75</v>
      </c>
      <c r="E2006" s="55" t="s">
        <v>182</v>
      </c>
      <c r="F2006" s="70">
        <v>78.510000000000005</v>
      </c>
      <c r="G2006" s="77">
        <v>53404</v>
      </c>
      <c r="H2006" s="77">
        <v>78.62</v>
      </c>
      <c r="I2006" s="77">
        <v>1</v>
      </c>
      <c r="J2006" s="77">
        <v>0.138869985380045</v>
      </c>
      <c r="K2006" s="77">
        <v>1.8744896399950001E-6</v>
      </c>
      <c r="L2006" s="77">
        <v>8.8034698612088498</v>
      </c>
      <c r="M2006" s="77">
        <v>7.5331051312490602E-3</v>
      </c>
      <c r="N2006" s="77">
        <v>-8.6645998758288005</v>
      </c>
      <c r="O2006" s="77">
        <v>-7.53123064160906E-3</v>
      </c>
      <c r="P2006" s="77">
        <v>-5.9961964581327596</v>
      </c>
      <c r="Q2006" s="77">
        <v>-5.9961964581327596</v>
      </c>
      <c r="R2006" s="77">
        <v>0</v>
      </c>
      <c r="S2006" s="77">
        <v>3.4947649549517202E-3</v>
      </c>
      <c r="T2006" s="77" t="s">
        <v>155</v>
      </c>
      <c r="U2006" s="105">
        <v>0.36141485098314702</v>
      </c>
      <c r="V2006" s="105">
        <v>-0.25078413552346102</v>
      </c>
      <c r="W2006" s="101">
        <v>0.61220127787839096</v>
      </c>
    </row>
    <row r="2007" spans="2:23" x14ac:dyDescent="0.35">
      <c r="B2007" s="55" t="s">
        <v>115</v>
      </c>
      <c r="C2007" s="76" t="s">
        <v>138</v>
      </c>
      <c r="D2007" s="55" t="s">
        <v>75</v>
      </c>
      <c r="E2007" s="55" t="s">
        <v>183</v>
      </c>
      <c r="F2007" s="70">
        <v>78.62</v>
      </c>
      <c r="G2007" s="77">
        <v>53854</v>
      </c>
      <c r="H2007" s="77">
        <v>76.819999999999993</v>
      </c>
      <c r="I2007" s="77">
        <v>1</v>
      </c>
      <c r="J2007" s="77">
        <v>-64.992606957717598</v>
      </c>
      <c r="K2007" s="77">
        <v>0.83395201170702904</v>
      </c>
      <c r="L2007" s="77">
        <v>-56.226880420766001</v>
      </c>
      <c r="M2007" s="77">
        <v>0.62416745881986602</v>
      </c>
      <c r="N2007" s="77">
        <v>-8.7657265369515809</v>
      </c>
      <c r="O2007" s="77">
        <v>0.20978455288716299</v>
      </c>
      <c r="P2007" s="77">
        <v>-5.99619645813224</v>
      </c>
      <c r="Q2007" s="77">
        <v>-5.9961964581322302</v>
      </c>
      <c r="R2007" s="77">
        <v>0</v>
      </c>
      <c r="S2007" s="77">
        <v>7.0984716569547097E-3</v>
      </c>
      <c r="T2007" s="77" t="s">
        <v>155</v>
      </c>
      <c r="U2007" s="105">
        <v>0.52614768387739197</v>
      </c>
      <c r="V2007" s="105">
        <v>-0.36509150550931901</v>
      </c>
      <c r="W2007" s="101">
        <v>0.89124252516539604</v>
      </c>
    </row>
    <row r="2008" spans="2:23" x14ac:dyDescent="0.35">
      <c r="B2008" s="55" t="s">
        <v>115</v>
      </c>
      <c r="C2008" s="76" t="s">
        <v>138</v>
      </c>
      <c r="D2008" s="55" t="s">
        <v>75</v>
      </c>
      <c r="E2008" s="55" t="s">
        <v>184</v>
      </c>
      <c r="F2008" s="70">
        <v>78.680000000000007</v>
      </c>
      <c r="G2008" s="77">
        <v>53754</v>
      </c>
      <c r="H2008" s="77">
        <v>77.180000000000007</v>
      </c>
      <c r="I2008" s="77">
        <v>1</v>
      </c>
      <c r="J2008" s="77">
        <v>-58.105152270840797</v>
      </c>
      <c r="K2008" s="77">
        <v>0.54762105445173404</v>
      </c>
      <c r="L2008" s="77">
        <v>-49.637078970281699</v>
      </c>
      <c r="M2008" s="77">
        <v>0.39963478453146201</v>
      </c>
      <c r="N2008" s="77">
        <v>-8.4680733005590607</v>
      </c>
      <c r="O2008" s="77">
        <v>0.147986269920272</v>
      </c>
      <c r="P2008" s="77">
        <v>-5.8194456376432102</v>
      </c>
      <c r="Q2008" s="77">
        <v>-5.8194456376432102</v>
      </c>
      <c r="R2008" s="77">
        <v>0</v>
      </c>
      <c r="S2008" s="77">
        <v>5.4930566892824103E-3</v>
      </c>
      <c r="T2008" s="77" t="s">
        <v>155</v>
      </c>
      <c r="U2008" s="105">
        <v>-1.16953993595179</v>
      </c>
      <c r="V2008" s="105">
        <v>-0.81153848824964903</v>
      </c>
      <c r="W2008" s="101">
        <v>-0.35800010775478602</v>
      </c>
    </row>
    <row r="2009" spans="2:23" x14ac:dyDescent="0.35">
      <c r="B2009" s="55" t="s">
        <v>115</v>
      </c>
      <c r="C2009" s="76" t="s">
        <v>138</v>
      </c>
      <c r="D2009" s="55" t="s">
        <v>75</v>
      </c>
      <c r="E2009" s="55" t="s">
        <v>185</v>
      </c>
      <c r="F2009" s="70">
        <v>77.930000000000007</v>
      </c>
      <c r="G2009" s="77">
        <v>54050</v>
      </c>
      <c r="H2009" s="77">
        <v>77.66</v>
      </c>
      <c r="I2009" s="77">
        <v>1</v>
      </c>
      <c r="J2009" s="77">
        <v>-69.835038964799907</v>
      </c>
      <c r="K2009" s="77">
        <v>7.0715523674619196E-2</v>
      </c>
      <c r="L2009" s="77">
        <v>-6.2284705356694596</v>
      </c>
      <c r="M2009" s="77">
        <v>5.6251075559868703E-4</v>
      </c>
      <c r="N2009" s="77">
        <v>-63.606568429130398</v>
      </c>
      <c r="O2009" s="77">
        <v>7.0153012919020499E-2</v>
      </c>
      <c r="P2009" s="77">
        <v>-43.199143687767801</v>
      </c>
      <c r="Q2009" s="77">
        <v>-43.199143687767702</v>
      </c>
      <c r="R2009" s="77">
        <v>0</v>
      </c>
      <c r="S2009" s="77">
        <v>2.7059407222667899E-2</v>
      </c>
      <c r="T2009" s="77" t="s">
        <v>154</v>
      </c>
      <c r="U2009" s="105">
        <v>-11.7162198358306</v>
      </c>
      <c r="V2009" s="105">
        <v>-8.1298321171329899</v>
      </c>
      <c r="W2009" s="101">
        <v>-3.58637429536995</v>
      </c>
    </row>
    <row r="2010" spans="2:23" x14ac:dyDescent="0.35">
      <c r="B2010" s="55" t="s">
        <v>115</v>
      </c>
      <c r="C2010" s="76" t="s">
        <v>138</v>
      </c>
      <c r="D2010" s="55" t="s">
        <v>75</v>
      </c>
      <c r="E2010" s="55" t="s">
        <v>185</v>
      </c>
      <c r="F2010" s="70">
        <v>77.930000000000007</v>
      </c>
      <c r="G2010" s="77">
        <v>54850</v>
      </c>
      <c r="H2010" s="77">
        <v>78.02</v>
      </c>
      <c r="I2010" s="77">
        <v>1</v>
      </c>
      <c r="J2010" s="77">
        <v>8.7787368113115907</v>
      </c>
      <c r="K2010" s="77">
        <v>2.0114283420594398E-3</v>
      </c>
      <c r="L2010" s="77">
        <v>-3.4060864136330999</v>
      </c>
      <c r="M2010" s="77">
        <v>3.0279718355124999E-4</v>
      </c>
      <c r="N2010" s="77">
        <v>12.184823224944701</v>
      </c>
      <c r="O2010" s="77">
        <v>1.70863115850819E-3</v>
      </c>
      <c r="P2010" s="77">
        <v>8.6573482736852601</v>
      </c>
      <c r="Q2010" s="77">
        <v>8.6573482736852601</v>
      </c>
      <c r="R2010" s="77">
        <v>0</v>
      </c>
      <c r="S2010" s="77">
        <v>1.9561866253421001E-3</v>
      </c>
      <c r="T2010" s="77" t="s">
        <v>155</v>
      </c>
      <c r="U2010" s="105">
        <v>-0.96340357566021495</v>
      </c>
      <c r="V2010" s="105">
        <v>-0.66850139728603697</v>
      </c>
      <c r="W2010" s="101">
        <v>-0.29490107459820702</v>
      </c>
    </row>
    <row r="2011" spans="2:23" x14ac:dyDescent="0.35">
      <c r="B2011" s="55" t="s">
        <v>115</v>
      </c>
      <c r="C2011" s="76" t="s">
        <v>138</v>
      </c>
      <c r="D2011" s="55" t="s">
        <v>75</v>
      </c>
      <c r="E2011" s="55" t="s">
        <v>186</v>
      </c>
      <c r="F2011" s="70">
        <v>78.67</v>
      </c>
      <c r="G2011" s="77">
        <v>53654</v>
      </c>
      <c r="H2011" s="77">
        <v>78.38</v>
      </c>
      <c r="I2011" s="77">
        <v>1</v>
      </c>
      <c r="J2011" s="77">
        <v>-50.672459251002401</v>
      </c>
      <c r="K2011" s="77">
        <v>0.10091053637319899</v>
      </c>
      <c r="L2011" s="77">
        <v>-46.431711650005198</v>
      </c>
      <c r="M2011" s="77">
        <v>8.4727021177244705E-2</v>
      </c>
      <c r="N2011" s="77">
        <v>-4.24074760099721</v>
      </c>
      <c r="O2011" s="77">
        <v>1.6183515195954099E-2</v>
      </c>
      <c r="P2011" s="77">
        <v>-2.9326056723049798</v>
      </c>
      <c r="Q2011" s="77">
        <v>-2.93260567230497</v>
      </c>
      <c r="R2011" s="77">
        <v>0</v>
      </c>
      <c r="S2011" s="77">
        <v>3.3798691794894898E-4</v>
      </c>
      <c r="T2011" s="77" t="s">
        <v>155</v>
      </c>
      <c r="U2011" s="105">
        <v>4.0993726473082602E-2</v>
      </c>
      <c r="V2011" s="105">
        <v>-2.8445361964156399E-2</v>
      </c>
      <c r="W2011" s="101">
        <v>6.9439348337649504E-2</v>
      </c>
    </row>
    <row r="2012" spans="2:23" x14ac:dyDescent="0.35">
      <c r="B2012" s="55" t="s">
        <v>115</v>
      </c>
      <c r="C2012" s="76" t="s">
        <v>138</v>
      </c>
      <c r="D2012" s="55" t="s">
        <v>75</v>
      </c>
      <c r="E2012" s="55" t="s">
        <v>187</v>
      </c>
      <c r="F2012" s="70">
        <v>78.2</v>
      </c>
      <c r="G2012" s="77">
        <v>58004</v>
      </c>
      <c r="H2012" s="77">
        <v>76.430000000000007</v>
      </c>
      <c r="I2012" s="77">
        <v>1</v>
      </c>
      <c r="J2012" s="77">
        <v>-64.435232565914703</v>
      </c>
      <c r="K2012" s="77">
        <v>0.85570642425922605</v>
      </c>
      <c r="L2012" s="77">
        <v>-58.557908125907502</v>
      </c>
      <c r="M2012" s="77">
        <v>0.70672279530134696</v>
      </c>
      <c r="N2012" s="77">
        <v>-5.8773244400071496</v>
      </c>
      <c r="O2012" s="77">
        <v>0.14898362895787901</v>
      </c>
      <c r="P2012" s="77">
        <v>-4.0395147068991504</v>
      </c>
      <c r="Q2012" s="77">
        <v>-4.0395147068991397</v>
      </c>
      <c r="R2012" s="77">
        <v>0</v>
      </c>
      <c r="S2012" s="77">
        <v>3.3630736557611501E-3</v>
      </c>
      <c r="T2012" s="77" t="s">
        <v>155</v>
      </c>
      <c r="U2012" s="105">
        <v>1.11580501406576</v>
      </c>
      <c r="V2012" s="105">
        <v>-0.77425206823688097</v>
      </c>
      <c r="W2012" s="101">
        <v>1.89006415651145</v>
      </c>
    </row>
    <row r="2013" spans="2:23" x14ac:dyDescent="0.35">
      <c r="B2013" s="55" t="s">
        <v>115</v>
      </c>
      <c r="C2013" s="76" t="s">
        <v>138</v>
      </c>
      <c r="D2013" s="55" t="s">
        <v>75</v>
      </c>
      <c r="E2013" s="55" t="s">
        <v>188</v>
      </c>
      <c r="F2013" s="70">
        <v>77.180000000000007</v>
      </c>
      <c r="G2013" s="77">
        <v>53854</v>
      </c>
      <c r="H2013" s="77">
        <v>76.819999999999993</v>
      </c>
      <c r="I2013" s="77">
        <v>1</v>
      </c>
      <c r="J2013" s="77">
        <v>-52.960393284142697</v>
      </c>
      <c r="K2013" s="77">
        <v>0.138837761212148</v>
      </c>
      <c r="L2013" s="77">
        <v>-43.225706396039598</v>
      </c>
      <c r="M2013" s="77">
        <v>9.2488853825112793E-2</v>
      </c>
      <c r="N2013" s="77">
        <v>-9.7346868881030595</v>
      </c>
      <c r="O2013" s="77">
        <v>4.6348907387035003E-2</v>
      </c>
      <c r="P2013" s="77">
        <v>-6.6217768081661603</v>
      </c>
      <c r="Q2013" s="77">
        <v>-6.6217768081661603</v>
      </c>
      <c r="R2013" s="77">
        <v>0</v>
      </c>
      <c r="S2013" s="77">
        <v>2.1704724408097799E-3</v>
      </c>
      <c r="T2013" s="77" t="s">
        <v>154</v>
      </c>
      <c r="U2013" s="105">
        <v>6.4378589084463506E-2</v>
      </c>
      <c r="V2013" s="105">
        <v>-4.4672012690812703E-2</v>
      </c>
      <c r="W2013" s="101">
        <v>0.10905100993582</v>
      </c>
    </row>
    <row r="2014" spans="2:23" x14ac:dyDescent="0.35">
      <c r="B2014" s="55" t="s">
        <v>115</v>
      </c>
      <c r="C2014" s="76" t="s">
        <v>138</v>
      </c>
      <c r="D2014" s="55" t="s">
        <v>75</v>
      </c>
      <c r="E2014" s="55" t="s">
        <v>188</v>
      </c>
      <c r="F2014" s="70">
        <v>77.180000000000007</v>
      </c>
      <c r="G2014" s="77">
        <v>58104</v>
      </c>
      <c r="H2014" s="77">
        <v>76.13</v>
      </c>
      <c r="I2014" s="77">
        <v>1</v>
      </c>
      <c r="J2014" s="77">
        <v>-43.1542474159139</v>
      </c>
      <c r="K2014" s="77">
        <v>0.23911791659235401</v>
      </c>
      <c r="L2014" s="77">
        <v>-44.330298428287399</v>
      </c>
      <c r="M2014" s="77">
        <v>0.25232851606234802</v>
      </c>
      <c r="N2014" s="77">
        <v>1.1760510123736001</v>
      </c>
      <c r="O2014" s="77">
        <v>-1.32105994699939E-2</v>
      </c>
      <c r="P2014" s="77">
        <v>0.80233117052332303</v>
      </c>
      <c r="Q2014" s="77">
        <v>0.80233117052332303</v>
      </c>
      <c r="R2014" s="77">
        <v>0</v>
      </c>
      <c r="S2014" s="77">
        <v>8.2655613443622994E-5</v>
      </c>
      <c r="T2014" s="77" t="s">
        <v>155</v>
      </c>
      <c r="U2014" s="105">
        <v>0.22219506061990901</v>
      </c>
      <c r="V2014" s="105">
        <v>-0.15418015071479599</v>
      </c>
      <c r="W2014" s="101">
        <v>0.37637662005238998</v>
      </c>
    </row>
    <row r="2015" spans="2:23" x14ac:dyDescent="0.35">
      <c r="B2015" s="55" t="s">
        <v>115</v>
      </c>
      <c r="C2015" s="76" t="s">
        <v>138</v>
      </c>
      <c r="D2015" s="55" t="s">
        <v>75</v>
      </c>
      <c r="E2015" s="55" t="s">
        <v>189</v>
      </c>
      <c r="F2015" s="70">
        <v>77.239999999999995</v>
      </c>
      <c r="G2015" s="77">
        <v>54050</v>
      </c>
      <c r="H2015" s="77">
        <v>77.66</v>
      </c>
      <c r="I2015" s="77">
        <v>1</v>
      </c>
      <c r="J2015" s="77">
        <v>110.752074143231</v>
      </c>
      <c r="K2015" s="77">
        <v>0.21710858810838901</v>
      </c>
      <c r="L2015" s="77">
        <v>41.609476786297698</v>
      </c>
      <c r="M2015" s="77">
        <v>3.0644869484201202E-2</v>
      </c>
      <c r="N2015" s="77">
        <v>69.142597356932995</v>
      </c>
      <c r="O2015" s="77">
        <v>0.18646371862418801</v>
      </c>
      <c r="P2015" s="77">
        <v>47.837360374708197</v>
      </c>
      <c r="Q2015" s="77">
        <v>47.837360374708197</v>
      </c>
      <c r="R2015" s="77">
        <v>0</v>
      </c>
      <c r="S2015" s="77">
        <v>4.0504910942868698E-2</v>
      </c>
      <c r="T2015" s="77" t="s">
        <v>154</v>
      </c>
      <c r="U2015" s="105">
        <v>-14.598275882468499</v>
      </c>
      <c r="V2015" s="105">
        <v>-10.1296778130697</v>
      </c>
      <c r="W2015" s="101">
        <v>-4.4685813440861004</v>
      </c>
    </row>
    <row r="2016" spans="2:23" x14ac:dyDescent="0.35">
      <c r="B2016" s="55" t="s">
        <v>115</v>
      </c>
      <c r="C2016" s="76" t="s">
        <v>138</v>
      </c>
      <c r="D2016" s="55" t="s">
        <v>75</v>
      </c>
      <c r="E2016" s="55" t="s">
        <v>189</v>
      </c>
      <c r="F2016" s="70">
        <v>77.239999999999995</v>
      </c>
      <c r="G2016" s="77">
        <v>56000</v>
      </c>
      <c r="H2016" s="77">
        <v>77.239999999999995</v>
      </c>
      <c r="I2016" s="77">
        <v>1</v>
      </c>
      <c r="J2016" s="77">
        <v>-1.53362709619982</v>
      </c>
      <c r="K2016" s="77">
        <v>2.2814517080923399E-4</v>
      </c>
      <c r="L2016" s="77">
        <v>50.168312875697801</v>
      </c>
      <c r="M2016" s="77">
        <v>0.24413538282900901</v>
      </c>
      <c r="N2016" s="77">
        <v>-51.701939971897602</v>
      </c>
      <c r="O2016" s="77">
        <v>-0.24390723765819999</v>
      </c>
      <c r="P2016" s="77">
        <v>-31.695135992319202</v>
      </c>
      <c r="Q2016" s="77">
        <v>-31.695135992319202</v>
      </c>
      <c r="R2016" s="77">
        <v>0</v>
      </c>
      <c r="S2016" s="77">
        <v>9.7444419620446199E-2</v>
      </c>
      <c r="T2016" s="77" t="s">
        <v>154</v>
      </c>
      <c r="U2016" s="105">
        <v>-18.839395036719299</v>
      </c>
      <c r="V2016" s="105">
        <v>-13.072571271535701</v>
      </c>
      <c r="W2016" s="101">
        <v>-5.7668021808008598</v>
      </c>
    </row>
    <row r="2017" spans="2:23" x14ac:dyDescent="0.35">
      <c r="B2017" s="55" t="s">
        <v>115</v>
      </c>
      <c r="C2017" s="76" t="s">
        <v>138</v>
      </c>
      <c r="D2017" s="55" t="s">
        <v>75</v>
      </c>
      <c r="E2017" s="55" t="s">
        <v>189</v>
      </c>
      <c r="F2017" s="70">
        <v>77.239999999999995</v>
      </c>
      <c r="G2017" s="77">
        <v>58450</v>
      </c>
      <c r="H2017" s="77">
        <v>76.78</v>
      </c>
      <c r="I2017" s="77">
        <v>1</v>
      </c>
      <c r="J2017" s="77">
        <v>-120.812552694495</v>
      </c>
      <c r="K2017" s="77">
        <v>0.37335731248936699</v>
      </c>
      <c r="L2017" s="77">
        <v>-72.980568952155807</v>
      </c>
      <c r="M2017" s="77">
        <v>0.13624326091236599</v>
      </c>
      <c r="N2017" s="77">
        <v>-47.831983742338899</v>
      </c>
      <c r="O2017" s="77">
        <v>0.23711405157700099</v>
      </c>
      <c r="P2017" s="77">
        <v>-36.723081045995897</v>
      </c>
      <c r="Q2017" s="77">
        <v>-36.723081045995798</v>
      </c>
      <c r="R2017" s="77">
        <v>0</v>
      </c>
      <c r="S2017" s="77">
        <v>3.4496796153045697E-2</v>
      </c>
      <c r="T2017" s="77" t="s">
        <v>154</v>
      </c>
      <c r="U2017" s="105">
        <v>-3.7425594095307702</v>
      </c>
      <c r="V2017" s="105">
        <v>-2.5969450995474901</v>
      </c>
      <c r="W2017" s="101">
        <v>-1.1456100221154999</v>
      </c>
    </row>
    <row r="2018" spans="2:23" x14ac:dyDescent="0.35">
      <c r="B2018" s="55" t="s">
        <v>115</v>
      </c>
      <c r="C2018" s="76" t="s">
        <v>138</v>
      </c>
      <c r="D2018" s="55" t="s">
        <v>75</v>
      </c>
      <c r="E2018" s="55" t="s">
        <v>190</v>
      </c>
      <c r="F2018" s="70">
        <v>76.819999999999993</v>
      </c>
      <c r="G2018" s="77">
        <v>53850</v>
      </c>
      <c r="H2018" s="77">
        <v>77.239999999999995</v>
      </c>
      <c r="I2018" s="77">
        <v>1</v>
      </c>
      <c r="J2018" s="77">
        <v>-3.4104547922106399</v>
      </c>
      <c r="K2018" s="77">
        <v>0</v>
      </c>
      <c r="L2018" s="77">
        <v>5.7358478182143502</v>
      </c>
      <c r="M2018" s="77">
        <v>0</v>
      </c>
      <c r="N2018" s="77">
        <v>-9.1463026104249892</v>
      </c>
      <c r="O2018" s="77">
        <v>0</v>
      </c>
      <c r="P2018" s="77">
        <v>-6.2121940620557297</v>
      </c>
      <c r="Q2018" s="77">
        <v>-6.2121940620557297</v>
      </c>
      <c r="R2018" s="77">
        <v>0</v>
      </c>
      <c r="S2018" s="77">
        <v>0</v>
      </c>
      <c r="T2018" s="77" t="s">
        <v>154</v>
      </c>
      <c r="U2018" s="105">
        <v>3.8414470963785101</v>
      </c>
      <c r="V2018" s="105">
        <v>-2.6655628195790899</v>
      </c>
      <c r="W2018" s="101">
        <v>6.5070342707494904</v>
      </c>
    </row>
    <row r="2019" spans="2:23" x14ac:dyDescent="0.35">
      <c r="B2019" s="55" t="s">
        <v>115</v>
      </c>
      <c r="C2019" s="76" t="s">
        <v>138</v>
      </c>
      <c r="D2019" s="55" t="s">
        <v>75</v>
      </c>
      <c r="E2019" s="55" t="s">
        <v>190</v>
      </c>
      <c r="F2019" s="70">
        <v>76.819999999999993</v>
      </c>
      <c r="G2019" s="77">
        <v>53850</v>
      </c>
      <c r="H2019" s="77">
        <v>77.239999999999995</v>
      </c>
      <c r="I2019" s="77">
        <v>2</v>
      </c>
      <c r="J2019" s="77">
        <v>-7.88830383236479</v>
      </c>
      <c r="K2019" s="77">
        <v>0</v>
      </c>
      <c r="L2019" s="77">
        <v>13.2668846482365</v>
      </c>
      <c r="M2019" s="77">
        <v>0</v>
      </c>
      <c r="N2019" s="77">
        <v>-21.1551884806013</v>
      </c>
      <c r="O2019" s="77">
        <v>0</v>
      </c>
      <c r="P2019" s="77">
        <v>-14.368662601548699</v>
      </c>
      <c r="Q2019" s="77">
        <v>-14.368662601548699</v>
      </c>
      <c r="R2019" s="77">
        <v>0</v>
      </c>
      <c r="S2019" s="77">
        <v>0</v>
      </c>
      <c r="T2019" s="77" t="s">
        <v>154</v>
      </c>
      <c r="U2019" s="105">
        <v>8.8851791618525695</v>
      </c>
      <c r="V2019" s="105">
        <v>-6.1653857582630902</v>
      </c>
      <c r="W2019" s="101">
        <v>15.050621252191499</v>
      </c>
    </row>
    <row r="2020" spans="2:23" x14ac:dyDescent="0.35">
      <c r="B2020" s="55" t="s">
        <v>115</v>
      </c>
      <c r="C2020" s="76" t="s">
        <v>138</v>
      </c>
      <c r="D2020" s="55" t="s">
        <v>75</v>
      </c>
      <c r="E2020" s="55" t="s">
        <v>190</v>
      </c>
      <c r="F2020" s="70">
        <v>76.819999999999993</v>
      </c>
      <c r="G2020" s="77">
        <v>58004</v>
      </c>
      <c r="H2020" s="77">
        <v>76.430000000000007</v>
      </c>
      <c r="I2020" s="77">
        <v>1</v>
      </c>
      <c r="J2020" s="77">
        <v>-52.652966332554399</v>
      </c>
      <c r="K2020" s="77">
        <v>9.4259385362981798E-2</v>
      </c>
      <c r="L2020" s="77">
        <v>-64.349240979876001</v>
      </c>
      <c r="M2020" s="77">
        <v>0.14078804369932901</v>
      </c>
      <c r="N2020" s="77">
        <v>11.6962746473216</v>
      </c>
      <c r="O2020" s="77">
        <v>-4.6528658336347499E-2</v>
      </c>
      <c r="P2020" s="77">
        <v>7.9628833973050197</v>
      </c>
      <c r="Q2020" s="77">
        <v>7.9628833973050197</v>
      </c>
      <c r="R2020" s="77">
        <v>0</v>
      </c>
      <c r="S2020" s="77">
        <v>2.1558554079685798E-3</v>
      </c>
      <c r="T2020" s="77" t="s">
        <v>154</v>
      </c>
      <c r="U2020" s="105">
        <v>0.99628866743262801</v>
      </c>
      <c r="V2020" s="105">
        <v>-0.69132021419220502</v>
      </c>
      <c r="W2020" s="101">
        <v>1.68761519809947</v>
      </c>
    </row>
    <row r="2021" spans="2:23" x14ac:dyDescent="0.35">
      <c r="B2021" s="55" t="s">
        <v>115</v>
      </c>
      <c r="C2021" s="76" t="s">
        <v>138</v>
      </c>
      <c r="D2021" s="55" t="s">
        <v>75</v>
      </c>
      <c r="E2021" s="55" t="s">
        <v>191</v>
      </c>
      <c r="F2021" s="70">
        <v>78.03</v>
      </c>
      <c r="G2021" s="77">
        <v>54000</v>
      </c>
      <c r="H2021" s="77">
        <v>77.62</v>
      </c>
      <c r="I2021" s="77">
        <v>1</v>
      </c>
      <c r="J2021" s="77">
        <v>-37.4561547758329</v>
      </c>
      <c r="K2021" s="77">
        <v>8.5019589953823596E-2</v>
      </c>
      <c r="L2021" s="77">
        <v>-11.8268764203372</v>
      </c>
      <c r="M2021" s="77">
        <v>8.4764253552327903E-3</v>
      </c>
      <c r="N2021" s="77">
        <v>-25.6292783554957</v>
      </c>
      <c r="O2021" s="77">
        <v>7.6543164598590799E-2</v>
      </c>
      <c r="P2021" s="77">
        <v>-16.311231836532698</v>
      </c>
      <c r="Q2021" s="77">
        <v>-16.311231836532599</v>
      </c>
      <c r="R2021" s="77">
        <v>0</v>
      </c>
      <c r="S2021" s="77">
        <v>1.6123010811922099E-2</v>
      </c>
      <c r="T2021" s="77" t="s">
        <v>154</v>
      </c>
      <c r="U2021" s="105">
        <v>-4.5510323408678204</v>
      </c>
      <c r="V2021" s="105">
        <v>-3.1579408213003202</v>
      </c>
      <c r="W2021" s="101">
        <v>-1.3930863054285201</v>
      </c>
    </row>
    <row r="2022" spans="2:23" x14ac:dyDescent="0.35">
      <c r="B2022" s="55" t="s">
        <v>115</v>
      </c>
      <c r="C2022" s="76" t="s">
        <v>138</v>
      </c>
      <c r="D2022" s="55" t="s">
        <v>75</v>
      </c>
      <c r="E2022" s="55" t="s">
        <v>191</v>
      </c>
      <c r="F2022" s="70">
        <v>78.03</v>
      </c>
      <c r="G2022" s="77">
        <v>54850</v>
      </c>
      <c r="H2022" s="77">
        <v>78.02</v>
      </c>
      <c r="I2022" s="77">
        <v>1</v>
      </c>
      <c r="J2022" s="77">
        <v>5.5703914684433098</v>
      </c>
      <c r="K2022" s="77">
        <v>2.45131162782477E-4</v>
      </c>
      <c r="L2022" s="77">
        <v>17.755483078086101</v>
      </c>
      <c r="M2022" s="77">
        <v>2.4905317167559999E-3</v>
      </c>
      <c r="N2022" s="77">
        <v>-12.1850916096428</v>
      </c>
      <c r="O2022" s="77">
        <v>-2.2454005539735201E-3</v>
      </c>
      <c r="P2022" s="77">
        <v>-8.6573482736853098</v>
      </c>
      <c r="Q2022" s="77">
        <v>-8.6573482736853098</v>
      </c>
      <c r="R2022" s="77">
        <v>0</v>
      </c>
      <c r="S2022" s="77">
        <v>5.9210246514186898E-4</v>
      </c>
      <c r="T2022" s="77" t="s">
        <v>155</v>
      </c>
      <c r="U2022" s="105">
        <v>-0.29704829432027402</v>
      </c>
      <c r="V2022" s="105">
        <v>-0.206120472075738</v>
      </c>
      <c r="W2022" s="101">
        <v>-9.09274819149202E-2</v>
      </c>
    </row>
    <row r="2023" spans="2:23" x14ac:dyDescent="0.35">
      <c r="B2023" s="55" t="s">
        <v>115</v>
      </c>
      <c r="C2023" s="76" t="s">
        <v>138</v>
      </c>
      <c r="D2023" s="55" t="s">
        <v>75</v>
      </c>
      <c r="E2023" s="55" t="s">
        <v>136</v>
      </c>
      <c r="F2023" s="70">
        <v>77.62</v>
      </c>
      <c r="G2023" s="77">
        <v>54250</v>
      </c>
      <c r="H2023" s="77">
        <v>77.59</v>
      </c>
      <c r="I2023" s="77">
        <v>1</v>
      </c>
      <c r="J2023" s="77">
        <v>-14.1531051509976</v>
      </c>
      <c r="K2023" s="77">
        <v>2.72422124164664E-3</v>
      </c>
      <c r="L2023" s="77">
        <v>-8.7389867658885905</v>
      </c>
      <c r="M2023" s="77">
        <v>1.0386304998435099E-3</v>
      </c>
      <c r="N2023" s="77">
        <v>-5.414118385109</v>
      </c>
      <c r="O2023" s="77">
        <v>1.68559074180313E-3</v>
      </c>
      <c r="P2023" s="77">
        <v>-4.6382166869433696</v>
      </c>
      <c r="Q2023" s="77">
        <v>-4.6382166869433696</v>
      </c>
      <c r="R2023" s="77">
        <v>0</v>
      </c>
      <c r="S2023" s="77">
        <v>2.9257753487654299E-4</v>
      </c>
      <c r="T2023" s="77" t="s">
        <v>154</v>
      </c>
      <c r="U2023" s="105">
        <v>-3.1613282035644098E-2</v>
      </c>
      <c r="V2023" s="105">
        <v>-2.1936313864252498E-2</v>
      </c>
      <c r="W2023" s="101">
        <v>-9.6769319519068604E-3</v>
      </c>
    </row>
    <row r="2024" spans="2:23" x14ac:dyDescent="0.35">
      <c r="B2024" s="55" t="s">
        <v>115</v>
      </c>
      <c r="C2024" s="76" t="s">
        <v>138</v>
      </c>
      <c r="D2024" s="55" t="s">
        <v>75</v>
      </c>
      <c r="E2024" s="55" t="s">
        <v>192</v>
      </c>
      <c r="F2024" s="70">
        <v>77.66</v>
      </c>
      <c r="G2024" s="77">
        <v>54250</v>
      </c>
      <c r="H2024" s="77">
        <v>77.59</v>
      </c>
      <c r="I2024" s="77">
        <v>1</v>
      </c>
      <c r="J2024" s="77">
        <v>-8.4080047832475007</v>
      </c>
      <c r="K2024" s="77">
        <v>4.2558115749937904E-3</v>
      </c>
      <c r="L2024" s="77">
        <v>-13.819345766447199</v>
      </c>
      <c r="M2024" s="77">
        <v>1.1496653908239901E-2</v>
      </c>
      <c r="N2024" s="77">
        <v>5.4113409831997199</v>
      </c>
      <c r="O2024" s="77">
        <v>-7.2408423332460904E-3</v>
      </c>
      <c r="P2024" s="77">
        <v>4.63821668694289</v>
      </c>
      <c r="Q2024" s="77">
        <v>4.6382166869428803</v>
      </c>
      <c r="R2024" s="77">
        <v>0</v>
      </c>
      <c r="S2024" s="77">
        <v>1.2950858529091299E-3</v>
      </c>
      <c r="T2024" s="77" t="s">
        <v>154</v>
      </c>
      <c r="U2024" s="105">
        <v>-0.18327651729428401</v>
      </c>
      <c r="V2024" s="105">
        <v>-0.12717474897992201</v>
      </c>
      <c r="W2024" s="101">
        <v>-5.6101558333601101E-2</v>
      </c>
    </row>
    <row r="2025" spans="2:23" x14ac:dyDescent="0.35">
      <c r="B2025" s="55" t="s">
        <v>115</v>
      </c>
      <c r="C2025" s="76" t="s">
        <v>138</v>
      </c>
      <c r="D2025" s="55" t="s">
        <v>75</v>
      </c>
      <c r="E2025" s="55" t="s">
        <v>193</v>
      </c>
      <c r="F2025" s="70">
        <v>78.02</v>
      </c>
      <c r="G2025" s="77">
        <v>53550</v>
      </c>
      <c r="H2025" s="77">
        <v>77.930000000000007</v>
      </c>
      <c r="I2025" s="77">
        <v>1</v>
      </c>
      <c r="J2025" s="77">
        <v>-15.932969617411899</v>
      </c>
      <c r="K2025" s="77">
        <v>4.4933135186798704E-3</v>
      </c>
      <c r="L2025" s="77">
        <v>9.9671037241122296</v>
      </c>
      <c r="M2025" s="77">
        <v>1.7583738726556499E-3</v>
      </c>
      <c r="N2025" s="77">
        <v>-25.900073341524099</v>
      </c>
      <c r="O2025" s="77">
        <v>2.7349396460242198E-3</v>
      </c>
      <c r="P2025" s="77">
        <v>-17.4101429161224</v>
      </c>
      <c r="Q2025" s="77">
        <v>-17.4101429161224</v>
      </c>
      <c r="R2025" s="77">
        <v>0</v>
      </c>
      <c r="S2025" s="77">
        <v>5.3651014515685904E-3</v>
      </c>
      <c r="T2025" s="77" t="s">
        <v>154</v>
      </c>
      <c r="U2025" s="105">
        <v>-2.1177496818381498</v>
      </c>
      <c r="V2025" s="105">
        <v>-1.46949695556266</v>
      </c>
      <c r="W2025" s="101">
        <v>-0.64825029995980599</v>
      </c>
    </row>
    <row r="2026" spans="2:23" x14ac:dyDescent="0.35">
      <c r="B2026" s="55" t="s">
        <v>115</v>
      </c>
      <c r="C2026" s="76" t="s">
        <v>138</v>
      </c>
      <c r="D2026" s="55" t="s">
        <v>75</v>
      </c>
      <c r="E2026" s="55" t="s">
        <v>194</v>
      </c>
      <c r="F2026" s="70">
        <v>76.739999999999995</v>
      </c>
      <c r="G2026" s="77">
        <v>58200</v>
      </c>
      <c r="H2026" s="77">
        <v>76.91</v>
      </c>
      <c r="I2026" s="77">
        <v>1</v>
      </c>
      <c r="J2026" s="77">
        <v>6.6306461410186301</v>
      </c>
      <c r="K2026" s="77">
        <v>7.7379224115433102E-3</v>
      </c>
      <c r="L2026" s="77">
        <v>49.761258552411398</v>
      </c>
      <c r="M2026" s="77">
        <v>0.43580818207870903</v>
      </c>
      <c r="N2026" s="77">
        <v>-43.130612411392804</v>
      </c>
      <c r="O2026" s="77">
        <v>-0.428070259667166</v>
      </c>
      <c r="P2026" s="77">
        <v>-30.864932320603199</v>
      </c>
      <c r="Q2026" s="77">
        <v>-30.864932320603099</v>
      </c>
      <c r="R2026" s="77">
        <v>0</v>
      </c>
      <c r="S2026" s="77">
        <v>0.167665352299353</v>
      </c>
      <c r="T2026" s="77" t="s">
        <v>155</v>
      </c>
      <c r="U2026" s="105">
        <v>-25.554293588993101</v>
      </c>
      <c r="V2026" s="105">
        <v>-17.732009100332199</v>
      </c>
      <c r="W2026" s="101">
        <v>-7.8222552109875698</v>
      </c>
    </row>
    <row r="2027" spans="2:23" x14ac:dyDescent="0.35">
      <c r="B2027" s="55" t="s">
        <v>115</v>
      </c>
      <c r="C2027" s="76" t="s">
        <v>138</v>
      </c>
      <c r="D2027" s="55" t="s">
        <v>75</v>
      </c>
      <c r="E2027" s="55" t="s">
        <v>195</v>
      </c>
      <c r="F2027" s="70">
        <v>78.290000000000006</v>
      </c>
      <c r="G2027" s="77">
        <v>53000</v>
      </c>
      <c r="H2027" s="77">
        <v>78.349999999999994</v>
      </c>
      <c r="I2027" s="77">
        <v>1</v>
      </c>
      <c r="J2027" s="77">
        <v>22.1964661520609</v>
      </c>
      <c r="K2027" s="77">
        <v>1.21791264702906E-2</v>
      </c>
      <c r="L2027" s="77">
        <v>53.3189351306657</v>
      </c>
      <c r="M2027" s="77">
        <v>7.0276706610532397E-2</v>
      </c>
      <c r="N2027" s="77">
        <v>-31.1224689786048</v>
      </c>
      <c r="O2027" s="77">
        <v>-5.80975801402418E-2</v>
      </c>
      <c r="P2027" s="77">
        <v>-21.207182187362399</v>
      </c>
      <c r="Q2027" s="77">
        <v>-21.207182187362399</v>
      </c>
      <c r="R2027" s="77">
        <v>0</v>
      </c>
      <c r="S2027" s="77">
        <v>1.11176859268277E-2</v>
      </c>
      <c r="T2027" s="77" t="s">
        <v>155</v>
      </c>
      <c r="U2027" s="105">
        <v>-2.6828543378678198</v>
      </c>
      <c r="V2027" s="105">
        <v>-1.86162052839639</v>
      </c>
      <c r="W2027" s="101">
        <v>-0.8212307357127</v>
      </c>
    </row>
    <row r="2028" spans="2:23" x14ac:dyDescent="0.35">
      <c r="B2028" s="55" t="s">
        <v>115</v>
      </c>
      <c r="C2028" s="76" t="s">
        <v>138</v>
      </c>
      <c r="D2028" s="55" t="s">
        <v>75</v>
      </c>
      <c r="E2028" s="55" t="s">
        <v>196</v>
      </c>
      <c r="F2028" s="70">
        <v>77.239999999999995</v>
      </c>
      <c r="G2028" s="77">
        <v>56100</v>
      </c>
      <c r="H2028" s="77">
        <v>76.75</v>
      </c>
      <c r="I2028" s="77">
        <v>1</v>
      </c>
      <c r="J2028" s="77">
        <v>-43.661252649636502</v>
      </c>
      <c r="K2028" s="77">
        <v>0.14602296169285101</v>
      </c>
      <c r="L2028" s="77">
        <v>7.9893005365296599</v>
      </c>
      <c r="M2028" s="77">
        <v>4.8892955066252696E-3</v>
      </c>
      <c r="N2028" s="77">
        <v>-51.650553186166199</v>
      </c>
      <c r="O2028" s="77">
        <v>0.141133666186226</v>
      </c>
      <c r="P2028" s="77">
        <v>-31.695135992318999</v>
      </c>
      <c r="Q2028" s="77">
        <v>-31.695135992318999</v>
      </c>
      <c r="R2028" s="77">
        <v>0</v>
      </c>
      <c r="S2028" s="77">
        <v>7.6950954050784295E-2</v>
      </c>
      <c r="T2028" s="77" t="s">
        <v>154</v>
      </c>
      <c r="U2028" s="105">
        <v>-14.442184433212701</v>
      </c>
      <c r="V2028" s="105">
        <v>-10.021366660227599</v>
      </c>
      <c r="W2028" s="101">
        <v>-4.4208012265070202</v>
      </c>
    </row>
    <row r="2029" spans="2:23" x14ac:dyDescent="0.35">
      <c r="B2029" s="55" t="s">
        <v>115</v>
      </c>
      <c r="C2029" s="76" t="s">
        <v>138</v>
      </c>
      <c r="D2029" s="55" t="s">
        <v>75</v>
      </c>
      <c r="E2029" s="55" t="s">
        <v>137</v>
      </c>
      <c r="F2029" s="70">
        <v>76.260000000000005</v>
      </c>
      <c r="G2029" s="77">
        <v>56100</v>
      </c>
      <c r="H2029" s="77">
        <v>76.75</v>
      </c>
      <c r="I2029" s="77">
        <v>1</v>
      </c>
      <c r="J2029" s="77">
        <v>42.6017005642058</v>
      </c>
      <c r="K2029" s="77">
        <v>0.15009263448257801</v>
      </c>
      <c r="L2029" s="77">
        <v>-12.229738327653299</v>
      </c>
      <c r="M2029" s="77">
        <v>1.23691495138494E-2</v>
      </c>
      <c r="N2029" s="77">
        <v>54.831438891859101</v>
      </c>
      <c r="O2029" s="77">
        <v>0.13772348496872899</v>
      </c>
      <c r="P2029" s="77">
        <v>34.220813201535798</v>
      </c>
      <c r="Q2029" s="77">
        <v>34.220813201535798</v>
      </c>
      <c r="R2029" s="77">
        <v>0</v>
      </c>
      <c r="S2029" s="77">
        <v>9.6846997445623501E-2</v>
      </c>
      <c r="T2029" s="77" t="s">
        <v>154</v>
      </c>
      <c r="U2029" s="105">
        <v>-16.330869839478002</v>
      </c>
      <c r="V2029" s="105">
        <v>-11.331916947791999</v>
      </c>
      <c r="W2029" s="101">
        <v>-4.9989341813322197</v>
      </c>
    </row>
    <row r="2030" spans="2:23" x14ac:dyDescent="0.35">
      <c r="B2030" s="55" t="s">
        <v>115</v>
      </c>
      <c r="C2030" s="76" t="s">
        <v>138</v>
      </c>
      <c r="D2030" s="55" t="s">
        <v>75</v>
      </c>
      <c r="E2030" s="55" t="s">
        <v>197</v>
      </c>
      <c r="F2030" s="70">
        <v>76.430000000000007</v>
      </c>
      <c r="G2030" s="77">
        <v>58054</v>
      </c>
      <c r="H2030" s="77">
        <v>76.260000000000005</v>
      </c>
      <c r="I2030" s="77">
        <v>1</v>
      </c>
      <c r="J2030" s="77">
        <v>-22.559272007012499</v>
      </c>
      <c r="K2030" s="77">
        <v>2.8601346345934399E-2</v>
      </c>
      <c r="L2030" s="77">
        <v>-21.969505141283602</v>
      </c>
      <c r="M2030" s="77">
        <v>2.7125444575792301E-2</v>
      </c>
      <c r="N2030" s="77">
        <v>-0.58976686572884696</v>
      </c>
      <c r="O2030" s="77">
        <v>1.47590177014208E-3</v>
      </c>
      <c r="P2030" s="77">
        <v>-0.401378123320702</v>
      </c>
      <c r="Q2030" s="77">
        <v>-0.401378123320701</v>
      </c>
      <c r="R2030" s="77">
        <v>0</v>
      </c>
      <c r="S2030" s="77">
        <v>9.0540671608809995E-6</v>
      </c>
      <c r="T2030" s="77" t="s">
        <v>154</v>
      </c>
      <c r="U2030" s="105">
        <v>1.24173534675919E-2</v>
      </c>
      <c r="V2030" s="105">
        <v>-8.6163455828894703E-3</v>
      </c>
      <c r="W2030" s="101">
        <v>2.10337777765582E-2</v>
      </c>
    </row>
    <row r="2031" spans="2:23" x14ac:dyDescent="0.35">
      <c r="B2031" s="55" t="s">
        <v>115</v>
      </c>
      <c r="C2031" s="76" t="s">
        <v>138</v>
      </c>
      <c r="D2031" s="55" t="s">
        <v>75</v>
      </c>
      <c r="E2031" s="55" t="s">
        <v>197</v>
      </c>
      <c r="F2031" s="70">
        <v>76.430000000000007</v>
      </c>
      <c r="G2031" s="77">
        <v>58104</v>
      </c>
      <c r="H2031" s="77">
        <v>76.13</v>
      </c>
      <c r="I2031" s="77">
        <v>1</v>
      </c>
      <c r="J2031" s="77">
        <v>-25.439493823986201</v>
      </c>
      <c r="K2031" s="77">
        <v>5.7856805434244298E-2</v>
      </c>
      <c r="L2031" s="77">
        <v>-24.849856188749101</v>
      </c>
      <c r="M2031" s="77">
        <v>5.5205872522575E-2</v>
      </c>
      <c r="N2031" s="77">
        <v>-0.58963763523708601</v>
      </c>
      <c r="O2031" s="77">
        <v>2.65093291166927E-3</v>
      </c>
      <c r="P2031" s="77">
        <v>-0.40095304720385799</v>
      </c>
      <c r="Q2031" s="77">
        <v>-0.40095304720385799</v>
      </c>
      <c r="R2031" s="77">
        <v>0</v>
      </c>
      <c r="S2031" s="77">
        <v>1.4372243137948E-5</v>
      </c>
      <c r="T2031" s="77" t="s">
        <v>154</v>
      </c>
      <c r="U2031" s="105">
        <v>2.53218719309996E-2</v>
      </c>
      <c r="V2031" s="105">
        <v>-1.75707327598103E-2</v>
      </c>
      <c r="W2031" s="101">
        <v>4.2892765231592002E-2</v>
      </c>
    </row>
    <row r="2032" spans="2:23" x14ac:dyDescent="0.35">
      <c r="B2032" s="55" t="s">
        <v>115</v>
      </c>
      <c r="C2032" s="76" t="s">
        <v>138</v>
      </c>
      <c r="D2032" s="55" t="s">
        <v>75</v>
      </c>
      <c r="E2032" s="55" t="s">
        <v>198</v>
      </c>
      <c r="F2032" s="70">
        <v>76.260000000000005</v>
      </c>
      <c r="G2032" s="77">
        <v>58104</v>
      </c>
      <c r="H2032" s="77">
        <v>76.13</v>
      </c>
      <c r="I2032" s="77">
        <v>1</v>
      </c>
      <c r="J2032" s="77">
        <v>-30.366271929245599</v>
      </c>
      <c r="K2032" s="77">
        <v>3.0798489727421802E-2</v>
      </c>
      <c r="L2032" s="77">
        <v>-29.7751734166165</v>
      </c>
      <c r="M2032" s="77">
        <v>2.96111357964523E-2</v>
      </c>
      <c r="N2032" s="77">
        <v>-0.59109851262910096</v>
      </c>
      <c r="O2032" s="77">
        <v>1.1873539309695401E-3</v>
      </c>
      <c r="P2032" s="77">
        <v>-0.401378123320416</v>
      </c>
      <c r="Q2032" s="77">
        <v>-0.401378123320415</v>
      </c>
      <c r="R2032" s="77">
        <v>0</v>
      </c>
      <c r="S2032" s="77">
        <v>5.380886889199E-6</v>
      </c>
      <c r="T2032" s="77" t="s">
        <v>154</v>
      </c>
      <c r="U2032" s="105">
        <v>1.36276261284352E-2</v>
      </c>
      <c r="V2032" s="105">
        <v>-9.45614832528263E-3</v>
      </c>
      <c r="W2032" s="101">
        <v>2.3083860852928802E-2</v>
      </c>
    </row>
    <row r="2033" spans="2:23" x14ac:dyDescent="0.35">
      <c r="B2033" s="55" t="s">
        <v>115</v>
      </c>
      <c r="C2033" s="76" t="s">
        <v>138</v>
      </c>
      <c r="D2033" s="55" t="s">
        <v>75</v>
      </c>
      <c r="E2033" s="55" t="s">
        <v>199</v>
      </c>
      <c r="F2033" s="70">
        <v>76.63</v>
      </c>
      <c r="G2033" s="77">
        <v>58200</v>
      </c>
      <c r="H2033" s="77">
        <v>76.91</v>
      </c>
      <c r="I2033" s="77">
        <v>1</v>
      </c>
      <c r="J2033" s="77">
        <v>40.507878985104099</v>
      </c>
      <c r="K2033" s="77">
        <v>6.7112329828758199E-2</v>
      </c>
      <c r="L2033" s="77">
        <v>-2.4421324973421901</v>
      </c>
      <c r="M2033" s="77">
        <v>2.4392805540410901E-4</v>
      </c>
      <c r="N2033" s="77">
        <v>42.9500114824463</v>
      </c>
      <c r="O2033" s="77">
        <v>6.6868401773354E-2</v>
      </c>
      <c r="P2033" s="77">
        <v>30.864932320603302</v>
      </c>
      <c r="Q2033" s="77">
        <v>30.864932320603302</v>
      </c>
      <c r="R2033" s="77">
        <v>0</v>
      </c>
      <c r="S2033" s="77">
        <v>3.8963141528656903E-2</v>
      </c>
      <c r="T2033" s="77" t="s">
        <v>154</v>
      </c>
      <c r="U2033" s="105">
        <v>-6.8925160109446102</v>
      </c>
      <c r="V2033" s="105">
        <v>-4.78268578251358</v>
      </c>
      <c r="W2033" s="101">
        <v>-2.10982233164329</v>
      </c>
    </row>
    <row r="2034" spans="2:23" x14ac:dyDescent="0.35">
      <c r="B2034" s="55" t="s">
        <v>115</v>
      </c>
      <c r="C2034" s="76" t="s">
        <v>138</v>
      </c>
      <c r="D2034" s="55" t="s">
        <v>75</v>
      </c>
      <c r="E2034" s="55" t="s">
        <v>199</v>
      </c>
      <c r="F2034" s="70">
        <v>76.63</v>
      </c>
      <c r="G2034" s="77">
        <v>58300</v>
      </c>
      <c r="H2034" s="77">
        <v>76.48</v>
      </c>
      <c r="I2034" s="77">
        <v>1</v>
      </c>
      <c r="J2034" s="77">
        <v>-24.8087978157469</v>
      </c>
      <c r="K2034" s="77">
        <v>2.3326557419472801E-2</v>
      </c>
      <c r="L2034" s="77">
        <v>26.448027226014698</v>
      </c>
      <c r="M2034" s="77">
        <v>2.6510979663209699E-2</v>
      </c>
      <c r="N2034" s="77">
        <v>-51.256825041761502</v>
      </c>
      <c r="O2034" s="77">
        <v>-3.1844222437368698E-3</v>
      </c>
      <c r="P2034" s="77">
        <v>-38.010660286217401</v>
      </c>
      <c r="Q2034" s="77">
        <v>-38.010660286217302</v>
      </c>
      <c r="R2034" s="77">
        <v>0</v>
      </c>
      <c r="S2034" s="77">
        <v>5.4758310195441001E-2</v>
      </c>
      <c r="T2034" s="77" t="s">
        <v>154</v>
      </c>
      <c r="U2034" s="105">
        <v>-7.93230720113307</v>
      </c>
      <c r="V2034" s="105">
        <v>-5.5041922010986903</v>
      </c>
      <c r="W2034" s="101">
        <v>-2.42810591195301</v>
      </c>
    </row>
    <row r="2035" spans="2:23" x14ac:dyDescent="0.35">
      <c r="B2035" s="55" t="s">
        <v>115</v>
      </c>
      <c r="C2035" s="76" t="s">
        <v>138</v>
      </c>
      <c r="D2035" s="55" t="s">
        <v>75</v>
      </c>
      <c r="E2035" s="55" t="s">
        <v>199</v>
      </c>
      <c r="F2035" s="70">
        <v>76.63</v>
      </c>
      <c r="G2035" s="77">
        <v>58500</v>
      </c>
      <c r="H2035" s="77">
        <v>76.599999999999994</v>
      </c>
      <c r="I2035" s="77">
        <v>1</v>
      </c>
      <c r="J2035" s="77">
        <v>-43.752677784679904</v>
      </c>
      <c r="K2035" s="77">
        <v>9.9543434293161408E-3</v>
      </c>
      <c r="L2035" s="77">
        <v>-52.029710618561701</v>
      </c>
      <c r="M2035" s="77">
        <v>1.4076872092666601E-2</v>
      </c>
      <c r="N2035" s="77">
        <v>8.2770328338817496</v>
      </c>
      <c r="O2035" s="77">
        <v>-4.1225286633504799E-3</v>
      </c>
      <c r="P2035" s="77">
        <v>7.1457279656145198</v>
      </c>
      <c r="Q2035" s="77">
        <v>7.1457279656145101</v>
      </c>
      <c r="R2035" s="77">
        <v>0</v>
      </c>
      <c r="S2035" s="77">
        <v>2.6551942642454002E-4</v>
      </c>
      <c r="T2035" s="77" t="s">
        <v>154</v>
      </c>
      <c r="U2035" s="105">
        <v>-6.7536548526134804E-2</v>
      </c>
      <c r="V2035" s="105">
        <v>-4.6863306508549703E-2</v>
      </c>
      <c r="W2035" s="101">
        <v>-2.0673164640646498E-2</v>
      </c>
    </row>
    <row r="2036" spans="2:23" x14ac:dyDescent="0.35">
      <c r="B2036" s="55" t="s">
        <v>115</v>
      </c>
      <c r="C2036" s="76" t="s">
        <v>138</v>
      </c>
      <c r="D2036" s="55" t="s">
        <v>75</v>
      </c>
      <c r="E2036" s="55" t="s">
        <v>200</v>
      </c>
      <c r="F2036" s="70">
        <v>76.48</v>
      </c>
      <c r="G2036" s="77">
        <v>58305</v>
      </c>
      <c r="H2036" s="77">
        <v>76.48</v>
      </c>
      <c r="I2036" s="77">
        <v>1</v>
      </c>
      <c r="J2036" s="77">
        <v>19.284821846029502</v>
      </c>
      <c r="K2036" s="77">
        <v>0</v>
      </c>
      <c r="L2036" s="77">
        <v>19.284821846029701</v>
      </c>
      <c r="M2036" s="77">
        <v>0</v>
      </c>
      <c r="N2036" s="77">
        <v>-1.7486E-13</v>
      </c>
      <c r="O2036" s="77">
        <v>0</v>
      </c>
      <c r="P2036" s="77">
        <v>-1.13283E-13</v>
      </c>
      <c r="Q2036" s="77">
        <v>-1.13284E-13</v>
      </c>
      <c r="R2036" s="77">
        <v>0</v>
      </c>
      <c r="S2036" s="77">
        <v>0</v>
      </c>
      <c r="T2036" s="77" t="s">
        <v>154</v>
      </c>
      <c r="U2036" s="105">
        <v>0</v>
      </c>
      <c r="V2036" s="105">
        <v>0</v>
      </c>
      <c r="W2036" s="101">
        <v>0</v>
      </c>
    </row>
    <row r="2037" spans="2:23" x14ac:dyDescent="0.35">
      <c r="B2037" s="55" t="s">
        <v>115</v>
      </c>
      <c r="C2037" s="76" t="s">
        <v>138</v>
      </c>
      <c r="D2037" s="55" t="s">
        <v>75</v>
      </c>
      <c r="E2037" s="55" t="s">
        <v>200</v>
      </c>
      <c r="F2037" s="70">
        <v>76.48</v>
      </c>
      <c r="G2037" s="77">
        <v>58350</v>
      </c>
      <c r="H2037" s="77">
        <v>75.69</v>
      </c>
      <c r="I2037" s="77">
        <v>1</v>
      </c>
      <c r="J2037" s="77">
        <v>-77.086347977895301</v>
      </c>
      <c r="K2037" s="77">
        <v>0.39397482445493598</v>
      </c>
      <c r="L2037" s="77">
        <v>14.093232643716201</v>
      </c>
      <c r="M2037" s="77">
        <v>1.3168453380998899E-2</v>
      </c>
      <c r="N2037" s="77">
        <v>-91.179580621611507</v>
      </c>
      <c r="O2037" s="77">
        <v>0.380806371073937</v>
      </c>
      <c r="P2037" s="77">
        <v>-67.588013366598602</v>
      </c>
      <c r="Q2037" s="77">
        <v>-67.588013366598503</v>
      </c>
      <c r="R2037" s="77">
        <v>0</v>
      </c>
      <c r="S2037" s="77">
        <v>0.30286765222092499</v>
      </c>
      <c r="T2037" s="77" t="s">
        <v>154</v>
      </c>
      <c r="U2037" s="105">
        <v>-43.058215947913197</v>
      </c>
      <c r="V2037" s="105">
        <v>-29.87790190222</v>
      </c>
      <c r="W2037" s="101">
        <v>-13.180264713694299</v>
      </c>
    </row>
    <row r="2038" spans="2:23" x14ac:dyDescent="0.35">
      <c r="B2038" s="55" t="s">
        <v>115</v>
      </c>
      <c r="C2038" s="76" t="s">
        <v>138</v>
      </c>
      <c r="D2038" s="55" t="s">
        <v>75</v>
      </c>
      <c r="E2038" s="55" t="s">
        <v>200</v>
      </c>
      <c r="F2038" s="70">
        <v>76.48</v>
      </c>
      <c r="G2038" s="77">
        <v>58600</v>
      </c>
      <c r="H2038" s="77">
        <v>76.5</v>
      </c>
      <c r="I2038" s="77">
        <v>1</v>
      </c>
      <c r="J2038" s="77">
        <v>20.898260935573099</v>
      </c>
      <c r="K2038" s="77">
        <v>1.67707127090419E-3</v>
      </c>
      <c r="L2038" s="77">
        <v>-18.8355263061523</v>
      </c>
      <c r="M2038" s="77">
        <v>1.3623438767222599E-3</v>
      </c>
      <c r="N2038" s="77">
        <v>39.733787241725402</v>
      </c>
      <c r="O2038" s="77">
        <v>3.1472739418192798E-4</v>
      </c>
      <c r="P2038" s="77">
        <v>29.5773530803787</v>
      </c>
      <c r="Q2038" s="77">
        <v>29.5773530803786</v>
      </c>
      <c r="R2038" s="77">
        <v>0</v>
      </c>
      <c r="S2038" s="77">
        <v>3.3593080905269198E-3</v>
      </c>
      <c r="T2038" s="77" t="s">
        <v>155</v>
      </c>
      <c r="U2038" s="105">
        <v>-0.77060224645337305</v>
      </c>
      <c r="V2038" s="105">
        <v>-0.53471742426616098</v>
      </c>
      <c r="W2038" s="101">
        <v>-0.23588393930462401</v>
      </c>
    </row>
    <row r="2039" spans="2:23" x14ac:dyDescent="0.35">
      <c r="B2039" s="55" t="s">
        <v>115</v>
      </c>
      <c r="C2039" s="76" t="s">
        <v>138</v>
      </c>
      <c r="D2039" s="55" t="s">
        <v>75</v>
      </c>
      <c r="E2039" s="55" t="s">
        <v>201</v>
      </c>
      <c r="F2039" s="70">
        <v>76.48</v>
      </c>
      <c r="G2039" s="77">
        <v>58300</v>
      </c>
      <c r="H2039" s="77">
        <v>76.48</v>
      </c>
      <c r="I2039" s="77">
        <v>2</v>
      </c>
      <c r="J2039" s="77">
        <v>-11.8849781539699</v>
      </c>
      <c r="K2039" s="77">
        <v>0</v>
      </c>
      <c r="L2039" s="77">
        <v>-11.88497815397</v>
      </c>
      <c r="M2039" s="77">
        <v>0</v>
      </c>
      <c r="N2039" s="77">
        <v>1.15186E-13</v>
      </c>
      <c r="O2039" s="77">
        <v>0</v>
      </c>
      <c r="P2039" s="77">
        <v>8.7380999999999999E-14</v>
      </c>
      <c r="Q2039" s="77">
        <v>8.7383000000000005E-14</v>
      </c>
      <c r="R2039" s="77">
        <v>0</v>
      </c>
      <c r="S2039" s="77">
        <v>0</v>
      </c>
      <c r="T2039" s="77" t="s">
        <v>154</v>
      </c>
      <c r="U2039" s="105">
        <v>0</v>
      </c>
      <c r="V2039" s="105">
        <v>0</v>
      </c>
      <c r="W2039" s="101">
        <v>0</v>
      </c>
    </row>
    <row r="2040" spans="2:23" x14ac:dyDescent="0.35">
      <c r="B2040" s="55" t="s">
        <v>115</v>
      </c>
      <c r="C2040" s="76" t="s">
        <v>138</v>
      </c>
      <c r="D2040" s="55" t="s">
        <v>75</v>
      </c>
      <c r="E2040" s="55" t="s">
        <v>202</v>
      </c>
      <c r="F2040" s="70">
        <v>76.78</v>
      </c>
      <c r="G2040" s="77">
        <v>58500</v>
      </c>
      <c r="H2040" s="77">
        <v>76.599999999999994</v>
      </c>
      <c r="I2040" s="77">
        <v>1</v>
      </c>
      <c r="J2040" s="77">
        <v>-86.324567539956405</v>
      </c>
      <c r="K2040" s="77">
        <v>0.105072226549543</v>
      </c>
      <c r="L2040" s="77">
        <v>-38.331849095107799</v>
      </c>
      <c r="M2040" s="77">
        <v>2.0717562236206601E-2</v>
      </c>
      <c r="N2040" s="77">
        <v>-47.992718444848599</v>
      </c>
      <c r="O2040" s="77">
        <v>8.4354664313336297E-2</v>
      </c>
      <c r="P2040" s="77">
        <v>-36.723081045994803</v>
      </c>
      <c r="Q2040" s="77">
        <v>-36.723081045994697</v>
      </c>
      <c r="R2040" s="77">
        <v>0</v>
      </c>
      <c r="S2040" s="77">
        <v>1.9015044009300899E-2</v>
      </c>
      <c r="T2040" s="77" t="s">
        <v>154</v>
      </c>
      <c r="U2040" s="105">
        <v>-2.1695301138833099</v>
      </c>
      <c r="V2040" s="105">
        <v>-1.50542716388739</v>
      </c>
      <c r="W2040" s="101">
        <v>-0.66410046435515002</v>
      </c>
    </row>
    <row r="2041" spans="2:23" x14ac:dyDescent="0.35">
      <c r="B2041" s="55" t="s">
        <v>115</v>
      </c>
      <c r="C2041" s="76" t="s">
        <v>138</v>
      </c>
      <c r="D2041" s="55" t="s">
        <v>75</v>
      </c>
      <c r="E2041" s="55" t="s">
        <v>203</v>
      </c>
      <c r="F2041" s="70">
        <v>76.599999999999994</v>
      </c>
      <c r="G2041" s="77">
        <v>58600</v>
      </c>
      <c r="H2041" s="77">
        <v>76.5</v>
      </c>
      <c r="I2041" s="77">
        <v>1</v>
      </c>
      <c r="J2041" s="77">
        <v>-13.768590632021199</v>
      </c>
      <c r="K2041" s="77">
        <v>8.6635358212426902E-3</v>
      </c>
      <c r="L2041" s="77">
        <v>25.976125723707799</v>
      </c>
      <c r="M2041" s="77">
        <v>3.08364912179541E-2</v>
      </c>
      <c r="N2041" s="77">
        <v>-39.744716355728997</v>
      </c>
      <c r="O2041" s="77">
        <v>-2.2172955396711401E-2</v>
      </c>
      <c r="P2041" s="77">
        <v>-29.577353080380298</v>
      </c>
      <c r="Q2041" s="77">
        <v>-29.577353080380199</v>
      </c>
      <c r="R2041" s="77">
        <v>0</v>
      </c>
      <c r="S2041" s="77">
        <v>3.9979265556535602E-2</v>
      </c>
      <c r="T2041" s="77" t="s">
        <v>155</v>
      </c>
      <c r="U2041" s="105">
        <v>-5.6718113711909197</v>
      </c>
      <c r="V2041" s="105">
        <v>-3.9356443369909599</v>
      </c>
      <c r="W2041" s="101">
        <v>-1.73616053597922</v>
      </c>
    </row>
    <row r="2042" spans="2:23" x14ac:dyDescent="0.35">
      <c r="B2042" s="55" t="s">
        <v>115</v>
      </c>
      <c r="C2042" s="76" t="s">
        <v>116</v>
      </c>
      <c r="D2042" s="55" t="s">
        <v>76</v>
      </c>
      <c r="E2042" s="55" t="s">
        <v>117</v>
      </c>
      <c r="F2042" s="70">
        <v>112.04</v>
      </c>
      <c r="G2042" s="77">
        <v>50050</v>
      </c>
      <c r="H2042" s="77">
        <v>109.25</v>
      </c>
      <c r="I2042" s="77">
        <v>1</v>
      </c>
      <c r="J2042" s="77">
        <v>-68.434832329344502</v>
      </c>
      <c r="K2042" s="77">
        <v>0.85704870849802495</v>
      </c>
      <c r="L2042" s="77">
        <v>14.966052030608999</v>
      </c>
      <c r="M2042" s="77">
        <v>4.09888365490697E-2</v>
      </c>
      <c r="N2042" s="77">
        <v>-83.400884359953395</v>
      </c>
      <c r="O2042" s="77">
        <v>0.81605987194895502</v>
      </c>
      <c r="P2042" s="77">
        <v>-82.489564532856804</v>
      </c>
      <c r="Q2042" s="77">
        <v>-82.489564532856804</v>
      </c>
      <c r="R2042" s="77">
        <v>0</v>
      </c>
      <c r="S2042" s="77">
        <v>1.24522867099812</v>
      </c>
      <c r="T2042" s="77" t="s">
        <v>132</v>
      </c>
      <c r="U2042" s="105">
        <v>-142.370541101474</v>
      </c>
      <c r="V2042" s="105">
        <v>-138.45598862017499</v>
      </c>
      <c r="W2042" s="101">
        <v>-3.9149652420180199</v>
      </c>
    </row>
    <row r="2043" spans="2:23" x14ac:dyDescent="0.35">
      <c r="B2043" s="55" t="s">
        <v>115</v>
      </c>
      <c r="C2043" s="76" t="s">
        <v>116</v>
      </c>
      <c r="D2043" s="55" t="s">
        <v>76</v>
      </c>
      <c r="E2043" s="55" t="s">
        <v>133</v>
      </c>
      <c r="F2043" s="70">
        <v>56.05</v>
      </c>
      <c r="G2043" s="77">
        <v>56050</v>
      </c>
      <c r="H2043" s="77">
        <v>109.03</v>
      </c>
      <c r="I2043" s="77">
        <v>1</v>
      </c>
      <c r="J2043" s="77">
        <v>8.4542799172940697</v>
      </c>
      <c r="K2043" s="77">
        <v>2.28719516543878E-3</v>
      </c>
      <c r="L2043" s="77">
        <v>-32.840078636662497</v>
      </c>
      <c r="M2043" s="77">
        <v>3.4511064475589603E-2</v>
      </c>
      <c r="N2043" s="77">
        <v>41.294358553956499</v>
      </c>
      <c r="O2043" s="77">
        <v>-3.2223869310150803E-2</v>
      </c>
      <c r="P2043" s="77">
        <v>35.217718075664799</v>
      </c>
      <c r="Q2043" s="77">
        <v>35.217718075664699</v>
      </c>
      <c r="R2043" s="77">
        <v>0</v>
      </c>
      <c r="S2043" s="77">
        <v>3.9689205326624198E-2</v>
      </c>
      <c r="T2043" s="77" t="s">
        <v>132</v>
      </c>
      <c r="U2043" s="105">
        <v>-1620.2060514984901</v>
      </c>
      <c r="V2043" s="105">
        <v>-1575.6576388139599</v>
      </c>
      <c r="W2043" s="101">
        <v>-44.553109986446202</v>
      </c>
    </row>
    <row r="2044" spans="2:23" x14ac:dyDescent="0.35">
      <c r="B2044" s="55" t="s">
        <v>115</v>
      </c>
      <c r="C2044" s="76" t="s">
        <v>116</v>
      </c>
      <c r="D2044" s="55" t="s">
        <v>76</v>
      </c>
      <c r="E2044" s="55" t="s">
        <v>119</v>
      </c>
      <c r="F2044" s="70">
        <v>109.25</v>
      </c>
      <c r="G2044" s="77">
        <v>51450</v>
      </c>
      <c r="H2044" s="77">
        <v>110.82</v>
      </c>
      <c r="I2044" s="77">
        <v>10</v>
      </c>
      <c r="J2044" s="77">
        <v>35.347158782774798</v>
      </c>
      <c r="K2044" s="77">
        <v>0.21789913297216201</v>
      </c>
      <c r="L2044" s="77">
        <v>71.587176978587294</v>
      </c>
      <c r="M2044" s="77">
        <v>0.89375184951396702</v>
      </c>
      <c r="N2044" s="77">
        <v>-36.240018195812503</v>
      </c>
      <c r="O2044" s="77">
        <v>-0.67585271654180501</v>
      </c>
      <c r="P2044" s="77">
        <v>-35.542379099146999</v>
      </c>
      <c r="Q2044" s="77">
        <v>-35.542379099146899</v>
      </c>
      <c r="R2044" s="77">
        <v>0</v>
      </c>
      <c r="S2044" s="77">
        <v>0.22031266817759301</v>
      </c>
      <c r="T2044" s="77" t="s">
        <v>134</v>
      </c>
      <c r="U2044" s="105">
        <v>-17.4706250972521</v>
      </c>
      <c r="V2044" s="105">
        <v>-16.990261123812299</v>
      </c>
      <c r="W2044" s="101">
        <v>-0.48041462428185999</v>
      </c>
    </row>
    <row r="2045" spans="2:23" x14ac:dyDescent="0.35">
      <c r="B2045" s="55" t="s">
        <v>115</v>
      </c>
      <c r="C2045" s="76" t="s">
        <v>116</v>
      </c>
      <c r="D2045" s="55" t="s">
        <v>76</v>
      </c>
      <c r="E2045" s="55" t="s">
        <v>135</v>
      </c>
      <c r="F2045" s="70">
        <v>110.82</v>
      </c>
      <c r="G2045" s="77">
        <v>54000</v>
      </c>
      <c r="H2045" s="77">
        <v>111</v>
      </c>
      <c r="I2045" s="77">
        <v>10</v>
      </c>
      <c r="J2045" s="77">
        <v>12.2809015888944</v>
      </c>
      <c r="K2045" s="77">
        <v>7.2152548171194597E-3</v>
      </c>
      <c r="L2045" s="77">
        <v>48.131187713188503</v>
      </c>
      <c r="M2045" s="77">
        <v>0.110826681275836</v>
      </c>
      <c r="N2045" s="77">
        <v>-35.850286124294101</v>
      </c>
      <c r="O2045" s="77">
        <v>-0.103611426458717</v>
      </c>
      <c r="P2045" s="77">
        <v>-35.542379099145897</v>
      </c>
      <c r="Q2045" s="77">
        <v>-35.542379099145798</v>
      </c>
      <c r="R2045" s="77">
        <v>0</v>
      </c>
      <c r="S2045" s="77">
        <v>6.0434392463390801E-2</v>
      </c>
      <c r="T2045" s="77" t="s">
        <v>134</v>
      </c>
      <c r="U2045" s="105">
        <v>-5.0384918061630701</v>
      </c>
      <c r="V2045" s="105">
        <v>-4.8999558390365499</v>
      </c>
      <c r="W2045" s="101">
        <v>-0.13855057472361201</v>
      </c>
    </row>
    <row r="2046" spans="2:23" x14ac:dyDescent="0.35">
      <c r="B2046" s="55" t="s">
        <v>115</v>
      </c>
      <c r="C2046" s="76" t="s">
        <v>116</v>
      </c>
      <c r="D2046" s="55" t="s">
        <v>76</v>
      </c>
      <c r="E2046" s="55" t="s">
        <v>136</v>
      </c>
      <c r="F2046" s="70">
        <v>111</v>
      </c>
      <c r="G2046" s="77">
        <v>56100</v>
      </c>
      <c r="H2046" s="77">
        <v>109.72</v>
      </c>
      <c r="I2046" s="77">
        <v>10</v>
      </c>
      <c r="J2046" s="77">
        <v>-28.518991216828901</v>
      </c>
      <c r="K2046" s="77">
        <v>0.148677246812673</v>
      </c>
      <c r="L2046" s="77">
        <v>27.557368874900899</v>
      </c>
      <c r="M2046" s="77">
        <v>0.13881988829738501</v>
      </c>
      <c r="N2046" s="77">
        <v>-56.076360091729804</v>
      </c>
      <c r="O2046" s="77">
        <v>9.8573585152878403E-3</v>
      </c>
      <c r="P2046" s="77">
        <v>-53.841647884839503</v>
      </c>
      <c r="Q2046" s="77">
        <v>-53.841647884839396</v>
      </c>
      <c r="R2046" s="77">
        <v>0</v>
      </c>
      <c r="S2046" s="77">
        <v>0.52992313298338101</v>
      </c>
      <c r="T2046" s="77" t="s">
        <v>134</v>
      </c>
      <c r="U2046" s="105">
        <v>-70.689882831667006</v>
      </c>
      <c r="V2046" s="105">
        <v>-68.746227535420203</v>
      </c>
      <c r="W2046" s="101">
        <v>-1.9438602403783101</v>
      </c>
    </row>
    <row r="2047" spans="2:23" x14ac:dyDescent="0.35">
      <c r="B2047" s="55" t="s">
        <v>115</v>
      </c>
      <c r="C2047" s="76" t="s">
        <v>116</v>
      </c>
      <c r="D2047" s="55" t="s">
        <v>76</v>
      </c>
      <c r="E2047" s="55" t="s">
        <v>137</v>
      </c>
      <c r="F2047" s="70">
        <v>109.03</v>
      </c>
      <c r="G2047" s="77">
        <v>56100</v>
      </c>
      <c r="H2047" s="77">
        <v>109.72</v>
      </c>
      <c r="I2047" s="77">
        <v>10</v>
      </c>
      <c r="J2047" s="77">
        <v>37.770884714110203</v>
      </c>
      <c r="K2047" s="77">
        <v>0.10229006879060901</v>
      </c>
      <c r="L2047" s="77">
        <v>-15.3016238452868</v>
      </c>
      <c r="M2047" s="77">
        <v>1.6787815938100002E-2</v>
      </c>
      <c r="N2047" s="77">
        <v>53.072508559397001</v>
      </c>
      <c r="O2047" s="77">
        <v>8.5502252852509494E-2</v>
      </c>
      <c r="P2047" s="77">
        <v>50.368224971427601</v>
      </c>
      <c r="Q2047" s="77">
        <v>50.368224971427502</v>
      </c>
      <c r="R2047" s="77">
        <v>0</v>
      </c>
      <c r="S2047" s="77">
        <v>0.18189989482157701</v>
      </c>
      <c r="T2047" s="77" t="s">
        <v>134</v>
      </c>
      <c r="U2047" s="105">
        <v>-27.268222000240499</v>
      </c>
      <c r="V2047" s="105">
        <v>-26.518467976228202</v>
      </c>
      <c r="W2047" s="101">
        <v>-0.74983308005048699</v>
      </c>
    </row>
    <row r="2048" spans="2:23" x14ac:dyDescent="0.35">
      <c r="B2048" s="55" t="s">
        <v>115</v>
      </c>
      <c r="C2048" s="76" t="s">
        <v>138</v>
      </c>
      <c r="D2048" s="55" t="s">
        <v>76</v>
      </c>
      <c r="E2048" s="55" t="s">
        <v>139</v>
      </c>
      <c r="F2048" s="70">
        <v>111.72</v>
      </c>
      <c r="G2048" s="77">
        <v>50000</v>
      </c>
      <c r="H2048" s="77">
        <v>108.91</v>
      </c>
      <c r="I2048" s="77">
        <v>1</v>
      </c>
      <c r="J2048" s="77">
        <v>-134.08226741755001</v>
      </c>
      <c r="K2048" s="77">
        <v>1.71330858773473</v>
      </c>
      <c r="L2048" s="77">
        <v>-15.005466906072501</v>
      </c>
      <c r="M2048" s="77">
        <v>2.1458132732698199E-2</v>
      </c>
      <c r="N2048" s="77">
        <v>-119.076800511478</v>
      </c>
      <c r="O2048" s="77">
        <v>1.6918504550020299</v>
      </c>
      <c r="P2048" s="77">
        <v>-116.03743546717099</v>
      </c>
      <c r="Q2048" s="77">
        <v>-116.03743546717099</v>
      </c>
      <c r="R2048" s="77">
        <v>0</v>
      </c>
      <c r="S2048" s="77">
        <v>1.28318461675975</v>
      </c>
      <c r="T2048" s="77" t="s">
        <v>140</v>
      </c>
      <c r="U2048" s="105">
        <v>-148.31660711576501</v>
      </c>
      <c r="V2048" s="105">
        <v>-144.238564439865</v>
      </c>
      <c r="W2048" s="101">
        <v>-4.0784726754561103</v>
      </c>
    </row>
    <row r="2049" spans="2:23" x14ac:dyDescent="0.35">
      <c r="B2049" s="55" t="s">
        <v>115</v>
      </c>
      <c r="C2049" s="76" t="s">
        <v>138</v>
      </c>
      <c r="D2049" s="55" t="s">
        <v>76</v>
      </c>
      <c r="E2049" s="55" t="s">
        <v>141</v>
      </c>
      <c r="F2049" s="70">
        <v>55.32</v>
      </c>
      <c r="G2049" s="77">
        <v>56050</v>
      </c>
      <c r="H2049" s="77">
        <v>109.03</v>
      </c>
      <c r="I2049" s="77">
        <v>1</v>
      </c>
      <c r="J2049" s="77">
        <v>97.700631063598394</v>
      </c>
      <c r="K2049" s="77">
        <v>0.47727066551126801</v>
      </c>
      <c r="L2049" s="77">
        <v>30.909778195291601</v>
      </c>
      <c r="M2049" s="77">
        <v>4.7770719404106099E-2</v>
      </c>
      <c r="N2049" s="77">
        <v>66.7908528683068</v>
      </c>
      <c r="O2049" s="77">
        <v>0.42949994610716202</v>
      </c>
      <c r="P2049" s="77">
        <v>67.081229428899505</v>
      </c>
      <c r="Q2049" s="77">
        <v>67.081229428899505</v>
      </c>
      <c r="R2049" s="77">
        <v>0</v>
      </c>
      <c r="S2049" s="77">
        <v>0.224994567084633</v>
      </c>
      <c r="T2049" s="77" t="s">
        <v>140</v>
      </c>
      <c r="U2049" s="105">
        <v>-2680.1170764103199</v>
      </c>
      <c r="V2049" s="105">
        <v>-2606.4258558076299</v>
      </c>
      <c r="W2049" s="101">
        <v>-73.698990798994004</v>
      </c>
    </row>
    <row r="2050" spans="2:23" x14ac:dyDescent="0.35">
      <c r="B2050" s="55" t="s">
        <v>115</v>
      </c>
      <c r="C2050" s="76" t="s">
        <v>138</v>
      </c>
      <c r="D2050" s="55" t="s">
        <v>76</v>
      </c>
      <c r="E2050" s="55" t="s">
        <v>152</v>
      </c>
      <c r="F2050" s="70">
        <v>53.96</v>
      </c>
      <c r="G2050" s="77">
        <v>58350</v>
      </c>
      <c r="H2050" s="77">
        <v>107.85</v>
      </c>
      <c r="I2050" s="77">
        <v>1</v>
      </c>
      <c r="J2050" s="77">
        <v>93.844775862539393</v>
      </c>
      <c r="K2050" s="77">
        <v>0.62704714731634603</v>
      </c>
      <c r="L2050" s="77">
        <v>1.93029798576383</v>
      </c>
      <c r="M2050" s="77">
        <v>2.6529478234568499E-4</v>
      </c>
      <c r="N2050" s="77">
        <v>91.914477876775607</v>
      </c>
      <c r="O2050" s="77">
        <v>0.62678185253399998</v>
      </c>
      <c r="P2050" s="77">
        <v>96.228052495469896</v>
      </c>
      <c r="Q2050" s="77">
        <v>96.228052495469797</v>
      </c>
      <c r="R2050" s="77">
        <v>0</v>
      </c>
      <c r="S2050" s="77">
        <v>0.65930047179944895</v>
      </c>
      <c r="T2050" s="77" t="s">
        <v>140</v>
      </c>
      <c r="U2050" s="105">
        <v>-3776.6099082176802</v>
      </c>
      <c r="V2050" s="105">
        <v>-3672.7700437855201</v>
      </c>
      <c r="W2050" s="101">
        <v>-103.850813580844</v>
      </c>
    </row>
    <row r="2051" spans="2:23" x14ac:dyDescent="0.35">
      <c r="B2051" s="55" t="s">
        <v>115</v>
      </c>
      <c r="C2051" s="76" t="s">
        <v>138</v>
      </c>
      <c r="D2051" s="55" t="s">
        <v>76</v>
      </c>
      <c r="E2051" s="55" t="s">
        <v>153</v>
      </c>
      <c r="F2051" s="70">
        <v>108.91</v>
      </c>
      <c r="G2051" s="77">
        <v>50050</v>
      </c>
      <c r="H2051" s="77">
        <v>109.25</v>
      </c>
      <c r="I2051" s="77">
        <v>1</v>
      </c>
      <c r="J2051" s="77">
        <v>36.025513936592802</v>
      </c>
      <c r="K2051" s="77">
        <v>7.5144800189507505E-2</v>
      </c>
      <c r="L2051" s="77">
        <v>108.254697963303</v>
      </c>
      <c r="M2051" s="77">
        <v>0.67853471064218995</v>
      </c>
      <c r="N2051" s="77">
        <v>-72.229184026710001</v>
      </c>
      <c r="O2051" s="77">
        <v>-0.60338991045268198</v>
      </c>
      <c r="P2051" s="77">
        <v>-69.597185112268804</v>
      </c>
      <c r="Q2051" s="77">
        <v>-69.597185112268804</v>
      </c>
      <c r="R2051" s="77">
        <v>0</v>
      </c>
      <c r="S2051" s="77">
        <v>0.28045417736442702</v>
      </c>
      <c r="T2051" s="77" t="s">
        <v>154</v>
      </c>
      <c r="U2051" s="105">
        <v>-41.259848863096899</v>
      </c>
      <c r="V2051" s="105">
        <v>-40.125387741467001</v>
      </c>
      <c r="W2051" s="101">
        <v>-1.13458074219729</v>
      </c>
    </row>
    <row r="2052" spans="2:23" x14ac:dyDescent="0.35">
      <c r="B2052" s="55" t="s">
        <v>115</v>
      </c>
      <c r="C2052" s="76" t="s">
        <v>138</v>
      </c>
      <c r="D2052" s="55" t="s">
        <v>76</v>
      </c>
      <c r="E2052" s="55" t="s">
        <v>153</v>
      </c>
      <c r="F2052" s="70">
        <v>108.91</v>
      </c>
      <c r="G2052" s="77">
        <v>51150</v>
      </c>
      <c r="H2052" s="77">
        <v>107.08</v>
      </c>
      <c r="I2052" s="77">
        <v>1</v>
      </c>
      <c r="J2052" s="77">
        <v>-250.758303264695</v>
      </c>
      <c r="K2052" s="77">
        <v>2.2007904329665999</v>
      </c>
      <c r="L2052" s="77">
        <v>-202.987127333671</v>
      </c>
      <c r="M2052" s="77">
        <v>1.4421320852111601</v>
      </c>
      <c r="N2052" s="77">
        <v>-47.771175931023997</v>
      </c>
      <c r="O2052" s="77">
        <v>0.75865834775544705</v>
      </c>
      <c r="P2052" s="77">
        <v>-46.440250354902098</v>
      </c>
      <c r="Q2052" s="77">
        <v>-46.440250354902098</v>
      </c>
      <c r="R2052" s="77">
        <v>0</v>
      </c>
      <c r="S2052" s="77">
        <v>7.5484389855909606E-2</v>
      </c>
      <c r="T2052" s="77" t="s">
        <v>154</v>
      </c>
      <c r="U2052" s="105">
        <v>-5.4899436879243897</v>
      </c>
      <c r="V2052" s="105">
        <v>-5.3389948152187898</v>
      </c>
      <c r="W2052" s="101">
        <v>-0.15096478915214001</v>
      </c>
    </row>
    <row r="2053" spans="2:23" x14ac:dyDescent="0.35">
      <c r="B2053" s="55" t="s">
        <v>115</v>
      </c>
      <c r="C2053" s="76" t="s">
        <v>138</v>
      </c>
      <c r="D2053" s="55" t="s">
        <v>76</v>
      </c>
      <c r="E2053" s="55" t="s">
        <v>153</v>
      </c>
      <c r="F2053" s="70">
        <v>108.91</v>
      </c>
      <c r="G2053" s="77">
        <v>51200</v>
      </c>
      <c r="H2053" s="77">
        <v>108.91</v>
      </c>
      <c r="I2053" s="77">
        <v>1</v>
      </c>
      <c r="J2053" s="77">
        <v>-7.5450800000000004E-13</v>
      </c>
      <c r="K2053" s="77">
        <v>0</v>
      </c>
      <c r="L2053" s="77">
        <v>-2.1553909999999999E-12</v>
      </c>
      <c r="M2053" s="77">
        <v>0</v>
      </c>
      <c r="N2053" s="77">
        <v>1.4008830000000001E-12</v>
      </c>
      <c r="O2053" s="77">
        <v>0</v>
      </c>
      <c r="P2053" s="77">
        <v>1.4045429999999999E-12</v>
      </c>
      <c r="Q2053" s="77">
        <v>1.4045440000000001E-12</v>
      </c>
      <c r="R2053" s="77">
        <v>0</v>
      </c>
      <c r="S2053" s="77">
        <v>0</v>
      </c>
      <c r="T2053" s="77" t="s">
        <v>155</v>
      </c>
      <c r="U2053" s="105">
        <v>0</v>
      </c>
      <c r="V2053" s="105">
        <v>0</v>
      </c>
      <c r="W2053" s="101">
        <v>0</v>
      </c>
    </row>
    <row r="2054" spans="2:23" x14ac:dyDescent="0.35">
      <c r="B2054" s="55" t="s">
        <v>115</v>
      </c>
      <c r="C2054" s="76" t="s">
        <v>138</v>
      </c>
      <c r="D2054" s="55" t="s">
        <v>76</v>
      </c>
      <c r="E2054" s="55" t="s">
        <v>119</v>
      </c>
      <c r="F2054" s="70">
        <v>109.25</v>
      </c>
      <c r="G2054" s="77">
        <v>50054</v>
      </c>
      <c r="H2054" s="77">
        <v>109.25</v>
      </c>
      <c r="I2054" s="77">
        <v>1</v>
      </c>
      <c r="J2054" s="77">
        <v>85.046398768493802</v>
      </c>
      <c r="K2054" s="77">
        <v>0</v>
      </c>
      <c r="L2054" s="77">
        <v>85.046400169650596</v>
      </c>
      <c r="M2054" s="77">
        <v>0</v>
      </c>
      <c r="N2054" s="77">
        <v>-1.4011568683080001E-6</v>
      </c>
      <c r="O2054" s="77">
        <v>0</v>
      </c>
      <c r="P2054" s="77">
        <v>-2.1862470000000002E-12</v>
      </c>
      <c r="Q2054" s="77">
        <v>-2.1862499999999999E-12</v>
      </c>
      <c r="R2054" s="77">
        <v>0</v>
      </c>
      <c r="S2054" s="77">
        <v>0</v>
      </c>
      <c r="T2054" s="77" t="s">
        <v>154</v>
      </c>
      <c r="U2054" s="105">
        <v>0</v>
      </c>
      <c r="V2054" s="105">
        <v>0</v>
      </c>
      <c r="W2054" s="101">
        <v>0</v>
      </c>
    </row>
    <row r="2055" spans="2:23" x14ac:dyDescent="0.35">
      <c r="B2055" s="55" t="s">
        <v>115</v>
      </c>
      <c r="C2055" s="76" t="s">
        <v>138</v>
      </c>
      <c r="D2055" s="55" t="s">
        <v>76</v>
      </c>
      <c r="E2055" s="55" t="s">
        <v>119</v>
      </c>
      <c r="F2055" s="70">
        <v>109.25</v>
      </c>
      <c r="G2055" s="77">
        <v>50100</v>
      </c>
      <c r="H2055" s="77">
        <v>108.77</v>
      </c>
      <c r="I2055" s="77">
        <v>1</v>
      </c>
      <c r="J2055" s="77">
        <v>-247.10664037286901</v>
      </c>
      <c r="K2055" s="77">
        <v>0.48666168297943802</v>
      </c>
      <c r="L2055" s="77">
        <v>-184.29116055482501</v>
      </c>
      <c r="M2055" s="77">
        <v>0.27068695791339498</v>
      </c>
      <c r="N2055" s="77">
        <v>-62.815479818043698</v>
      </c>
      <c r="O2055" s="77">
        <v>0.21597472506604401</v>
      </c>
      <c r="P2055" s="77">
        <v>-61.648596323337202</v>
      </c>
      <c r="Q2055" s="77">
        <v>-61.648596323337202</v>
      </c>
      <c r="R2055" s="77">
        <v>0</v>
      </c>
      <c r="S2055" s="77">
        <v>3.0290378946243101E-2</v>
      </c>
      <c r="T2055" s="77" t="s">
        <v>154</v>
      </c>
      <c r="U2055" s="105">
        <v>-6.6080255332117703</v>
      </c>
      <c r="V2055" s="105">
        <v>-6.4263344154609303</v>
      </c>
      <c r="W2055" s="101">
        <v>-0.18171027574063001</v>
      </c>
    </row>
    <row r="2056" spans="2:23" x14ac:dyDescent="0.35">
      <c r="B2056" s="55" t="s">
        <v>115</v>
      </c>
      <c r="C2056" s="76" t="s">
        <v>138</v>
      </c>
      <c r="D2056" s="55" t="s">
        <v>76</v>
      </c>
      <c r="E2056" s="55" t="s">
        <v>119</v>
      </c>
      <c r="F2056" s="70">
        <v>109.25</v>
      </c>
      <c r="G2056" s="77">
        <v>50900</v>
      </c>
      <c r="H2056" s="77">
        <v>110.46</v>
      </c>
      <c r="I2056" s="77">
        <v>1</v>
      </c>
      <c r="J2056" s="77">
        <v>75.083962510143493</v>
      </c>
      <c r="K2056" s="77">
        <v>0.39745090054883597</v>
      </c>
      <c r="L2056" s="77">
        <v>131.12754833152201</v>
      </c>
      <c r="M2056" s="77">
        <v>1.2122075921662101</v>
      </c>
      <c r="N2056" s="77">
        <v>-56.043585821378201</v>
      </c>
      <c r="O2056" s="77">
        <v>-0.81475669161736997</v>
      </c>
      <c r="P2056" s="77">
        <v>-54.895774222640199</v>
      </c>
      <c r="Q2056" s="77">
        <v>-54.895774222640199</v>
      </c>
      <c r="R2056" s="77">
        <v>0</v>
      </c>
      <c r="S2056" s="77">
        <v>0.21245499493896799</v>
      </c>
      <c r="T2056" s="77" t="s">
        <v>154</v>
      </c>
      <c r="U2056" s="105">
        <v>-21.6923575137589</v>
      </c>
      <c r="V2056" s="105">
        <v>-21.095914799741401</v>
      </c>
      <c r="W2056" s="101">
        <v>-0.59650560450749801</v>
      </c>
    </row>
    <row r="2057" spans="2:23" x14ac:dyDescent="0.35">
      <c r="B2057" s="55" t="s">
        <v>115</v>
      </c>
      <c r="C2057" s="76" t="s">
        <v>138</v>
      </c>
      <c r="D2057" s="55" t="s">
        <v>76</v>
      </c>
      <c r="E2057" s="55" t="s">
        <v>156</v>
      </c>
      <c r="F2057" s="70">
        <v>109.25</v>
      </c>
      <c r="G2057" s="77">
        <v>50454</v>
      </c>
      <c r="H2057" s="77">
        <v>109.25</v>
      </c>
      <c r="I2057" s="77">
        <v>1</v>
      </c>
      <c r="J2057" s="77">
        <v>2.0210179999999999E-12</v>
      </c>
      <c r="K2057" s="77">
        <v>0</v>
      </c>
      <c r="L2057" s="77">
        <v>2.4773030000000001E-12</v>
      </c>
      <c r="M2057" s="77">
        <v>0</v>
      </c>
      <c r="N2057" s="77">
        <v>-4.5628500000000001E-13</v>
      </c>
      <c r="O2057" s="77">
        <v>0</v>
      </c>
      <c r="P2057" s="77">
        <v>-6.8868800000000002E-13</v>
      </c>
      <c r="Q2057" s="77">
        <v>-6.8868800000000002E-13</v>
      </c>
      <c r="R2057" s="77">
        <v>0</v>
      </c>
      <c r="S2057" s="77">
        <v>0</v>
      </c>
      <c r="T2057" s="77" t="s">
        <v>155</v>
      </c>
      <c r="U2057" s="105">
        <v>0</v>
      </c>
      <c r="V2057" s="105">
        <v>0</v>
      </c>
      <c r="W2057" s="101">
        <v>0</v>
      </c>
    </row>
    <row r="2058" spans="2:23" x14ac:dyDescent="0.35">
      <c r="B2058" s="55" t="s">
        <v>115</v>
      </c>
      <c r="C2058" s="76" t="s">
        <v>138</v>
      </c>
      <c r="D2058" s="55" t="s">
        <v>76</v>
      </c>
      <c r="E2058" s="55" t="s">
        <v>156</v>
      </c>
      <c r="F2058" s="70">
        <v>109.25</v>
      </c>
      <c r="G2058" s="77">
        <v>50604</v>
      </c>
      <c r="H2058" s="77">
        <v>109.25</v>
      </c>
      <c r="I2058" s="77">
        <v>1</v>
      </c>
      <c r="J2058" s="77">
        <v>-9.6503199999999992E-13</v>
      </c>
      <c r="K2058" s="77">
        <v>0</v>
      </c>
      <c r="L2058" s="77">
        <v>4.7940000000000002E-15</v>
      </c>
      <c r="M2058" s="77">
        <v>0</v>
      </c>
      <c r="N2058" s="77">
        <v>-9.6982600000000003E-13</v>
      </c>
      <c r="O2058" s="77">
        <v>0</v>
      </c>
      <c r="P2058" s="77">
        <v>-1.1603680000000001E-12</v>
      </c>
      <c r="Q2058" s="77">
        <v>-1.1603680000000001E-12</v>
      </c>
      <c r="R2058" s="77">
        <v>0</v>
      </c>
      <c r="S2058" s="77">
        <v>0</v>
      </c>
      <c r="T2058" s="77" t="s">
        <v>155</v>
      </c>
      <c r="U2058" s="105">
        <v>0</v>
      </c>
      <c r="V2058" s="105">
        <v>0</v>
      </c>
      <c r="W2058" s="101">
        <v>0</v>
      </c>
    </row>
    <row r="2059" spans="2:23" x14ac:dyDescent="0.35">
      <c r="B2059" s="55" t="s">
        <v>115</v>
      </c>
      <c r="C2059" s="76" t="s">
        <v>138</v>
      </c>
      <c r="D2059" s="55" t="s">
        <v>76</v>
      </c>
      <c r="E2059" s="55" t="s">
        <v>157</v>
      </c>
      <c r="F2059" s="70">
        <v>108.77</v>
      </c>
      <c r="G2059" s="77">
        <v>50103</v>
      </c>
      <c r="H2059" s="77">
        <v>108.75</v>
      </c>
      <c r="I2059" s="77">
        <v>1</v>
      </c>
      <c r="J2059" s="77">
        <v>-19.630138078104</v>
      </c>
      <c r="K2059" s="77">
        <v>1.92671160482714E-3</v>
      </c>
      <c r="L2059" s="77">
        <v>-19.630136446816898</v>
      </c>
      <c r="M2059" s="77">
        <v>1.92671128460325E-3</v>
      </c>
      <c r="N2059" s="77">
        <v>-1.6312870526609999E-6</v>
      </c>
      <c r="O2059" s="77">
        <v>3.2022388799999998E-10</v>
      </c>
      <c r="P2059" s="77">
        <v>6.6862800000000001E-13</v>
      </c>
      <c r="Q2059" s="77">
        <v>6.6862700000000003E-13</v>
      </c>
      <c r="R2059" s="77">
        <v>0</v>
      </c>
      <c r="S2059" s="77">
        <v>0</v>
      </c>
      <c r="T2059" s="77" t="s">
        <v>155</v>
      </c>
      <c r="U2059" s="105">
        <v>2.2018089939999999E-9</v>
      </c>
      <c r="V2059" s="105">
        <v>0</v>
      </c>
      <c r="W2059" s="101">
        <v>2.2015768294599999E-9</v>
      </c>
    </row>
    <row r="2060" spans="2:23" x14ac:dyDescent="0.35">
      <c r="B2060" s="55" t="s">
        <v>115</v>
      </c>
      <c r="C2060" s="76" t="s">
        <v>138</v>
      </c>
      <c r="D2060" s="55" t="s">
        <v>76</v>
      </c>
      <c r="E2060" s="55" t="s">
        <v>157</v>
      </c>
      <c r="F2060" s="70">
        <v>108.77</v>
      </c>
      <c r="G2060" s="77">
        <v>50200</v>
      </c>
      <c r="H2060" s="77">
        <v>108.37</v>
      </c>
      <c r="I2060" s="77">
        <v>1</v>
      </c>
      <c r="J2060" s="77">
        <v>-107.807898686824</v>
      </c>
      <c r="K2060" s="77">
        <v>0.17422191985883401</v>
      </c>
      <c r="L2060" s="77">
        <v>-44.812383231981201</v>
      </c>
      <c r="M2060" s="77">
        <v>3.010216386704E-2</v>
      </c>
      <c r="N2060" s="77">
        <v>-62.995515454842298</v>
      </c>
      <c r="O2060" s="77">
        <v>0.144119755991794</v>
      </c>
      <c r="P2060" s="77">
        <v>-61.648596323340897</v>
      </c>
      <c r="Q2060" s="77">
        <v>-61.648596323340897</v>
      </c>
      <c r="R2060" s="77">
        <v>0</v>
      </c>
      <c r="S2060" s="77">
        <v>5.69702359352873E-2</v>
      </c>
      <c r="T2060" s="77" t="s">
        <v>154</v>
      </c>
      <c r="U2060" s="105">
        <v>-9.5511242739073694</v>
      </c>
      <c r="V2060" s="105">
        <v>-9.2885111171661396</v>
      </c>
      <c r="W2060" s="101">
        <v>-0.26264084736385601</v>
      </c>
    </row>
    <row r="2061" spans="2:23" x14ac:dyDescent="0.35">
      <c r="B2061" s="55" t="s">
        <v>115</v>
      </c>
      <c r="C2061" s="76" t="s">
        <v>138</v>
      </c>
      <c r="D2061" s="55" t="s">
        <v>76</v>
      </c>
      <c r="E2061" s="55" t="s">
        <v>158</v>
      </c>
      <c r="F2061" s="70">
        <v>108.38</v>
      </c>
      <c r="G2061" s="77">
        <v>50800</v>
      </c>
      <c r="H2061" s="77">
        <v>109.28</v>
      </c>
      <c r="I2061" s="77">
        <v>1</v>
      </c>
      <c r="J2061" s="77">
        <v>58.059902438124404</v>
      </c>
      <c r="K2061" s="77">
        <v>0.17110953728228101</v>
      </c>
      <c r="L2061" s="77">
        <v>110.25669135810701</v>
      </c>
      <c r="M2061" s="77">
        <v>0.61706586833366694</v>
      </c>
      <c r="N2061" s="77">
        <v>-52.196788919983</v>
      </c>
      <c r="O2061" s="77">
        <v>-0.44595633105138699</v>
      </c>
      <c r="P2061" s="77">
        <v>-51.810474120795398</v>
      </c>
      <c r="Q2061" s="77">
        <v>-51.810474120795298</v>
      </c>
      <c r="R2061" s="77">
        <v>0</v>
      </c>
      <c r="S2061" s="77">
        <v>0.13625634860483299</v>
      </c>
      <c r="T2061" s="77" t="s">
        <v>154</v>
      </c>
      <c r="U2061" s="105">
        <v>-1.55631748033743</v>
      </c>
      <c r="V2061" s="105">
        <v>-1.5135257173279599</v>
      </c>
      <c r="W2061" s="101">
        <v>-4.2796275085611901E-2</v>
      </c>
    </row>
    <row r="2062" spans="2:23" x14ac:dyDescent="0.35">
      <c r="B2062" s="55" t="s">
        <v>115</v>
      </c>
      <c r="C2062" s="76" t="s">
        <v>138</v>
      </c>
      <c r="D2062" s="55" t="s">
        <v>76</v>
      </c>
      <c r="E2062" s="55" t="s">
        <v>159</v>
      </c>
      <c r="F2062" s="70">
        <v>108.37</v>
      </c>
      <c r="G2062" s="77">
        <v>50150</v>
      </c>
      <c r="H2062" s="77">
        <v>108.38</v>
      </c>
      <c r="I2062" s="77">
        <v>1</v>
      </c>
      <c r="J2062" s="77">
        <v>-15.5839143183385</v>
      </c>
      <c r="K2062" s="77">
        <v>1.2677207722124599E-3</v>
      </c>
      <c r="L2062" s="77">
        <v>36.838767051465297</v>
      </c>
      <c r="M2062" s="77">
        <v>7.0840346360924802E-3</v>
      </c>
      <c r="N2062" s="77">
        <v>-52.422681369803698</v>
      </c>
      <c r="O2062" s="77">
        <v>-5.8163138638800196E-3</v>
      </c>
      <c r="P2062" s="77">
        <v>-51.8104741207964</v>
      </c>
      <c r="Q2062" s="77">
        <v>-51.8104741207964</v>
      </c>
      <c r="R2062" s="77">
        <v>0</v>
      </c>
      <c r="S2062" s="77">
        <v>1.40121776934054E-2</v>
      </c>
      <c r="T2062" s="77" t="s">
        <v>154</v>
      </c>
      <c r="U2062" s="105">
        <v>-0.106116201300436</v>
      </c>
      <c r="V2062" s="105">
        <v>-0.103198480851438</v>
      </c>
      <c r="W2062" s="101">
        <v>-2.9180281011230401E-3</v>
      </c>
    </row>
    <row r="2063" spans="2:23" x14ac:dyDescent="0.35">
      <c r="B2063" s="55" t="s">
        <v>115</v>
      </c>
      <c r="C2063" s="76" t="s">
        <v>138</v>
      </c>
      <c r="D2063" s="55" t="s">
        <v>76</v>
      </c>
      <c r="E2063" s="55" t="s">
        <v>159</v>
      </c>
      <c r="F2063" s="70">
        <v>108.37</v>
      </c>
      <c r="G2063" s="77">
        <v>50250</v>
      </c>
      <c r="H2063" s="77">
        <v>106.63</v>
      </c>
      <c r="I2063" s="77">
        <v>1</v>
      </c>
      <c r="J2063" s="77">
        <v>-152.89397869523199</v>
      </c>
      <c r="K2063" s="77">
        <v>1.15410119776852</v>
      </c>
      <c r="L2063" s="77">
        <v>-200.770942705458</v>
      </c>
      <c r="M2063" s="77">
        <v>1.9900539197379701</v>
      </c>
      <c r="N2063" s="77">
        <v>47.876964010225898</v>
      </c>
      <c r="O2063" s="77">
        <v>-0.83595272196945603</v>
      </c>
      <c r="P2063" s="77">
        <v>46.440250354901202</v>
      </c>
      <c r="Q2063" s="77">
        <v>46.440250354901202</v>
      </c>
      <c r="R2063" s="77">
        <v>0</v>
      </c>
      <c r="S2063" s="77">
        <v>0.106476123633889</v>
      </c>
      <c r="T2063" s="77" t="s">
        <v>154</v>
      </c>
      <c r="U2063" s="105">
        <v>-6.5590002339230598</v>
      </c>
      <c r="V2063" s="105">
        <v>-6.3786570924142998</v>
      </c>
      <c r="W2063" s="101">
        <v>-0.18036215736438499</v>
      </c>
    </row>
    <row r="2064" spans="2:23" x14ac:dyDescent="0.35">
      <c r="B2064" s="55" t="s">
        <v>115</v>
      </c>
      <c r="C2064" s="76" t="s">
        <v>138</v>
      </c>
      <c r="D2064" s="55" t="s">
        <v>76</v>
      </c>
      <c r="E2064" s="55" t="s">
        <v>159</v>
      </c>
      <c r="F2064" s="70">
        <v>108.37</v>
      </c>
      <c r="G2064" s="77">
        <v>50900</v>
      </c>
      <c r="H2064" s="77">
        <v>110.46</v>
      </c>
      <c r="I2064" s="77">
        <v>1</v>
      </c>
      <c r="J2064" s="77">
        <v>111.781271150824</v>
      </c>
      <c r="K2064" s="77">
        <v>1.1932775213989799</v>
      </c>
      <c r="L2064" s="77">
        <v>136.23620835881101</v>
      </c>
      <c r="M2064" s="77">
        <v>1.7725090766925899</v>
      </c>
      <c r="N2064" s="77">
        <v>-24.454937207986699</v>
      </c>
      <c r="O2064" s="77">
        <v>-0.57923155529361203</v>
      </c>
      <c r="P2064" s="77">
        <v>-23.947857266481499</v>
      </c>
      <c r="Q2064" s="77">
        <v>-23.9478572664814</v>
      </c>
      <c r="R2064" s="77">
        <v>0</v>
      </c>
      <c r="S2064" s="77">
        <v>5.47692373611261E-2</v>
      </c>
      <c r="T2064" s="77" t="s">
        <v>155</v>
      </c>
      <c r="U2064" s="105">
        <v>-12.265801857758699</v>
      </c>
      <c r="V2064" s="105">
        <v>-11.928547221189</v>
      </c>
      <c r="W2064" s="101">
        <v>-0.33729019758644502</v>
      </c>
    </row>
    <row r="2065" spans="2:23" x14ac:dyDescent="0.35">
      <c r="B2065" s="55" t="s">
        <v>115</v>
      </c>
      <c r="C2065" s="76" t="s">
        <v>138</v>
      </c>
      <c r="D2065" s="55" t="s">
        <v>76</v>
      </c>
      <c r="E2065" s="55" t="s">
        <v>159</v>
      </c>
      <c r="F2065" s="70">
        <v>108.37</v>
      </c>
      <c r="G2065" s="77">
        <v>53050</v>
      </c>
      <c r="H2065" s="77">
        <v>111.85</v>
      </c>
      <c r="I2065" s="77">
        <v>1</v>
      </c>
      <c r="J2065" s="77">
        <v>90.022164909638903</v>
      </c>
      <c r="K2065" s="77">
        <v>1.62647082812616</v>
      </c>
      <c r="L2065" s="77">
        <v>122.68146593711499</v>
      </c>
      <c r="M2065" s="77">
        <v>3.02068393635503</v>
      </c>
      <c r="N2065" s="77">
        <v>-32.659301027476097</v>
      </c>
      <c r="O2065" s="77">
        <v>-1.39421310822888</v>
      </c>
      <c r="P2065" s="77">
        <v>-32.330515290964598</v>
      </c>
      <c r="Q2065" s="77">
        <v>-32.330515290964499</v>
      </c>
      <c r="R2065" s="77">
        <v>0</v>
      </c>
      <c r="S2065" s="77">
        <v>0.20978412734914401</v>
      </c>
      <c r="T2065" s="77" t="s">
        <v>155</v>
      </c>
      <c r="U2065" s="105">
        <v>-39.862437771465402</v>
      </c>
      <c r="V2065" s="105">
        <v>-38.7663991985862</v>
      </c>
      <c r="W2065" s="101">
        <v>-1.0961541420718599</v>
      </c>
    </row>
    <row r="2066" spans="2:23" x14ac:dyDescent="0.35">
      <c r="B2066" s="55" t="s">
        <v>115</v>
      </c>
      <c r="C2066" s="76" t="s">
        <v>138</v>
      </c>
      <c r="D2066" s="55" t="s">
        <v>76</v>
      </c>
      <c r="E2066" s="55" t="s">
        <v>160</v>
      </c>
      <c r="F2066" s="70">
        <v>106.63</v>
      </c>
      <c r="G2066" s="77">
        <v>50300</v>
      </c>
      <c r="H2066" s="77">
        <v>106.54</v>
      </c>
      <c r="I2066" s="77">
        <v>1</v>
      </c>
      <c r="J2066" s="77">
        <v>-20.1708457375587</v>
      </c>
      <c r="K2066" s="77">
        <v>5.6553959469806099E-3</v>
      </c>
      <c r="L2066" s="77">
        <v>-68.495578143068599</v>
      </c>
      <c r="M2066" s="77">
        <v>6.5213854729629706E-2</v>
      </c>
      <c r="N2066" s="77">
        <v>48.324732405509899</v>
      </c>
      <c r="O2066" s="77">
        <v>-5.95584587826491E-2</v>
      </c>
      <c r="P2066" s="77">
        <v>46.440250354901302</v>
      </c>
      <c r="Q2066" s="77">
        <v>46.440250354901202</v>
      </c>
      <c r="R2066" s="77">
        <v>0</v>
      </c>
      <c r="S2066" s="77">
        <v>2.99780862570601E-2</v>
      </c>
      <c r="T2066" s="77" t="s">
        <v>154</v>
      </c>
      <c r="U2066" s="105">
        <v>-1.99881241285328</v>
      </c>
      <c r="V2066" s="105">
        <v>-1.9438540202683401</v>
      </c>
      <c r="W2066" s="101">
        <v>-5.4964187542543098E-2</v>
      </c>
    </row>
    <row r="2067" spans="2:23" x14ac:dyDescent="0.35">
      <c r="B2067" s="55" t="s">
        <v>115</v>
      </c>
      <c r="C2067" s="76" t="s">
        <v>138</v>
      </c>
      <c r="D2067" s="55" t="s">
        <v>76</v>
      </c>
      <c r="E2067" s="55" t="s">
        <v>161</v>
      </c>
      <c r="F2067" s="70">
        <v>106.54</v>
      </c>
      <c r="G2067" s="77">
        <v>51150</v>
      </c>
      <c r="H2067" s="77">
        <v>107.08</v>
      </c>
      <c r="I2067" s="77">
        <v>1</v>
      </c>
      <c r="J2067" s="77">
        <v>98.048861028018393</v>
      </c>
      <c r="K2067" s="77">
        <v>0.274948363658302</v>
      </c>
      <c r="L2067" s="77">
        <v>49.796354358845299</v>
      </c>
      <c r="M2067" s="77">
        <v>7.0918759552546298E-2</v>
      </c>
      <c r="N2067" s="77">
        <v>48.252506669173201</v>
      </c>
      <c r="O2067" s="77">
        <v>0.20402960410575599</v>
      </c>
      <c r="P2067" s="77">
        <v>46.440250354903</v>
      </c>
      <c r="Q2067" s="77">
        <v>46.440250354903</v>
      </c>
      <c r="R2067" s="77">
        <v>0</v>
      </c>
      <c r="S2067" s="77">
        <v>6.1681529996545602E-2</v>
      </c>
      <c r="T2067" s="77" t="s">
        <v>154</v>
      </c>
      <c r="U2067" s="105">
        <v>-4.2639515868173703</v>
      </c>
      <c r="V2067" s="105">
        <v>-4.14671200807323</v>
      </c>
      <c r="W2067" s="101">
        <v>-0.117251940793984</v>
      </c>
    </row>
    <row r="2068" spans="2:23" x14ac:dyDescent="0.35">
      <c r="B2068" s="55" t="s">
        <v>115</v>
      </c>
      <c r="C2068" s="76" t="s">
        <v>138</v>
      </c>
      <c r="D2068" s="55" t="s">
        <v>76</v>
      </c>
      <c r="E2068" s="55" t="s">
        <v>162</v>
      </c>
      <c r="F2068" s="70">
        <v>110.66</v>
      </c>
      <c r="G2068" s="77">
        <v>50354</v>
      </c>
      <c r="H2068" s="77">
        <v>110.66</v>
      </c>
      <c r="I2068" s="77">
        <v>1</v>
      </c>
      <c r="J2068" s="77">
        <v>7.8623800000000005E-13</v>
      </c>
      <c r="K2068" s="77">
        <v>0</v>
      </c>
      <c r="L2068" s="77">
        <v>-1.6735200000000001E-13</v>
      </c>
      <c r="M2068" s="77">
        <v>0</v>
      </c>
      <c r="N2068" s="77">
        <v>9.5358999999999998E-13</v>
      </c>
      <c r="O2068" s="77">
        <v>0</v>
      </c>
      <c r="P2068" s="77">
        <v>9.786140000000001E-13</v>
      </c>
      <c r="Q2068" s="77">
        <v>9.7861099999999998E-13</v>
      </c>
      <c r="R2068" s="77">
        <v>0</v>
      </c>
      <c r="S2068" s="77">
        <v>0</v>
      </c>
      <c r="T2068" s="77" t="s">
        <v>155</v>
      </c>
      <c r="U2068" s="105">
        <v>0</v>
      </c>
      <c r="V2068" s="105">
        <v>0</v>
      </c>
      <c r="W2068" s="101">
        <v>0</v>
      </c>
    </row>
    <row r="2069" spans="2:23" x14ac:dyDescent="0.35">
      <c r="B2069" s="55" t="s">
        <v>115</v>
      </c>
      <c r="C2069" s="76" t="s">
        <v>138</v>
      </c>
      <c r="D2069" s="55" t="s">
        <v>76</v>
      </c>
      <c r="E2069" s="55" t="s">
        <v>162</v>
      </c>
      <c r="F2069" s="70">
        <v>110.66</v>
      </c>
      <c r="G2069" s="77">
        <v>50900</v>
      </c>
      <c r="H2069" s="77">
        <v>110.46</v>
      </c>
      <c r="I2069" s="77">
        <v>1</v>
      </c>
      <c r="J2069" s="77">
        <v>-114.147814870725</v>
      </c>
      <c r="K2069" s="77">
        <v>0.10293481675411401</v>
      </c>
      <c r="L2069" s="77">
        <v>-162.21317086504999</v>
      </c>
      <c r="M2069" s="77">
        <v>0.207873591136542</v>
      </c>
      <c r="N2069" s="77">
        <v>48.065355994325202</v>
      </c>
      <c r="O2069" s="77">
        <v>-0.104938774382428</v>
      </c>
      <c r="P2069" s="77">
        <v>47.650071758418797</v>
      </c>
      <c r="Q2069" s="77">
        <v>47.650071758418697</v>
      </c>
      <c r="R2069" s="77">
        <v>0</v>
      </c>
      <c r="S2069" s="77">
        <v>1.79371817748014E-2</v>
      </c>
      <c r="T2069" s="77" t="s">
        <v>154</v>
      </c>
      <c r="U2069" s="105">
        <v>-1.9889596968560399</v>
      </c>
      <c r="V2069" s="105">
        <v>-1.93427220984999</v>
      </c>
      <c r="W2069" s="101">
        <v>-5.4693253398651803E-2</v>
      </c>
    </row>
    <row r="2070" spans="2:23" x14ac:dyDescent="0.35">
      <c r="B2070" s="55" t="s">
        <v>115</v>
      </c>
      <c r="C2070" s="76" t="s">
        <v>138</v>
      </c>
      <c r="D2070" s="55" t="s">
        <v>76</v>
      </c>
      <c r="E2070" s="55" t="s">
        <v>162</v>
      </c>
      <c r="F2070" s="70">
        <v>110.66</v>
      </c>
      <c r="G2070" s="77">
        <v>53200</v>
      </c>
      <c r="H2070" s="77">
        <v>111.18</v>
      </c>
      <c r="I2070" s="77">
        <v>1</v>
      </c>
      <c r="J2070" s="77">
        <v>49.134544448830397</v>
      </c>
      <c r="K2070" s="77">
        <v>0.11660602703077499</v>
      </c>
      <c r="L2070" s="77">
        <v>96.978606937060206</v>
      </c>
      <c r="M2070" s="77">
        <v>0.454254264826771</v>
      </c>
      <c r="N2070" s="77">
        <v>-47.844062488229802</v>
      </c>
      <c r="O2070" s="77">
        <v>-0.33764823779599601</v>
      </c>
      <c r="P2070" s="77">
        <v>-47.650071758420701</v>
      </c>
      <c r="Q2070" s="77">
        <v>-47.650071758420601</v>
      </c>
      <c r="R2070" s="77">
        <v>0</v>
      </c>
      <c r="S2070" s="77">
        <v>0.109666567053542</v>
      </c>
      <c r="T2070" s="77" t="s">
        <v>154</v>
      </c>
      <c r="U2070" s="105">
        <v>-12.573030042451901</v>
      </c>
      <c r="V2070" s="105">
        <v>-12.227328006276901</v>
      </c>
      <c r="W2070" s="101">
        <v>-0.34573848790786099</v>
      </c>
    </row>
    <row r="2071" spans="2:23" x14ac:dyDescent="0.35">
      <c r="B2071" s="55" t="s">
        <v>115</v>
      </c>
      <c r="C2071" s="76" t="s">
        <v>138</v>
      </c>
      <c r="D2071" s="55" t="s">
        <v>76</v>
      </c>
      <c r="E2071" s="55" t="s">
        <v>163</v>
      </c>
      <c r="F2071" s="70">
        <v>110.66</v>
      </c>
      <c r="G2071" s="77">
        <v>50404</v>
      </c>
      <c r="H2071" s="77">
        <v>110.66</v>
      </c>
      <c r="I2071" s="77">
        <v>1</v>
      </c>
      <c r="J2071" s="77">
        <v>2.29183E-13</v>
      </c>
      <c r="K2071" s="77">
        <v>0</v>
      </c>
      <c r="L2071" s="77">
        <v>4.9528099999999996E-13</v>
      </c>
      <c r="M2071" s="77">
        <v>0</v>
      </c>
      <c r="N2071" s="77">
        <v>-2.6609899999999998E-13</v>
      </c>
      <c r="O2071" s="77">
        <v>0</v>
      </c>
      <c r="P2071" s="77">
        <v>-2.25569E-13</v>
      </c>
      <c r="Q2071" s="77">
        <v>-2.2557099999999999E-13</v>
      </c>
      <c r="R2071" s="77">
        <v>0</v>
      </c>
      <c r="S2071" s="77">
        <v>0</v>
      </c>
      <c r="T2071" s="77" t="s">
        <v>155</v>
      </c>
      <c r="U2071" s="105">
        <v>0</v>
      </c>
      <c r="V2071" s="105">
        <v>0</v>
      </c>
      <c r="W2071" s="101">
        <v>0</v>
      </c>
    </row>
    <row r="2072" spans="2:23" x14ac:dyDescent="0.35">
      <c r="B2072" s="55" t="s">
        <v>115</v>
      </c>
      <c r="C2072" s="76" t="s">
        <v>138</v>
      </c>
      <c r="D2072" s="55" t="s">
        <v>76</v>
      </c>
      <c r="E2072" s="55" t="s">
        <v>164</v>
      </c>
      <c r="F2072" s="70">
        <v>109.25</v>
      </c>
      <c r="G2072" s="77">
        <v>50499</v>
      </c>
      <c r="H2072" s="77">
        <v>109.25</v>
      </c>
      <c r="I2072" s="77">
        <v>1</v>
      </c>
      <c r="J2072" s="77">
        <v>-2.7182119999999999E-12</v>
      </c>
      <c r="K2072" s="77">
        <v>0</v>
      </c>
      <c r="L2072" s="77">
        <v>3.80938E-13</v>
      </c>
      <c r="M2072" s="77">
        <v>0</v>
      </c>
      <c r="N2072" s="77">
        <v>-3.099149E-12</v>
      </c>
      <c r="O2072" s="77">
        <v>0</v>
      </c>
      <c r="P2072" s="77">
        <v>-3.5348340000000001E-12</v>
      </c>
      <c r="Q2072" s="77">
        <v>-3.5348349999999999E-12</v>
      </c>
      <c r="R2072" s="77">
        <v>0</v>
      </c>
      <c r="S2072" s="77">
        <v>0</v>
      </c>
      <c r="T2072" s="77" t="s">
        <v>155</v>
      </c>
      <c r="U2072" s="105">
        <v>0</v>
      </c>
      <c r="V2072" s="105">
        <v>0</v>
      </c>
      <c r="W2072" s="101">
        <v>0</v>
      </c>
    </row>
    <row r="2073" spans="2:23" x14ac:dyDescent="0.35">
      <c r="B2073" s="55" t="s">
        <v>115</v>
      </c>
      <c r="C2073" s="76" t="s">
        <v>138</v>
      </c>
      <c r="D2073" s="55" t="s">
        <v>76</v>
      </c>
      <c r="E2073" s="55" t="s">
        <v>164</v>
      </c>
      <c r="F2073" s="70">
        <v>109.25</v>
      </c>
      <c r="G2073" s="77">
        <v>50554</v>
      </c>
      <c r="H2073" s="77">
        <v>109.25</v>
      </c>
      <c r="I2073" s="77">
        <v>1</v>
      </c>
      <c r="J2073" s="77">
        <v>-2.2796999999999999E-13</v>
      </c>
      <c r="K2073" s="77">
        <v>0</v>
      </c>
      <c r="L2073" s="77">
        <v>-8.8331600000000003E-13</v>
      </c>
      <c r="M2073" s="77">
        <v>0</v>
      </c>
      <c r="N2073" s="77">
        <v>6.5534700000000001E-13</v>
      </c>
      <c r="O2073" s="77">
        <v>0</v>
      </c>
      <c r="P2073" s="77">
        <v>7.4146699999999995E-13</v>
      </c>
      <c r="Q2073" s="77">
        <v>7.4146999999999997E-13</v>
      </c>
      <c r="R2073" s="77">
        <v>0</v>
      </c>
      <c r="S2073" s="77">
        <v>0</v>
      </c>
      <c r="T2073" s="77" t="s">
        <v>155</v>
      </c>
      <c r="U2073" s="105">
        <v>0</v>
      </c>
      <c r="V2073" s="105">
        <v>0</v>
      </c>
      <c r="W2073" s="101">
        <v>0</v>
      </c>
    </row>
    <row r="2074" spans="2:23" x14ac:dyDescent="0.35">
      <c r="B2074" s="55" t="s">
        <v>115</v>
      </c>
      <c r="C2074" s="76" t="s">
        <v>138</v>
      </c>
      <c r="D2074" s="55" t="s">
        <v>76</v>
      </c>
      <c r="E2074" s="55" t="s">
        <v>165</v>
      </c>
      <c r="F2074" s="70">
        <v>109.25</v>
      </c>
      <c r="G2074" s="77">
        <v>50604</v>
      </c>
      <c r="H2074" s="77">
        <v>109.25</v>
      </c>
      <c r="I2074" s="77">
        <v>1</v>
      </c>
      <c r="J2074" s="77">
        <v>-8.6419000000000003E-14</v>
      </c>
      <c r="K2074" s="77">
        <v>0</v>
      </c>
      <c r="L2074" s="77">
        <v>-2.3424700000000002E-13</v>
      </c>
      <c r="M2074" s="77">
        <v>0</v>
      </c>
      <c r="N2074" s="77">
        <v>1.4782799999999999E-13</v>
      </c>
      <c r="O2074" s="77">
        <v>0</v>
      </c>
      <c r="P2074" s="77">
        <v>1.89658E-13</v>
      </c>
      <c r="Q2074" s="77">
        <v>1.89659E-13</v>
      </c>
      <c r="R2074" s="77">
        <v>0</v>
      </c>
      <c r="S2074" s="77">
        <v>0</v>
      </c>
      <c r="T2074" s="77" t="s">
        <v>155</v>
      </c>
      <c r="U2074" s="105">
        <v>0</v>
      </c>
      <c r="V2074" s="105">
        <v>0</v>
      </c>
      <c r="W2074" s="101">
        <v>0</v>
      </c>
    </row>
    <row r="2075" spans="2:23" x14ac:dyDescent="0.35">
      <c r="B2075" s="55" t="s">
        <v>115</v>
      </c>
      <c r="C2075" s="76" t="s">
        <v>138</v>
      </c>
      <c r="D2075" s="55" t="s">
        <v>76</v>
      </c>
      <c r="E2075" s="55" t="s">
        <v>166</v>
      </c>
      <c r="F2075" s="70">
        <v>109.27</v>
      </c>
      <c r="G2075" s="77">
        <v>50750</v>
      </c>
      <c r="H2075" s="77">
        <v>109.58</v>
      </c>
      <c r="I2075" s="77">
        <v>1</v>
      </c>
      <c r="J2075" s="77">
        <v>52.063705739800902</v>
      </c>
      <c r="K2075" s="77">
        <v>6.4784043983117906E-2</v>
      </c>
      <c r="L2075" s="77">
        <v>94.570047540435198</v>
      </c>
      <c r="M2075" s="77">
        <v>0.21374950401402401</v>
      </c>
      <c r="N2075" s="77">
        <v>-42.506341800634203</v>
      </c>
      <c r="O2075" s="77">
        <v>-0.14896546003090599</v>
      </c>
      <c r="P2075" s="77">
        <v>-42.829690641972903</v>
      </c>
      <c r="Q2075" s="77">
        <v>-42.829690641972803</v>
      </c>
      <c r="R2075" s="77">
        <v>0</v>
      </c>
      <c r="S2075" s="77">
        <v>4.3841739371641701E-2</v>
      </c>
      <c r="T2075" s="77" t="s">
        <v>154</v>
      </c>
      <c r="U2075" s="105">
        <v>-3.12357950568519</v>
      </c>
      <c r="V2075" s="105">
        <v>-3.0376950536776799</v>
      </c>
      <c r="W2075" s="101">
        <v>-8.5893507890241097E-2</v>
      </c>
    </row>
    <row r="2076" spans="2:23" x14ac:dyDescent="0.35">
      <c r="B2076" s="55" t="s">
        <v>115</v>
      </c>
      <c r="C2076" s="76" t="s">
        <v>138</v>
      </c>
      <c r="D2076" s="55" t="s">
        <v>76</v>
      </c>
      <c r="E2076" s="55" t="s">
        <v>166</v>
      </c>
      <c r="F2076" s="70">
        <v>109.27</v>
      </c>
      <c r="G2076" s="77">
        <v>50800</v>
      </c>
      <c r="H2076" s="77">
        <v>109.28</v>
      </c>
      <c r="I2076" s="77">
        <v>1</v>
      </c>
      <c r="J2076" s="77">
        <v>9.2087147210656006</v>
      </c>
      <c r="K2076" s="77">
        <v>1.5857679814212399E-3</v>
      </c>
      <c r="L2076" s="77">
        <v>-33.381742117365199</v>
      </c>
      <c r="M2076" s="77">
        <v>2.0838171216978101E-2</v>
      </c>
      <c r="N2076" s="77">
        <v>42.590456838430804</v>
      </c>
      <c r="O2076" s="77">
        <v>-1.9252403235556801E-2</v>
      </c>
      <c r="P2076" s="77">
        <v>42.8296906419735</v>
      </c>
      <c r="Q2076" s="77">
        <v>42.8296906419735</v>
      </c>
      <c r="R2076" s="77">
        <v>0</v>
      </c>
      <c r="S2076" s="77">
        <v>3.4302950889109701E-2</v>
      </c>
      <c r="T2076" s="77" t="s">
        <v>154</v>
      </c>
      <c r="U2076" s="105">
        <v>-2.5297109319499902</v>
      </c>
      <c r="V2076" s="105">
        <v>-2.4601552069452302</v>
      </c>
      <c r="W2076" s="101">
        <v>-6.9563059143523107E-2</v>
      </c>
    </row>
    <row r="2077" spans="2:23" x14ac:dyDescent="0.35">
      <c r="B2077" s="55" t="s">
        <v>115</v>
      </c>
      <c r="C2077" s="76" t="s">
        <v>138</v>
      </c>
      <c r="D2077" s="55" t="s">
        <v>76</v>
      </c>
      <c r="E2077" s="55" t="s">
        <v>167</v>
      </c>
      <c r="F2077" s="70">
        <v>109.72</v>
      </c>
      <c r="G2077" s="77">
        <v>50750</v>
      </c>
      <c r="H2077" s="77">
        <v>109.58</v>
      </c>
      <c r="I2077" s="77">
        <v>1</v>
      </c>
      <c r="J2077" s="77">
        <v>-75.060007729892703</v>
      </c>
      <c r="K2077" s="77">
        <v>4.2818436179127797E-2</v>
      </c>
      <c r="L2077" s="77">
        <v>-117.460843554326</v>
      </c>
      <c r="M2077" s="77">
        <v>0.104857578240554</v>
      </c>
      <c r="N2077" s="77">
        <v>42.400835824433699</v>
      </c>
      <c r="O2077" s="77">
        <v>-6.2039142061426203E-2</v>
      </c>
      <c r="P2077" s="77">
        <v>42.829690641978701</v>
      </c>
      <c r="Q2077" s="77">
        <v>42.829690641978701</v>
      </c>
      <c r="R2077" s="77">
        <v>0</v>
      </c>
      <c r="S2077" s="77">
        <v>1.39413062437057E-2</v>
      </c>
      <c r="T2077" s="77" t="s">
        <v>155</v>
      </c>
      <c r="U2077" s="105">
        <v>-0.86647491161463897</v>
      </c>
      <c r="V2077" s="105">
        <v>-0.84265073079041597</v>
      </c>
      <c r="W2077" s="101">
        <v>-2.3826692908571201E-2</v>
      </c>
    </row>
    <row r="2078" spans="2:23" x14ac:dyDescent="0.35">
      <c r="B2078" s="55" t="s">
        <v>115</v>
      </c>
      <c r="C2078" s="76" t="s">
        <v>138</v>
      </c>
      <c r="D2078" s="55" t="s">
        <v>76</v>
      </c>
      <c r="E2078" s="55" t="s">
        <v>167</v>
      </c>
      <c r="F2078" s="70">
        <v>109.72</v>
      </c>
      <c r="G2078" s="77">
        <v>50950</v>
      </c>
      <c r="H2078" s="77">
        <v>109.95</v>
      </c>
      <c r="I2078" s="77">
        <v>1</v>
      </c>
      <c r="J2078" s="77">
        <v>113.668351676347</v>
      </c>
      <c r="K2078" s="77">
        <v>0.113700348720797</v>
      </c>
      <c r="L2078" s="77">
        <v>155.987952443513</v>
      </c>
      <c r="M2078" s="77">
        <v>0.21412372350617401</v>
      </c>
      <c r="N2078" s="77">
        <v>-42.319600767165902</v>
      </c>
      <c r="O2078" s="77">
        <v>-0.100423374785377</v>
      </c>
      <c r="P2078" s="77">
        <v>-42.829690641978701</v>
      </c>
      <c r="Q2078" s="77">
        <v>-42.829690641978701</v>
      </c>
      <c r="R2078" s="77">
        <v>0</v>
      </c>
      <c r="S2078" s="77">
        <v>1.6142565124290902E-2</v>
      </c>
      <c r="T2078" s="77" t="s">
        <v>154</v>
      </c>
      <c r="U2078" s="105">
        <v>-1.2964931931035999</v>
      </c>
      <c r="V2078" s="105">
        <v>-1.26084543474864</v>
      </c>
      <c r="W2078" s="101">
        <v>-3.5651517148451703E-2</v>
      </c>
    </row>
    <row r="2079" spans="2:23" x14ac:dyDescent="0.35">
      <c r="B2079" s="55" t="s">
        <v>115</v>
      </c>
      <c r="C2079" s="76" t="s">
        <v>138</v>
      </c>
      <c r="D2079" s="55" t="s">
        <v>76</v>
      </c>
      <c r="E2079" s="55" t="s">
        <v>168</v>
      </c>
      <c r="F2079" s="70">
        <v>109.28</v>
      </c>
      <c r="G2079" s="77">
        <v>51300</v>
      </c>
      <c r="H2079" s="77">
        <v>109.63</v>
      </c>
      <c r="I2079" s="77">
        <v>1</v>
      </c>
      <c r="J2079" s="77">
        <v>91.415801273743497</v>
      </c>
      <c r="K2079" s="77">
        <v>0.12794335394178999</v>
      </c>
      <c r="L2079" s="77">
        <v>100.77575445969499</v>
      </c>
      <c r="M2079" s="77">
        <v>0.155484573636756</v>
      </c>
      <c r="N2079" s="77">
        <v>-9.3599531859512393</v>
      </c>
      <c r="O2079" s="77">
        <v>-2.7541219694965799E-2</v>
      </c>
      <c r="P2079" s="77">
        <v>-8.9807834788211593</v>
      </c>
      <c r="Q2079" s="77">
        <v>-8.9807834788211505</v>
      </c>
      <c r="R2079" s="77">
        <v>0</v>
      </c>
      <c r="S2079" s="77">
        <v>1.23481996468898E-3</v>
      </c>
      <c r="T2079" s="77" t="s">
        <v>154</v>
      </c>
      <c r="U2079" s="105">
        <v>0.26145941337039402</v>
      </c>
      <c r="V2079" s="105">
        <v>-0.25427045006766702</v>
      </c>
      <c r="W2079" s="101">
        <v>0.51567548352350201</v>
      </c>
    </row>
    <row r="2080" spans="2:23" x14ac:dyDescent="0.35">
      <c r="B2080" s="55" t="s">
        <v>115</v>
      </c>
      <c r="C2080" s="76" t="s">
        <v>138</v>
      </c>
      <c r="D2080" s="55" t="s">
        <v>76</v>
      </c>
      <c r="E2080" s="55" t="s">
        <v>169</v>
      </c>
      <c r="F2080" s="70">
        <v>110.46</v>
      </c>
      <c r="G2080" s="77">
        <v>54750</v>
      </c>
      <c r="H2080" s="77">
        <v>112.06</v>
      </c>
      <c r="I2080" s="77">
        <v>1</v>
      </c>
      <c r="J2080" s="77">
        <v>75.548657361343402</v>
      </c>
      <c r="K2080" s="77">
        <v>0.60666076457721596</v>
      </c>
      <c r="L2080" s="77">
        <v>106.92805150864299</v>
      </c>
      <c r="M2080" s="77">
        <v>1.21527821551794</v>
      </c>
      <c r="N2080" s="77">
        <v>-31.379394147299301</v>
      </c>
      <c r="O2080" s="77">
        <v>-0.60861745094072495</v>
      </c>
      <c r="P2080" s="77">
        <v>-31.1935597307004</v>
      </c>
      <c r="Q2080" s="77">
        <v>-31.1935597307004</v>
      </c>
      <c r="R2080" s="77">
        <v>0</v>
      </c>
      <c r="S2080" s="77">
        <v>0.103424226948229</v>
      </c>
      <c r="T2080" s="77" t="s">
        <v>155</v>
      </c>
      <c r="U2080" s="105">
        <v>-17.507746955985802</v>
      </c>
      <c r="V2080" s="105">
        <v>-17.0263622976269</v>
      </c>
      <c r="W2080" s="101">
        <v>-0.48143541682459501</v>
      </c>
    </row>
    <row r="2081" spans="2:23" x14ac:dyDescent="0.35">
      <c r="B2081" s="55" t="s">
        <v>115</v>
      </c>
      <c r="C2081" s="76" t="s">
        <v>138</v>
      </c>
      <c r="D2081" s="55" t="s">
        <v>76</v>
      </c>
      <c r="E2081" s="55" t="s">
        <v>170</v>
      </c>
      <c r="F2081" s="70">
        <v>109.95</v>
      </c>
      <c r="G2081" s="77">
        <v>53150</v>
      </c>
      <c r="H2081" s="77">
        <v>111.63</v>
      </c>
      <c r="I2081" s="77">
        <v>1</v>
      </c>
      <c r="J2081" s="77">
        <v>171.068268638185</v>
      </c>
      <c r="K2081" s="77">
        <v>1.2876315115341099</v>
      </c>
      <c r="L2081" s="77">
        <v>170.10441160631899</v>
      </c>
      <c r="M2081" s="77">
        <v>1.273162477309</v>
      </c>
      <c r="N2081" s="77">
        <v>0.96385703186581095</v>
      </c>
      <c r="O2081" s="77">
        <v>1.4469034225103599E-2</v>
      </c>
      <c r="P2081" s="77">
        <v>1.74113462495017</v>
      </c>
      <c r="Q2081" s="77">
        <v>1.74113462495017</v>
      </c>
      <c r="R2081" s="77">
        <v>0</v>
      </c>
      <c r="S2081" s="77">
        <v>1.3338819041681699E-4</v>
      </c>
      <c r="T2081" s="77" t="s">
        <v>154</v>
      </c>
      <c r="U2081" s="105">
        <v>-1.6255511735328802E-2</v>
      </c>
      <c r="V2081" s="105">
        <v>-1.5808557939227402E-2</v>
      </c>
      <c r="W2081" s="101">
        <v>-4.4700092408632002E-4</v>
      </c>
    </row>
    <row r="2082" spans="2:23" x14ac:dyDescent="0.35">
      <c r="B2082" s="55" t="s">
        <v>115</v>
      </c>
      <c r="C2082" s="76" t="s">
        <v>138</v>
      </c>
      <c r="D2082" s="55" t="s">
        <v>76</v>
      </c>
      <c r="E2082" s="55" t="s">
        <v>170</v>
      </c>
      <c r="F2082" s="70">
        <v>109.95</v>
      </c>
      <c r="G2082" s="77">
        <v>54500</v>
      </c>
      <c r="H2082" s="77">
        <v>109.77</v>
      </c>
      <c r="I2082" s="77">
        <v>1</v>
      </c>
      <c r="J2082" s="77">
        <v>-23.1047587571951</v>
      </c>
      <c r="K2082" s="77">
        <v>2.95581603021246E-2</v>
      </c>
      <c r="L2082" s="77">
        <v>20.139268530965499</v>
      </c>
      <c r="M2082" s="77">
        <v>2.2457525883604602E-2</v>
      </c>
      <c r="N2082" s="77">
        <v>-43.244027288160602</v>
      </c>
      <c r="O2082" s="77">
        <v>7.1006344185199303E-3</v>
      </c>
      <c r="P2082" s="77">
        <v>-44.570825266925603</v>
      </c>
      <c r="Q2082" s="77">
        <v>-44.570825266925603</v>
      </c>
      <c r="R2082" s="77">
        <v>0</v>
      </c>
      <c r="S2082" s="77">
        <v>0.109995742205656</v>
      </c>
      <c r="T2082" s="77" t="s">
        <v>154</v>
      </c>
      <c r="U2082" s="105">
        <v>-7.0038492146506002</v>
      </c>
      <c r="V2082" s="105">
        <v>-6.8112747177797202</v>
      </c>
      <c r="W2082" s="101">
        <v>-0.19259480243282101</v>
      </c>
    </row>
    <row r="2083" spans="2:23" x14ac:dyDescent="0.35">
      <c r="B2083" s="55" t="s">
        <v>115</v>
      </c>
      <c r="C2083" s="76" t="s">
        <v>138</v>
      </c>
      <c r="D2083" s="55" t="s">
        <v>76</v>
      </c>
      <c r="E2083" s="55" t="s">
        <v>171</v>
      </c>
      <c r="F2083" s="70">
        <v>108.91</v>
      </c>
      <c r="G2083" s="77">
        <v>51250</v>
      </c>
      <c r="H2083" s="77">
        <v>108.91</v>
      </c>
      <c r="I2083" s="77">
        <v>1</v>
      </c>
      <c r="J2083" s="77">
        <v>-2.2237739999999998E-12</v>
      </c>
      <c r="K2083" s="77">
        <v>0</v>
      </c>
      <c r="L2083" s="77">
        <v>-3.2601419999999998E-12</v>
      </c>
      <c r="M2083" s="77">
        <v>0</v>
      </c>
      <c r="N2083" s="77">
        <v>1.036368E-12</v>
      </c>
      <c r="O2083" s="77">
        <v>0</v>
      </c>
      <c r="P2083" s="77">
        <v>1.135266E-12</v>
      </c>
      <c r="Q2083" s="77">
        <v>1.1352690000000001E-12</v>
      </c>
      <c r="R2083" s="77">
        <v>0</v>
      </c>
      <c r="S2083" s="77">
        <v>0</v>
      </c>
      <c r="T2083" s="77" t="s">
        <v>155</v>
      </c>
      <c r="U2083" s="105">
        <v>0</v>
      </c>
      <c r="V2083" s="105">
        <v>0</v>
      </c>
      <c r="W2083" s="101">
        <v>0</v>
      </c>
    </row>
    <row r="2084" spans="2:23" x14ac:dyDescent="0.35">
      <c r="B2084" s="55" t="s">
        <v>115</v>
      </c>
      <c r="C2084" s="76" t="s">
        <v>138</v>
      </c>
      <c r="D2084" s="55" t="s">
        <v>76</v>
      </c>
      <c r="E2084" s="55" t="s">
        <v>172</v>
      </c>
      <c r="F2084" s="70">
        <v>109.63</v>
      </c>
      <c r="G2084" s="77">
        <v>53200</v>
      </c>
      <c r="H2084" s="77">
        <v>111.18</v>
      </c>
      <c r="I2084" s="77">
        <v>1</v>
      </c>
      <c r="J2084" s="77">
        <v>123.97605291995001</v>
      </c>
      <c r="K2084" s="77">
        <v>0.79155817742693202</v>
      </c>
      <c r="L2084" s="77">
        <v>133.260732453169</v>
      </c>
      <c r="M2084" s="77">
        <v>0.91455877491868298</v>
      </c>
      <c r="N2084" s="77">
        <v>-9.2846795332183891</v>
      </c>
      <c r="O2084" s="77">
        <v>-0.123000597491751</v>
      </c>
      <c r="P2084" s="77">
        <v>-8.9807834788245007</v>
      </c>
      <c r="Q2084" s="77">
        <v>-8.98078347882449</v>
      </c>
      <c r="R2084" s="77">
        <v>0</v>
      </c>
      <c r="S2084" s="77">
        <v>4.1537053025166399E-3</v>
      </c>
      <c r="T2084" s="77" t="s">
        <v>155</v>
      </c>
      <c r="U2084" s="105">
        <v>0.81137231041178903</v>
      </c>
      <c r="V2084" s="105">
        <v>-0.78906320442394595</v>
      </c>
      <c r="W2084" s="101">
        <v>1.6002667607015899</v>
      </c>
    </row>
    <row r="2085" spans="2:23" x14ac:dyDescent="0.35">
      <c r="B2085" s="55" t="s">
        <v>115</v>
      </c>
      <c r="C2085" s="76" t="s">
        <v>138</v>
      </c>
      <c r="D2085" s="55" t="s">
        <v>76</v>
      </c>
      <c r="E2085" s="55" t="s">
        <v>173</v>
      </c>
      <c r="F2085" s="70">
        <v>112.13</v>
      </c>
      <c r="G2085" s="77">
        <v>53100</v>
      </c>
      <c r="H2085" s="77">
        <v>112.13</v>
      </c>
      <c r="I2085" s="77">
        <v>1</v>
      </c>
      <c r="J2085" s="77">
        <v>9.4612564000000004E-11</v>
      </c>
      <c r="K2085" s="77">
        <v>0</v>
      </c>
      <c r="L2085" s="77">
        <v>8.5225809000000003E-11</v>
      </c>
      <c r="M2085" s="77">
        <v>0</v>
      </c>
      <c r="N2085" s="77">
        <v>9.3867560000000008E-12</v>
      </c>
      <c r="O2085" s="77">
        <v>0</v>
      </c>
      <c r="P2085" s="77">
        <v>1.0206102E-11</v>
      </c>
      <c r="Q2085" s="77">
        <v>1.0206103E-11</v>
      </c>
      <c r="R2085" s="77">
        <v>0</v>
      </c>
      <c r="S2085" s="77">
        <v>0</v>
      </c>
      <c r="T2085" s="77" t="s">
        <v>155</v>
      </c>
      <c r="U2085" s="105">
        <v>0</v>
      </c>
      <c r="V2085" s="105">
        <v>0</v>
      </c>
      <c r="W2085" s="101">
        <v>0</v>
      </c>
    </row>
    <row r="2086" spans="2:23" x14ac:dyDescent="0.35">
      <c r="B2086" s="55" t="s">
        <v>115</v>
      </c>
      <c r="C2086" s="76" t="s">
        <v>138</v>
      </c>
      <c r="D2086" s="55" t="s">
        <v>76</v>
      </c>
      <c r="E2086" s="55" t="s">
        <v>174</v>
      </c>
      <c r="F2086" s="70">
        <v>112.13</v>
      </c>
      <c r="G2086" s="77">
        <v>52000</v>
      </c>
      <c r="H2086" s="77">
        <v>112.13</v>
      </c>
      <c r="I2086" s="77">
        <v>1</v>
      </c>
      <c r="J2086" s="77">
        <v>-1.2915538E-11</v>
      </c>
      <c r="K2086" s="77">
        <v>0</v>
      </c>
      <c r="L2086" s="77">
        <v>-1.8591726999999999E-11</v>
      </c>
      <c r="M2086" s="77">
        <v>0</v>
      </c>
      <c r="N2086" s="77">
        <v>5.6761900000000003E-12</v>
      </c>
      <c r="O2086" s="77">
        <v>0</v>
      </c>
      <c r="P2086" s="77">
        <v>5.7661419999999998E-12</v>
      </c>
      <c r="Q2086" s="77">
        <v>5.7661440000000002E-12</v>
      </c>
      <c r="R2086" s="77">
        <v>0</v>
      </c>
      <c r="S2086" s="77">
        <v>0</v>
      </c>
      <c r="T2086" s="77" t="s">
        <v>155</v>
      </c>
      <c r="U2086" s="105">
        <v>0</v>
      </c>
      <c r="V2086" s="105">
        <v>0</v>
      </c>
      <c r="W2086" s="101">
        <v>0</v>
      </c>
    </row>
    <row r="2087" spans="2:23" x14ac:dyDescent="0.35">
      <c r="B2087" s="55" t="s">
        <v>115</v>
      </c>
      <c r="C2087" s="76" t="s">
        <v>138</v>
      </c>
      <c r="D2087" s="55" t="s">
        <v>76</v>
      </c>
      <c r="E2087" s="55" t="s">
        <v>174</v>
      </c>
      <c r="F2087" s="70">
        <v>112.13</v>
      </c>
      <c r="G2087" s="77">
        <v>53050</v>
      </c>
      <c r="H2087" s="77">
        <v>111.85</v>
      </c>
      <c r="I2087" s="77">
        <v>1</v>
      </c>
      <c r="J2087" s="77">
        <v>-135.31435153000299</v>
      </c>
      <c r="K2087" s="77">
        <v>0.172113753061862</v>
      </c>
      <c r="L2087" s="77">
        <v>-129.02444331983699</v>
      </c>
      <c r="M2087" s="77">
        <v>0.15648468555554099</v>
      </c>
      <c r="N2087" s="77">
        <v>-6.2899082101667299</v>
      </c>
      <c r="O2087" s="77">
        <v>1.5629067506320898E-2</v>
      </c>
      <c r="P2087" s="77">
        <v>-6.16522938148396</v>
      </c>
      <c r="Q2087" s="77">
        <v>-6.16522938148396</v>
      </c>
      <c r="R2087" s="77">
        <v>0</v>
      </c>
      <c r="S2087" s="77">
        <v>3.5729450126734298E-4</v>
      </c>
      <c r="T2087" s="77" t="s">
        <v>154</v>
      </c>
      <c r="U2087" s="105">
        <v>-1.08750288138108E-2</v>
      </c>
      <c r="V2087" s="105">
        <v>-1.05760142093994E-2</v>
      </c>
      <c r="W2087" s="101">
        <v>-2.9904613329851998E-4</v>
      </c>
    </row>
    <row r="2088" spans="2:23" x14ac:dyDescent="0.35">
      <c r="B2088" s="55" t="s">
        <v>115</v>
      </c>
      <c r="C2088" s="76" t="s">
        <v>138</v>
      </c>
      <c r="D2088" s="55" t="s">
        <v>76</v>
      </c>
      <c r="E2088" s="55" t="s">
        <v>174</v>
      </c>
      <c r="F2088" s="70">
        <v>112.13</v>
      </c>
      <c r="G2088" s="77">
        <v>53050</v>
      </c>
      <c r="H2088" s="77">
        <v>111.85</v>
      </c>
      <c r="I2088" s="77">
        <v>2</v>
      </c>
      <c r="J2088" s="77">
        <v>-119.673813524783</v>
      </c>
      <c r="K2088" s="77">
        <v>0.121735483970299</v>
      </c>
      <c r="L2088" s="77">
        <v>-114.110934985143</v>
      </c>
      <c r="M2088" s="77">
        <v>0.11068109660706101</v>
      </c>
      <c r="N2088" s="77">
        <v>-5.5628785396396596</v>
      </c>
      <c r="O2088" s="77">
        <v>1.10543873632379E-2</v>
      </c>
      <c r="P2088" s="77">
        <v>-5.4526109240795497</v>
      </c>
      <c r="Q2088" s="77">
        <v>-5.4526109240795497</v>
      </c>
      <c r="R2088" s="77">
        <v>0</v>
      </c>
      <c r="S2088" s="77">
        <v>2.5271321005982902E-4</v>
      </c>
      <c r="T2088" s="77" t="s">
        <v>154</v>
      </c>
      <c r="U2088" s="105">
        <v>-0.31962515029010102</v>
      </c>
      <c r="V2088" s="105">
        <v>-0.31083688963257</v>
      </c>
      <c r="W2088" s="101">
        <v>-8.7891873148719501E-3</v>
      </c>
    </row>
    <row r="2089" spans="2:23" x14ac:dyDescent="0.35">
      <c r="B2089" s="55" t="s">
        <v>115</v>
      </c>
      <c r="C2089" s="76" t="s">
        <v>138</v>
      </c>
      <c r="D2089" s="55" t="s">
        <v>76</v>
      </c>
      <c r="E2089" s="55" t="s">
        <v>174</v>
      </c>
      <c r="F2089" s="70">
        <v>112.13</v>
      </c>
      <c r="G2089" s="77">
        <v>53100</v>
      </c>
      <c r="H2089" s="77">
        <v>112.13</v>
      </c>
      <c r="I2089" s="77">
        <v>2</v>
      </c>
      <c r="J2089" s="77">
        <v>5.1860359999999997E-12</v>
      </c>
      <c r="K2089" s="77">
        <v>0</v>
      </c>
      <c r="L2089" s="77">
        <v>-1.125387E-12</v>
      </c>
      <c r="M2089" s="77">
        <v>0</v>
      </c>
      <c r="N2089" s="77">
        <v>6.3114230000000003E-12</v>
      </c>
      <c r="O2089" s="77">
        <v>0</v>
      </c>
      <c r="P2089" s="77">
        <v>6.3575879999999998E-12</v>
      </c>
      <c r="Q2089" s="77">
        <v>6.3575860000000003E-12</v>
      </c>
      <c r="R2089" s="77">
        <v>0</v>
      </c>
      <c r="S2089" s="77">
        <v>0</v>
      </c>
      <c r="T2089" s="77" t="s">
        <v>155</v>
      </c>
      <c r="U2089" s="105">
        <v>0</v>
      </c>
      <c r="V2089" s="105">
        <v>0</v>
      </c>
      <c r="W2089" s="101">
        <v>0</v>
      </c>
    </row>
    <row r="2090" spans="2:23" x14ac:dyDescent="0.35">
      <c r="B2090" s="55" t="s">
        <v>115</v>
      </c>
      <c r="C2090" s="76" t="s">
        <v>138</v>
      </c>
      <c r="D2090" s="55" t="s">
        <v>76</v>
      </c>
      <c r="E2090" s="55" t="s">
        <v>175</v>
      </c>
      <c r="F2090" s="70">
        <v>112.18</v>
      </c>
      <c r="G2090" s="77">
        <v>53000</v>
      </c>
      <c r="H2090" s="77">
        <v>112.13</v>
      </c>
      <c r="I2090" s="77">
        <v>1</v>
      </c>
      <c r="J2090" s="77">
        <v>-31.395859398737301</v>
      </c>
      <c r="K2090" s="77">
        <v>0</v>
      </c>
      <c r="L2090" s="77">
        <v>-36.529365220563598</v>
      </c>
      <c r="M2090" s="77">
        <v>0</v>
      </c>
      <c r="N2090" s="77">
        <v>5.1335058218262999</v>
      </c>
      <c r="O2090" s="77">
        <v>0</v>
      </c>
      <c r="P2090" s="77">
        <v>5.2395027511533199</v>
      </c>
      <c r="Q2090" s="77">
        <v>5.2395027511533199</v>
      </c>
      <c r="R2090" s="77">
        <v>0</v>
      </c>
      <c r="S2090" s="77">
        <v>0</v>
      </c>
      <c r="T2090" s="77" t="s">
        <v>154</v>
      </c>
      <c r="U2090" s="105">
        <v>0.25667529109137299</v>
      </c>
      <c r="V2090" s="105">
        <v>-0.249617869732599</v>
      </c>
      <c r="W2090" s="101">
        <v>0.50623977594017999</v>
      </c>
    </row>
    <row r="2091" spans="2:23" x14ac:dyDescent="0.35">
      <c r="B2091" s="55" t="s">
        <v>115</v>
      </c>
      <c r="C2091" s="76" t="s">
        <v>138</v>
      </c>
      <c r="D2091" s="55" t="s">
        <v>76</v>
      </c>
      <c r="E2091" s="55" t="s">
        <v>175</v>
      </c>
      <c r="F2091" s="70">
        <v>112.18</v>
      </c>
      <c r="G2091" s="77">
        <v>53000</v>
      </c>
      <c r="H2091" s="77">
        <v>112.13</v>
      </c>
      <c r="I2091" s="77">
        <v>2</v>
      </c>
      <c r="J2091" s="77">
        <v>-27.7330091355511</v>
      </c>
      <c r="K2091" s="77">
        <v>0</v>
      </c>
      <c r="L2091" s="77">
        <v>-32.267605944831097</v>
      </c>
      <c r="M2091" s="77">
        <v>0</v>
      </c>
      <c r="N2091" s="77">
        <v>4.53459680927996</v>
      </c>
      <c r="O2091" s="77">
        <v>0</v>
      </c>
      <c r="P2091" s="77">
        <v>4.6282274301855297</v>
      </c>
      <c r="Q2091" s="77">
        <v>4.62822743018552</v>
      </c>
      <c r="R2091" s="77">
        <v>0</v>
      </c>
      <c r="S2091" s="77">
        <v>0</v>
      </c>
      <c r="T2091" s="77" t="s">
        <v>154</v>
      </c>
      <c r="U2091" s="105">
        <v>0.22672984046404901</v>
      </c>
      <c r="V2091" s="105">
        <v>-0.22049578493046501</v>
      </c>
      <c r="W2091" s="101">
        <v>0.44717846874716399</v>
      </c>
    </row>
    <row r="2092" spans="2:23" x14ac:dyDescent="0.35">
      <c r="B2092" s="55" t="s">
        <v>115</v>
      </c>
      <c r="C2092" s="76" t="s">
        <v>138</v>
      </c>
      <c r="D2092" s="55" t="s">
        <v>76</v>
      </c>
      <c r="E2092" s="55" t="s">
        <v>175</v>
      </c>
      <c r="F2092" s="70">
        <v>112.18</v>
      </c>
      <c r="G2092" s="77">
        <v>53000</v>
      </c>
      <c r="H2092" s="77">
        <v>112.13</v>
      </c>
      <c r="I2092" s="77">
        <v>3</v>
      </c>
      <c r="J2092" s="77">
        <v>-27.7330091355511</v>
      </c>
      <c r="K2092" s="77">
        <v>0</v>
      </c>
      <c r="L2092" s="77">
        <v>-32.267605944831097</v>
      </c>
      <c r="M2092" s="77">
        <v>0</v>
      </c>
      <c r="N2092" s="77">
        <v>4.53459680927996</v>
      </c>
      <c r="O2092" s="77">
        <v>0</v>
      </c>
      <c r="P2092" s="77">
        <v>4.6282274301855297</v>
      </c>
      <c r="Q2092" s="77">
        <v>4.62822743018552</v>
      </c>
      <c r="R2092" s="77">
        <v>0</v>
      </c>
      <c r="S2092" s="77">
        <v>0</v>
      </c>
      <c r="T2092" s="77" t="s">
        <v>154</v>
      </c>
      <c r="U2092" s="105">
        <v>0.22672984046404901</v>
      </c>
      <c r="V2092" s="105">
        <v>-0.22049578493046501</v>
      </c>
      <c r="W2092" s="101">
        <v>0.44717846874716399</v>
      </c>
    </row>
    <row r="2093" spans="2:23" x14ac:dyDescent="0.35">
      <c r="B2093" s="55" t="s">
        <v>115</v>
      </c>
      <c r="C2093" s="76" t="s">
        <v>138</v>
      </c>
      <c r="D2093" s="55" t="s">
        <v>76</v>
      </c>
      <c r="E2093" s="55" t="s">
        <v>175</v>
      </c>
      <c r="F2093" s="70">
        <v>112.18</v>
      </c>
      <c r="G2093" s="77">
        <v>53000</v>
      </c>
      <c r="H2093" s="77">
        <v>112.13</v>
      </c>
      <c r="I2093" s="77">
        <v>4</v>
      </c>
      <c r="J2093" s="77">
        <v>-30.438668563410101</v>
      </c>
      <c r="K2093" s="77">
        <v>0</v>
      </c>
      <c r="L2093" s="77">
        <v>-35.415665061400198</v>
      </c>
      <c r="M2093" s="77">
        <v>0</v>
      </c>
      <c r="N2093" s="77">
        <v>4.9769964979901404</v>
      </c>
      <c r="O2093" s="77">
        <v>0</v>
      </c>
      <c r="P2093" s="77">
        <v>5.0797618136182301</v>
      </c>
      <c r="Q2093" s="77">
        <v>5.0797618136182203</v>
      </c>
      <c r="R2093" s="77">
        <v>0</v>
      </c>
      <c r="S2093" s="77">
        <v>0</v>
      </c>
      <c r="T2093" s="77" t="s">
        <v>154</v>
      </c>
      <c r="U2093" s="105">
        <v>0.248849824899563</v>
      </c>
      <c r="V2093" s="105">
        <v>-0.24200756882611801</v>
      </c>
      <c r="W2093" s="101">
        <v>0.49080563642980901</v>
      </c>
    </row>
    <row r="2094" spans="2:23" x14ac:dyDescent="0.35">
      <c r="B2094" s="55" t="s">
        <v>115</v>
      </c>
      <c r="C2094" s="76" t="s">
        <v>138</v>
      </c>
      <c r="D2094" s="55" t="s">
        <v>76</v>
      </c>
      <c r="E2094" s="55" t="s">
        <v>175</v>
      </c>
      <c r="F2094" s="70">
        <v>112.18</v>
      </c>
      <c r="G2094" s="77">
        <v>53204</v>
      </c>
      <c r="H2094" s="77">
        <v>111.78</v>
      </c>
      <c r="I2094" s="77">
        <v>1</v>
      </c>
      <c r="J2094" s="77">
        <v>-5.4543488159751199</v>
      </c>
      <c r="K2094" s="77">
        <v>3.8020399046088801E-3</v>
      </c>
      <c r="L2094" s="77">
        <v>-10.7905010216097</v>
      </c>
      <c r="M2094" s="77">
        <v>1.4880381791602599E-2</v>
      </c>
      <c r="N2094" s="77">
        <v>5.33615220563457</v>
      </c>
      <c r="O2094" s="77">
        <v>-1.1078341886993699E-2</v>
      </c>
      <c r="P2094" s="77">
        <v>5.3742980467299004</v>
      </c>
      <c r="Q2094" s="77">
        <v>5.3742980467299004</v>
      </c>
      <c r="R2094" s="77">
        <v>0</v>
      </c>
      <c r="S2094" s="77">
        <v>3.6912575594718398E-3</v>
      </c>
      <c r="T2094" s="77" t="s">
        <v>154</v>
      </c>
      <c r="U2094" s="105">
        <v>0.89390815774830201</v>
      </c>
      <c r="V2094" s="105">
        <v>-0.86932968547521705</v>
      </c>
      <c r="W2094" s="101">
        <v>1.76305192278326</v>
      </c>
    </row>
    <row r="2095" spans="2:23" x14ac:dyDescent="0.35">
      <c r="B2095" s="55" t="s">
        <v>115</v>
      </c>
      <c r="C2095" s="76" t="s">
        <v>138</v>
      </c>
      <c r="D2095" s="55" t="s">
        <v>76</v>
      </c>
      <c r="E2095" s="55" t="s">
        <v>175</v>
      </c>
      <c r="F2095" s="70">
        <v>112.18</v>
      </c>
      <c r="G2095" s="77">
        <v>53304</v>
      </c>
      <c r="H2095" s="77">
        <v>112.77</v>
      </c>
      <c r="I2095" s="77">
        <v>1</v>
      </c>
      <c r="J2095" s="77">
        <v>33.571023021367999</v>
      </c>
      <c r="K2095" s="77">
        <v>0.104474159487203</v>
      </c>
      <c r="L2095" s="77">
        <v>30.163960110734799</v>
      </c>
      <c r="M2095" s="77">
        <v>8.4344438182397299E-2</v>
      </c>
      <c r="N2095" s="77">
        <v>3.4070629106332202</v>
      </c>
      <c r="O2095" s="77">
        <v>2.0129721304805798E-2</v>
      </c>
      <c r="P2095" s="77">
        <v>3.4333854982815701</v>
      </c>
      <c r="Q2095" s="77">
        <v>3.4333854982815599</v>
      </c>
      <c r="R2095" s="77">
        <v>0</v>
      </c>
      <c r="S2095" s="77">
        <v>1.0927602053284E-3</v>
      </c>
      <c r="T2095" s="77" t="s">
        <v>154</v>
      </c>
      <c r="U2095" s="105">
        <v>0.25392328648447099</v>
      </c>
      <c r="V2095" s="105">
        <v>-0.246941532931544</v>
      </c>
      <c r="W2095" s="101">
        <v>0.50081200691083205</v>
      </c>
    </row>
    <row r="2096" spans="2:23" x14ac:dyDescent="0.35">
      <c r="B2096" s="55" t="s">
        <v>115</v>
      </c>
      <c r="C2096" s="76" t="s">
        <v>138</v>
      </c>
      <c r="D2096" s="55" t="s">
        <v>76</v>
      </c>
      <c r="E2096" s="55" t="s">
        <v>175</v>
      </c>
      <c r="F2096" s="70">
        <v>112.18</v>
      </c>
      <c r="G2096" s="77">
        <v>53354</v>
      </c>
      <c r="H2096" s="77">
        <v>112.36</v>
      </c>
      <c r="I2096" s="77">
        <v>1</v>
      </c>
      <c r="J2096" s="77">
        <v>32.443606290909102</v>
      </c>
      <c r="K2096" s="77">
        <v>2.2104339372349902E-2</v>
      </c>
      <c r="L2096" s="77">
        <v>41.095105277610003</v>
      </c>
      <c r="M2096" s="77">
        <v>3.5464961233334903E-2</v>
      </c>
      <c r="N2096" s="77">
        <v>-8.6514989867009202</v>
      </c>
      <c r="O2096" s="77">
        <v>-1.3360621860985E-2</v>
      </c>
      <c r="P2096" s="77">
        <v>-8.8029577411048905</v>
      </c>
      <c r="Q2096" s="77">
        <v>-8.8029577411048798</v>
      </c>
      <c r="R2096" s="77">
        <v>0</v>
      </c>
      <c r="S2096" s="77">
        <v>1.62733336482525E-3</v>
      </c>
      <c r="T2096" s="77" t="s">
        <v>155</v>
      </c>
      <c r="U2096" s="105">
        <v>5.7272801273312503E-2</v>
      </c>
      <c r="V2096" s="105">
        <v>-5.5698055651073303E-2</v>
      </c>
      <c r="W2096" s="101">
        <v>0.112958944979814</v>
      </c>
    </row>
    <row r="2097" spans="2:23" x14ac:dyDescent="0.35">
      <c r="B2097" s="55" t="s">
        <v>115</v>
      </c>
      <c r="C2097" s="76" t="s">
        <v>138</v>
      </c>
      <c r="D2097" s="55" t="s">
        <v>76</v>
      </c>
      <c r="E2097" s="55" t="s">
        <v>175</v>
      </c>
      <c r="F2097" s="70">
        <v>112.18</v>
      </c>
      <c r="G2097" s="77">
        <v>53454</v>
      </c>
      <c r="H2097" s="77">
        <v>112.59</v>
      </c>
      <c r="I2097" s="77">
        <v>1</v>
      </c>
      <c r="J2097" s="77">
        <v>28.787525273088701</v>
      </c>
      <c r="K2097" s="77">
        <v>5.6518813893982701E-2</v>
      </c>
      <c r="L2097" s="77">
        <v>37.177897196836497</v>
      </c>
      <c r="M2097" s="77">
        <v>9.4265769926536597E-2</v>
      </c>
      <c r="N2097" s="77">
        <v>-8.3903719237478001</v>
      </c>
      <c r="O2097" s="77">
        <v>-3.7746956032553902E-2</v>
      </c>
      <c r="P2097" s="77">
        <v>-8.5433410117174393</v>
      </c>
      <c r="Q2097" s="77">
        <v>-8.5433410117174393</v>
      </c>
      <c r="R2097" s="77">
        <v>0</v>
      </c>
      <c r="S2097" s="77">
        <v>4.9778276788180397E-3</v>
      </c>
      <c r="T2097" s="77" t="s">
        <v>155</v>
      </c>
      <c r="U2097" s="105">
        <v>-0.802139164982</v>
      </c>
      <c r="V2097" s="105">
        <v>-0.78008392915628899</v>
      </c>
      <c r="W2097" s="101">
        <v>-2.2057561387840801E-2</v>
      </c>
    </row>
    <row r="2098" spans="2:23" x14ac:dyDescent="0.35">
      <c r="B2098" s="55" t="s">
        <v>115</v>
      </c>
      <c r="C2098" s="76" t="s">
        <v>138</v>
      </c>
      <c r="D2098" s="55" t="s">
        <v>76</v>
      </c>
      <c r="E2098" s="55" t="s">
        <v>175</v>
      </c>
      <c r="F2098" s="70">
        <v>112.18</v>
      </c>
      <c r="G2098" s="77">
        <v>53604</v>
      </c>
      <c r="H2098" s="77">
        <v>112.6</v>
      </c>
      <c r="I2098" s="77">
        <v>1</v>
      </c>
      <c r="J2098" s="77">
        <v>38.808285270746701</v>
      </c>
      <c r="K2098" s="77">
        <v>6.5514610746020899E-2</v>
      </c>
      <c r="L2098" s="77">
        <v>43.036421497230897</v>
      </c>
      <c r="M2098" s="77">
        <v>8.0567810524998201E-2</v>
      </c>
      <c r="N2098" s="77">
        <v>-4.2281362264842102</v>
      </c>
      <c r="O2098" s="77">
        <v>-1.50531997789774E-2</v>
      </c>
      <c r="P2098" s="77">
        <v>-4.2994453190620696</v>
      </c>
      <c r="Q2098" s="77">
        <v>-4.2994453190620598</v>
      </c>
      <c r="R2098" s="77">
        <v>0</v>
      </c>
      <c r="S2098" s="77">
        <v>8.0410750724480495E-4</v>
      </c>
      <c r="T2098" s="77" t="s">
        <v>155</v>
      </c>
      <c r="U2098" s="105">
        <v>8.3988091964051007E-2</v>
      </c>
      <c r="V2098" s="105">
        <v>-8.1678795453313802E-2</v>
      </c>
      <c r="W2098" s="101">
        <v>0.16564941906460501</v>
      </c>
    </row>
    <row r="2099" spans="2:23" x14ac:dyDescent="0.35">
      <c r="B2099" s="55" t="s">
        <v>115</v>
      </c>
      <c r="C2099" s="76" t="s">
        <v>138</v>
      </c>
      <c r="D2099" s="55" t="s">
        <v>76</v>
      </c>
      <c r="E2099" s="55" t="s">
        <v>175</v>
      </c>
      <c r="F2099" s="70">
        <v>112.18</v>
      </c>
      <c r="G2099" s="77">
        <v>53654</v>
      </c>
      <c r="H2099" s="77">
        <v>112.17</v>
      </c>
      <c r="I2099" s="77">
        <v>1</v>
      </c>
      <c r="J2099" s="77">
        <v>-10.9846941681731</v>
      </c>
      <c r="K2099" s="77">
        <v>5.8847591860738497E-3</v>
      </c>
      <c r="L2099" s="77">
        <v>-4.3578656653617696</v>
      </c>
      <c r="M2099" s="77">
        <v>9.2619073628342303E-4</v>
      </c>
      <c r="N2099" s="77">
        <v>-6.62682850281137</v>
      </c>
      <c r="O2099" s="77">
        <v>4.9585684497904297E-3</v>
      </c>
      <c r="P2099" s="77">
        <v>-6.7376588982718104</v>
      </c>
      <c r="Q2099" s="77">
        <v>-6.7376588982717998</v>
      </c>
      <c r="R2099" s="77">
        <v>0</v>
      </c>
      <c r="S2099" s="77">
        <v>2.2139652331348201E-3</v>
      </c>
      <c r="T2099" s="77" t="s">
        <v>155</v>
      </c>
      <c r="U2099" s="105">
        <v>0.48995913082709303</v>
      </c>
      <c r="V2099" s="105">
        <v>-0.476487448297299</v>
      </c>
      <c r="W2099" s="101">
        <v>0.96634467445273198</v>
      </c>
    </row>
    <row r="2100" spans="2:23" x14ac:dyDescent="0.35">
      <c r="B2100" s="55" t="s">
        <v>115</v>
      </c>
      <c r="C2100" s="76" t="s">
        <v>138</v>
      </c>
      <c r="D2100" s="55" t="s">
        <v>76</v>
      </c>
      <c r="E2100" s="55" t="s">
        <v>176</v>
      </c>
      <c r="F2100" s="70">
        <v>111.85</v>
      </c>
      <c r="G2100" s="77">
        <v>53150</v>
      </c>
      <c r="H2100" s="77">
        <v>111.63</v>
      </c>
      <c r="I2100" s="77">
        <v>1</v>
      </c>
      <c r="J2100" s="77">
        <v>-24.051837286982298</v>
      </c>
      <c r="K2100" s="77">
        <v>1.5827510391422401E-2</v>
      </c>
      <c r="L2100" s="77">
        <v>2.9351784670372698</v>
      </c>
      <c r="M2100" s="77">
        <v>2.3571385924870899E-4</v>
      </c>
      <c r="N2100" s="77">
        <v>-26.987015754019598</v>
      </c>
      <c r="O2100" s="77">
        <v>1.5591796532173701E-2</v>
      </c>
      <c r="P2100" s="77">
        <v>-27.3540055645393</v>
      </c>
      <c r="Q2100" s="77">
        <v>-27.3540055645392</v>
      </c>
      <c r="R2100" s="77">
        <v>0</v>
      </c>
      <c r="S2100" s="77">
        <v>2.0471890734823799E-2</v>
      </c>
      <c r="T2100" s="77" t="s">
        <v>155</v>
      </c>
      <c r="U2100" s="105">
        <v>-4.1949161213791903</v>
      </c>
      <c r="V2100" s="105">
        <v>-4.0795747088598704</v>
      </c>
      <c r="W2100" s="101">
        <v>-0.115353574421517</v>
      </c>
    </row>
    <row r="2101" spans="2:23" x14ac:dyDescent="0.35">
      <c r="B2101" s="55" t="s">
        <v>115</v>
      </c>
      <c r="C2101" s="76" t="s">
        <v>138</v>
      </c>
      <c r="D2101" s="55" t="s">
        <v>76</v>
      </c>
      <c r="E2101" s="55" t="s">
        <v>176</v>
      </c>
      <c r="F2101" s="70">
        <v>111.85</v>
      </c>
      <c r="G2101" s="77">
        <v>53150</v>
      </c>
      <c r="H2101" s="77">
        <v>111.63</v>
      </c>
      <c r="I2101" s="77">
        <v>2</v>
      </c>
      <c r="J2101" s="77">
        <v>-23.981218076067599</v>
      </c>
      <c r="K2101" s="77">
        <v>1.57519566910823E-2</v>
      </c>
      <c r="L2101" s="77">
        <v>2.9265604149212598</v>
      </c>
      <c r="M2101" s="77">
        <v>2.3458866306522199E-4</v>
      </c>
      <c r="N2101" s="77">
        <v>-26.9077784909889</v>
      </c>
      <c r="O2101" s="77">
        <v>1.5517368028017E-2</v>
      </c>
      <c r="P2101" s="77">
        <v>-27.273690773396101</v>
      </c>
      <c r="Q2101" s="77">
        <v>-27.273690773396101</v>
      </c>
      <c r="R2101" s="77">
        <v>0</v>
      </c>
      <c r="S2101" s="77">
        <v>2.0374166768153599E-2</v>
      </c>
      <c r="T2101" s="77" t="s">
        <v>155</v>
      </c>
      <c r="U2101" s="105">
        <v>-4.1858005645668896</v>
      </c>
      <c r="V2101" s="105">
        <v>-4.0707097890491699</v>
      </c>
      <c r="W2101" s="101">
        <v>-0.11510291099209</v>
      </c>
    </row>
    <row r="2102" spans="2:23" x14ac:dyDescent="0.35">
      <c r="B2102" s="55" t="s">
        <v>115</v>
      </c>
      <c r="C2102" s="76" t="s">
        <v>138</v>
      </c>
      <c r="D2102" s="55" t="s">
        <v>76</v>
      </c>
      <c r="E2102" s="55" t="s">
        <v>176</v>
      </c>
      <c r="F2102" s="70">
        <v>111.85</v>
      </c>
      <c r="G2102" s="77">
        <v>53900</v>
      </c>
      <c r="H2102" s="77">
        <v>111.63</v>
      </c>
      <c r="I2102" s="77">
        <v>1</v>
      </c>
      <c r="J2102" s="77">
        <v>-12.912124642926701</v>
      </c>
      <c r="K2102" s="77">
        <v>7.8359792513403304E-3</v>
      </c>
      <c r="L2102" s="77">
        <v>5.9598020186446501</v>
      </c>
      <c r="M2102" s="77">
        <v>1.66940428476772E-3</v>
      </c>
      <c r="N2102" s="77">
        <v>-18.871926661571401</v>
      </c>
      <c r="O2102" s="77">
        <v>6.1665749665726103E-3</v>
      </c>
      <c r="P2102" s="77">
        <v>-18.583166206010699</v>
      </c>
      <c r="Q2102" s="77">
        <v>-18.583166206010699</v>
      </c>
      <c r="R2102" s="77">
        <v>0</v>
      </c>
      <c r="S2102" s="77">
        <v>1.6230701113290301E-2</v>
      </c>
      <c r="T2102" s="77" t="s">
        <v>154</v>
      </c>
      <c r="U2102" s="105">
        <v>-3.4627707787808499</v>
      </c>
      <c r="V2102" s="105">
        <v>-3.3675600853370198</v>
      </c>
      <c r="W2102" s="101">
        <v>-9.5220732710008096E-2</v>
      </c>
    </row>
    <row r="2103" spans="2:23" x14ac:dyDescent="0.35">
      <c r="B2103" s="55" t="s">
        <v>115</v>
      </c>
      <c r="C2103" s="76" t="s">
        <v>138</v>
      </c>
      <c r="D2103" s="55" t="s">
        <v>76</v>
      </c>
      <c r="E2103" s="55" t="s">
        <v>176</v>
      </c>
      <c r="F2103" s="70">
        <v>111.85</v>
      </c>
      <c r="G2103" s="77">
        <v>53900</v>
      </c>
      <c r="H2103" s="77">
        <v>111.63</v>
      </c>
      <c r="I2103" s="77">
        <v>2</v>
      </c>
      <c r="J2103" s="77">
        <v>-12.896489972907199</v>
      </c>
      <c r="K2103" s="77">
        <v>7.7937295966939799E-3</v>
      </c>
      <c r="L2103" s="77">
        <v>5.9525855813409301</v>
      </c>
      <c r="M2103" s="77">
        <v>1.6604032713353799E-3</v>
      </c>
      <c r="N2103" s="77">
        <v>-18.849075554248198</v>
      </c>
      <c r="O2103" s="77">
        <v>6.1333263253586E-3</v>
      </c>
      <c r="P2103" s="77">
        <v>-18.560664744819601</v>
      </c>
      <c r="Q2103" s="77">
        <v>-18.560664744819501</v>
      </c>
      <c r="R2103" s="77">
        <v>0</v>
      </c>
      <c r="S2103" s="77">
        <v>1.6143189202562899E-2</v>
      </c>
      <c r="T2103" s="77" t="s">
        <v>154</v>
      </c>
      <c r="U2103" s="105">
        <v>-3.4614587383390001</v>
      </c>
      <c r="V2103" s="105">
        <v>-3.3662841201332601</v>
      </c>
      <c r="W2103" s="101">
        <v>-9.5184653668050401E-2</v>
      </c>
    </row>
    <row r="2104" spans="2:23" x14ac:dyDescent="0.35">
      <c r="B2104" s="55" t="s">
        <v>115</v>
      </c>
      <c r="C2104" s="76" t="s">
        <v>138</v>
      </c>
      <c r="D2104" s="55" t="s">
        <v>76</v>
      </c>
      <c r="E2104" s="55" t="s">
        <v>177</v>
      </c>
      <c r="F2104" s="70">
        <v>111.63</v>
      </c>
      <c r="G2104" s="77">
        <v>53550</v>
      </c>
      <c r="H2104" s="77">
        <v>111.46</v>
      </c>
      <c r="I2104" s="77">
        <v>1</v>
      </c>
      <c r="J2104" s="77">
        <v>-12.9069503498527</v>
      </c>
      <c r="K2104" s="77">
        <v>4.09809843640565E-3</v>
      </c>
      <c r="L2104" s="77">
        <v>12.5460751020763</v>
      </c>
      <c r="M2104" s="77">
        <v>3.8721384114866701E-3</v>
      </c>
      <c r="N2104" s="77">
        <v>-25.453025451929001</v>
      </c>
      <c r="O2104" s="77">
        <v>2.25960024918978E-4</v>
      </c>
      <c r="P2104" s="77">
        <v>-25.319753992021202</v>
      </c>
      <c r="Q2104" s="77">
        <v>-25.319753992021099</v>
      </c>
      <c r="R2104" s="77">
        <v>0</v>
      </c>
      <c r="S2104" s="77">
        <v>1.5770812578525199E-2</v>
      </c>
      <c r="T2104" s="77" t="s">
        <v>154</v>
      </c>
      <c r="U2104" s="105">
        <v>-4.3018096158483798</v>
      </c>
      <c r="V2104" s="105">
        <v>-4.18352911079789</v>
      </c>
      <c r="W2104" s="101">
        <v>-0.118292976858334</v>
      </c>
    </row>
    <row r="2105" spans="2:23" x14ac:dyDescent="0.35">
      <c r="B2105" s="55" t="s">
        <v>115</v>
      </c>
      <c r="C2105" s="76" t="s">
        <v>138</v>
      </c>
      <c r="D2105" s="55" t="s">
        <v>76</v>
      </c>
      <c r="E2105" s="55" t="s">
        <v>177</v>
      </c>
      <c r="F2105" s="70">
        <v>111.63</v>
      </c>
      <c r="G2105" s="77">
        <v>54200</v>
      </c>
      <c r="H2105" s="77">
        <v>111.61</v>
      </c>
      <c r="I2105" s="77">
        <v>1</v>
      </c>
      <c r="J2105" s="77">
        <v>4.33765942271976</v>
      </c>
      <c r="K2105" s="77">
        <v>1.24180909165563E-4</v>
      </c>
      <c r="L2105" s="77">
        <v>30.2043681413714</v>
      </c>
      <c r="M2105" s="77">
        <v>6.0212054418086504E-3</v>
      </c>
      <c r="N2105" s="77">
        <v>-25.866708718651601</v>
      </c>
      <c r="O2105" s="77">
        <v>-5.8970245326430797E-3</v>
      </c>
      <c r="P2105" s="77">
        <v>-25.731349363681801</v>
      </c>
      <c r="Q2105" s="77">
        <v>-25.731349363681801</v>
      </c>
      <c r="R2105" s="77">
        <v>0</v>
      </c>
      <c r="S2105" s="77">
        <v>4.3698754445006E-3</v>
      </c>
      <c r="T2105" s="77" t="s">
        <v>154</v>
      </c>
      <c r="U2105" s="105">
        <v>-1.17556005270655</v>
      </c>
      <c r="V2105" s="105">
        <v>-1.14323741428967</v>
      </c>
      <c r="W2105" s="101">
        <v>-3.23260466009661E-2</v>
      </c>
    </row>
    <row r="2106" spans="2:23" x14ac:dyDescent="0.35">
      <c r="B2106" s="55" t="s">
        <v>115</v>
      </c>
      <c r="C2106" s="76" t="s">
        <v>138</v>
      </c>
      <c r="D2106" s="55" t="s">
        <v>76</v>
      </c>
      <c r="E2106" s="55" t="s">
        <v>178</v>
      </c>
      <c r="F2106" s="70">
        <v>111.7</v>
      </c>
      <c r="G2106" s="77">
        <v>53150</v>
      </c>
      <c r="H2106" s="77">
        <v>111.63</v>
      </c>
      <c r="I2106" s="77">
        <v>1</v>
      </c>
      <c r="J2106" s="77">
        <v>-31.282979330331798</v>
      </c>
      <c r="K2106" s="77">
        <v>0</v>
      </c>
      <c r="L2106" s="77">
        <v>-31.851938511916799</v>
      </c>
      <c r="M2106" s="77">
        <v>0</v>
      </c>
      <c r="N2106" s="77">
        <v>0.56895918158504899</v>
      </c>
      <c r="O2106" s="77">
        <v>0</v>
      </c>
      <c r="P2106" s="77">
        <v>0.64022110359148299</v>
      </c>
      <c r="Q2106" s="77">
        <v>0.64022110359148299</v>
      </c>
      <c r="R2106" s="77">
        <v>0</v>
      </c>
      <c r="S2106" s="77">
        <v>0</v>
      </c>
      <c r="T2106" s="77" t="s">
        <v>155</v>
      </c>
      <c r="U2106" s="105">
        <v>3.9827142710957601E-2</v>
      </c>
      <c r="V2106" s="105">
        <v>-3.8732074594224897E-2</v>
      </c>
      <c r="W2106" s="101">
        <v>7.8550933814487398E-2</v>
      </c>
    </row>
    <row r="2107" spans="2:23" x14ac:dyDescent="0.35">
      <c r="B2107" s="55" t="s">
        <v>115</v>
      </c>
      <c r="C2107" s="76" t="s">
        <v>138</v>
      </c>
      <c r="D2107" s="55" t="s">
        <v>76</v>
      </c>
      <c r="E2107" s="55" t="s">
        <v>178</v>
      </c>
      <c r="F2107" s="70">
        <v>111.7</v>
      </c>
      <c r="G2107" s="77">
        <v>53150</v>
      </c>
      <c r="H2107" s="77">
        <v>111.63</v>
      </c>
      <c r="I2107" s="77">
        <v>2</v>
      </c>
      <c r="J2107" s="77">
        <v>-26.265486132300801</v>
      </c>
      <c r="K2107" s="77">
        <v>0</v>
      </c>
      <c r="L2107" s="77">
        <v>-26.743189657146299</v>
      </c>
      <c r="M2107" s="77">
        <v>0</v>
      </c>
      <c r="N2107" s="77">
        <v>0.47770352484554102</v>
      </c>
      <c r="O2107" s="77">
        <v>0</v>
      </c>
      <c r="P2107" s="77">
        <v>0.537535710407409</v>
      </c>
      <c r="Q2107" s="77">
        <v>0.537535710407408</v>
      </c>
      <c r="R2107" s="77">
        <v>0</v>
      </c>
      <c r="S2107" s="77">
        <v>0</v>
      </c>
      <c r="T2107" s="77" t="s">
        <v>155</v>
      </c>
      <c r="U2107" s="105">
        <v>3.3439246739191297E-2</v>
      </c>
      <c r="V2107" s="105">
        <v>-3.25198171627991E-2</v>
      </c>
      <c r="W2107" s="101">
        <v>6.5952109004642601E-2</v>
      </c>
    </row>
    <row r="2108" spans="2:23" x14ac:dyDescent="0.35">
      <c r="B2108" s="55" t="s">
        <v>115</v>
      </c>
      <c r="C2108" s="76" t="s">
        <v>138</v>
      </c>
      <c r="D2108" s="55" t="s">
        <v>76</v>
      </c>
      <c r="E2108" s="55" t="s">
        <v>178</v>
      </c>
      <c r="F2108" s="70">
        <v>111.7</v>
      </c>
      <c r="G2108" s="77">
        <v>53150</v>
      </c>
      <c r="H2108" s="77">
        <v>111.63</v>
      </c>
      <c r="I2108" s="77">
        <v>3</v>
      </c>
      <c r="J2108" s="77">
        <v>-32.137122110681901</v>
      </c>
      <c r="K2108" s="77">
        <v>0</v>
      </c>
      <c r="L2108" s="77">
        <v>-32.721616013948598</v>
      </c>
      <c r="M2108" s="77">
        <v>0</v>
      </c>
      <c r="N2108" s="77">
        <v>0.58449390326665795</v>
      </c>
      <c r="O2108" s="77">
        <v>0</v>
      </c>
      <c r="P2108" s="77">
        <v>0.657701543280098</v>
      </c>
      <c r="Q2108" s="77">
        <v>0.657701543280098</v>
      </c>
      <c r="R2108" s="77">
        <v>0</v>
      </c>
      <c r="S2108" s="77">
        <v>0</v>
      </c>
      <c r="T2108" s="77" t="s">
        <v>155</v>
      </c>
      <c r="U2108" s="105">
        <v>4.0914573228670398E-2</v>
      </c>
      <c r="V2108" s="105">
        <v>-3.9789605641173398E-2</v>
      </c>
      <c r="W2108" s="101">
        <v>8.0695669208754303E-2</v>
      </c>
    </row>
    <row r="2109" spans="2:23" x14ac:dyDescent="0.35">
      <c r="B2109" s="55" t="s">
        <v>115</v>
      </c>
      <c r="C2109" s="76" t="s">
        <v>138</v>
      </c>
      <c r="D2109" s="55" t="s">
        <v>76</v>
      </c>
      <c r="E2109" s="55" t="s">
        <v>178</v>
      </c>
      <c r="F2109" s="70">
        <v>111.7</v>
      </c>
      <c r="G2109" s="77">
        <v>53654</v>
      </c>
      <c r="H2109" s="77">
        <v>112.17</v>
      </c>
      <c r="I2109" s="77">
        <v>1</v>
      </c>
      <c r="J2109" s="77">
        <v>73.661683736341899</v>
      </c>
      <c r="K2109" s="77">
        <v>0.170377770637408</v>
      </c>
      <c r="L2109" s="77">
        <v>68.215873921209095</v>
      </c>
      <c r="M2109" s="77">
        <v>0.14611693128179701</v>
      </c>
      <c r="N2109" s="77">
        <v>5.4458098151328098</v>
      </c>
      <c r="O2109" s="77">
        <v>2.4260839355610901E-2</v>
      </c>
      <c r="P2109" s="77">
        <v>5.5185521086674898</v>
      </c>
      <c r="Q2109" s="77">
        <v>5.51855210866748</v>
      </c>
      <c r="R2109" s="77">
        <v>0</v>
      </c>
      <c r="S2109" s="77">
        <v>9.5626870560886097E-4</v>
      </c>
      <c r="T2109" s="77" t="s">
        <v>155</v>
      </c>
      <c r="U2109" s="105">
        <v>0.15610644015788799</v>
      </c>
      <c r="V2109" s="105">
        <v>-0.151814211948744</v>
      </c>
      <c r="W2109" s="101">
        <v>0.30788818414241398</v>
      </c>
    </row>
    <row r="2110" spans="2:23" x14ac:dyDescent="0.35">
      <c r="B2110" s="55" t="s">
        <v>115</v>
      </c>
      <c r="C2110" s="76" t="s">
        <v>138</v>
      </c>
      <c r="D2110" s="55" t="s">
        <v>76</v>
      </c>
      <c r="E2110" s="55" t="s">
        <v>178</v>
      </c>
      <c r="F2110" s="70">
        <v>111.7</v>
      </c>
      <c r="G2110" s="77">
        <v>53654</v>
      </c>
      <c r="H2110" s="77">
        <v>112.17</v>
      </c>
      <c r="I2110" s="77">
        <v>2</v>
      </c>
      <c r="J2110" s="77">
        <v>73.661683736341899</v>
      </c>
      <c r="K2110" s="77">
        <v>0.170377770637408</v>
      </c>
      <c r="L2110" s="77">
        <v>68.215873921209095</v>
      </c>
      <c r="M2110" s="77">
        <v>0.14611693128179701</v>
      </c>
      <c r="N2110" s="77">
        <v>5.4458098151328098</v>
      </c>
      <c r="O2110" s="77">
        <v>2.4260839355610901E-2</v>
      </c>
      <c r="P2110" s="77">
        <v>5.5185521086674898</v>
      </c>
      <c r="Q2110" s="77">
        <v>5.51855210866748</v>
      </c>
      <c r="R2110" s="77">
        <v>0</v>
      </c>
      <c r="S2110" s="77">
        <v>9.5626870560886097E-4</v>
      </c>
      <c r="T2110" s="77" t="s">
        <v>155</v>
      </c>
      <c r="U2110" s="105">
        <v>0.15610644015788799</v>
      </c>
      <c r="V2110" s="105">
        <v>-0.151814211948744</v>
      </c>
      <c r="W2110" s="101">
        <v>0.30788818414241398</v>
      </c>
    </row>
    <row r="2111" spans="2:23" x14ac:dyDescent="0.35">
      <c r="B2111" s="55" t="s">
        <v>115</v>
      </c>
      <c r="C2111" s="76" t="s">
        <v>138</v>
      </c>
      <c r="D2111" s="55" t="s">
        <v>76</v>
      </c>
      <c r="E2111" s="55" t="s">
        <v>178</v>
      </c>
      <c r="F2111" s="70">
        <v>111.7</v>
      </c>
      <c r="G2111" s="77">
        <v>53704</v>
      </c>
      <c r="H2111" s="77">
        <v>111.86</v>
      </c>
      <c r="I2111" s="77">
        <v>1</v>
      </c>
      <c r="J2111" s="77">
        <v>8.0903742062444604</v>
      </c>
      <c r="K2111" s="77">
        <v>2.73598367051734E-3</v>
      </c>
      <c r="L2111" s="77">
        <v>13.878526085880001</v>
      </c>
      <c r="M2111" s="77">
        <v>8.0512437280276794E-3</v>
      </c>
      <c r="N2111" s="77">
        <v>-5.7881518796355396</v>
      </c>
      <c r="O2111" s="77">
        <v>-5.3152600575103303E-3</v>
      </c>
      <c r="P2111" s="77">
        <v>-5.9324167632435003</v>
      </c>
      <c r="Q2111" s="77">
        <v>-5.9324167632434897</v>
      </c>
      <c r="R2111" s="77">
        <v>0</v>
      </c>
      <c r="S2111" s="77">
        <v>1.4710911696875599E-3</v>
      </c>
      <c r="T2111" s="77" t="s">
        <v>155</v>
      </c>
      <c r="U2111" s="105">
        <v>0.33196453151316202</v>
      </c>
      <c r="V2111" s="105">
        <v>-0.322836993115933</v>
      </c>
      <c r="W2111" s="101">
        <v>0.65473248063244505</v>
      </c>
    </row>
    <row r="2112" spans="2:23" x14ac:dyDescent="0.35">
      <c r="B2112" s="55" t="s">
        <v>115</v>
      </c>
      <c r="C2112" s="76" t="s">
        <v>138</v>
      </c>
      <c r="D2112" s="55" t="s">
        <v>76</v>
      </c>
      <c r="E2112" s="55" t="s">
        <v>178</v>
      </c>
      <c r="F2112" s="70">
        <v>111.7</v>
      </c>
      <c r="G2112" s="77">
        <v>58004</v>
      </c>
      <c r="H2112" s="77">
        <v>109.1</v>
      </c>
      <c r="I2112" s="77">
        <v>1</v>
      </c>
      <c r="J2112" s="77">
        <v>-66.366335409454507</v>
      </c>
      <c r="K2112" s="77">
        <v>0.93287108274906905</v>
      </c>
      <c r="L2112" s="77">
        <v>-59.518822007766403</v>
      </c>
      <c r="M2112" s="77">
        <v>0.75029941868210304</v>
      </c>
      <c r="N2112" s="77">
        <v>-6.8475134016881096</v>
      </c>
      <c r="O2112" s="77">
        <v>0.18257166406696601</v>
      </c>
      <c r="P2112" s="77">
        <v>-6.9401458113678798</v>
      </c>
      <c r="Q2112" s="77">
        <v>-6.94014581136787</v>
      </c>
      <c r="R2112" s="77">
        <v>0</v>
      </c>
      <c r="S2112" s="77">
        <v>1.0201479138429399E-2</v>
      </c>
      <c r="T2112" s="77" t="s">
        <v>155</v>
      </c>
      <c r="U2112" s="105">
        <v>2.3523768686039199</v>
      </c>
      <c r="V2112" s="105">
        <v>-2.2876970364090101</v>
      </c>
      <c r="W2112" s="101">
        <v>4.6395846434044898</v>
      </c>
    </row>
    <row r="2113" spans="2:23" x14ac:dyDescent="0.35">
      <c r="B2113" s="55" t="s">
        <v>115</v>
      </c>
      <c r="C2113" s="76" t="s">
        <v>138</v>
      </c>
      <c r="D2113" s="55" t="s">
        <v>76</v>
      </c>
      <c r="E2113" s="55" t="s">
        <v>179</v>
      </c>
      <c r="F2113" s="70">
        <v>111.18</v>
      </c>
      <c r="G2113" s="77">
        <v>53050</v>
      </c>
      <c r="H2113" s="77">
        <v>111.85</v>
      </c>
      <c r="I2113" s="77">
        <v>1</v>
      </c>
      <c r="J2113" s="77">
        <v>134.68197111837901</v>
      </c>
      <c r="K2113" s="77">
        <v>0.43715552359839699</v>
      </c>
      <c r="L2113" s="77">
        <v>182.6310810077</v>
      </c>
      <c r="M2113" s="77">
        <v>0.80383409317599397</v>
      </c>
      <c r="N2113" s="77">
        <v>-47.949109889321598</v>
      </c>
      <c r="O2113" s="77">
        <v>-0.36667856957759698</v>
      </c>
      <c r="P2113" s="77">
        <v>-47.823171692228797</v>
      </c>
      <c r="Q2113" s="77">
        <v>-47.823171692228797</v>
      </c>
      <c r="R2113" s="77">
        <v>0</v>
      </c>
      <c r="S2113" s="77">
        <v>5.5118043591975897E-2</v>
      </c>
      <c r="T2113" s="77" t="s">
        <v>154</v>
      </c>
      <c r="U2113" s="105">
        <v>-8.7642570606008405</v>
      </c>
      <c r="V2113" s="105">
        <v>-8.5232792293874198</v>
      </c>
      <c r="W2113" s="101">
        <v>-0.24100324055035799</v>
      </c>
    </row>
    <row r="2114" spans="2:23" x14ac:dyDescent="0.35">
      <c r="B2114" s="55" t="s">
        <v>115</v>
      </c>
      <c r="C2114" s="76" t="s">
        <v>138</v>
      </c>
      <c r="D2114" s="55" t="s">
        <v>76</v>
      </c>
      <c r="E2114" s="55" t="s">
        <v>179</v>
      </c>
      <c r="F2114" s="70">
        <v>111.18</v>
      </c>
      <c r="G2114" s="77">
        <v>53204</v>
      </c>
      <c r="H2114" s="77">
        <v>111.78</v>
      </c>
      <c r="I2114" s="77">
        <v>1</v>
      </c>
      <c r="J2114" s="77">
        <v>26.717183765796399</v>
      </c>
      <c r="K2114" s="77">
        <v>0</v>
      </c>
      <c r="L2114" s="77">
        <v>31.1001673291549</v>
      </c>
      <c r="M2114" s="77">
        <v>0</v>
      </c>
      <c r="N2114" s="77">
        <v>-4.3829835633585699</v>
      </c>
      <c r="O2114" s="77">
        <v>0</v>
      </c>
      <c r="P2114" s="77">
        <v>-4.4038417725063503</v>
      </c>
      <c r="Q2114" s="77">
        <v>-4.4038417725063503</v>
      </c>
      <c r="R2114" s="77">
        <v>0</v>
      </c>
      <c r="S2114" s="77">
        <v>0</v>
      </c>
      <c r="T2114" s="77" t="s">
        <v>155</v>
      </c>
      <c r="U2114" s="105">
        <v>2.6297901380151099</v>
      </c>
      <c r="V2114" s="105">
        <v>-2.5574826829024402</v>
      </c>
      <c r="W2114" s="101">
        <v>5.1867258612148097</v>
      </c>
    </row>
    <row r="2115" spans="2:23" x14ac:dyDescent="0.35">
      <c r="B2115" s="55" t="s">
        <v>115</v>
      </c>
      <c r="C2115" s="76" t="s">
        <v>138</v>
      </c>
      <c r="D2115" s="55" t="s">
        <v>76</v>
      </c>
      <c r="E2115" s="55" t="s">
        <v>179</v>
      </c>
      <c r="F2115" s="70">
        <v>111.18</v>
      </c>
      <c r="G2115" s="77">
        <v>53204</v>
      </c>
      <c r="H2115" s="77">
        <v>111.78</v>
      </c>
      <c r="I2115" s="77">
        <v>2</v>
      </c>
      <c r="J2115" s="77">
        <v>26.717183765796399</v>
      </c>
      <c r="K2115" s="77">
        <v>0</v>
      </c>
      <c r="L2115" s="77">
        <v>31.1001673291549</v>
      </c>
      <c r="M2115" s="77">
        <v>0</v>
      </c>
      <c r="N2115" s="77">
        <v>-4.3829835633585699</v>
      </c>
      <c r="O2115" s="77">
        <v>0</v>
      </c>
      <c r="P2115" s="77">
        <v>-4.4038417725063503</v>
      </c>
      <c r="Q2115" s="77">
        <v>-4.4038417725063503</v>
      </c>
      <c r="R2115" s="77">
        <v>0</v>
      </c>
      <c r="S2115" s="77">
        <v>0</v>
      </c>
      <c r="T2115" s="77" t="s">
        <v>155</v>
      </c>
      <c r="U2115" s="105">
        <v>2.6297901380151099</v>
      </c>
      <c r="V2115" s="105">
        <v>-2.5574826829024402</v>
      </c>
      <c r="W2115" s="101">
        <v>5.1867258612148097</v>
      </c>
    </row>
    <row r="2116" spans="2:23" x14ac:dyDescent="0.35">
      <c r="B2116" s="55" t="s">
        <v>115</v>
      </c>
      <c r="C2116" s="76" t="s">
        <v>138</v>
      </c>
      <c r="D2116" s="55" t="s">
        <v>76</v>
      </c>
      <c r="E2116" s="55" t="s">
        <v>180</v>
      </c>
      <c r="F2116" s="70">
        <v>111.78</v>
      </c>
      <c r="G2116" s="77">
        <v>53254</v>
      </c>
      <c r="H2116" s="77">
        <v>112.44</v>
      </c>
      <c r="I2116" s="77">
        <v>1</v>
      </c>
      <c r="J2116" s="77">
        <v>27.9639745371557</v>
      </c>
      <c r="K2116" s="77">
        <v>8.2421100099808797E-2</v>
      </c>
      <c r="L2116" s="77">
        <v>27.9639749092801</v>
      </c>
      <c r="M2116" s="77">
        <v>8.2421102293409904E-2</v>
      </c>
      <c r="N2116" s="77">
        <v>-3.7212439241200003E-7</v>
      </c>
      <c r="O2116" s="77">
        <v>-2.1936010410000002E-9</v>
      </c>
      <c r="P2116" s="77">
        <v>-1.319386E-12</v>
      </c>
      <c r="Q2116" s="77">
        <v>-1.319385E-12</v>
      </c>
      <c r="R2116" s="77">
        <v>0</v>
      </c>
      <c r="S2116" s="77">
        <v>0</v>
      </c>
      <c r="T2116" s="77" t="s">
        <v>155</v>
      </c>
      <c r="U2116" s="105">
        <v>-3.2251369600000002E-10</v>
      </c>
      <c r="V2116" s="105">
        <v>0</v>
      </c>
      <c r="W2116" s="101">
        <v>-3.2254770269000002E-10</v>
      </c>
    </row>
    <row r="2117" spans="2:23" x14ac:dyDescent="0.35">
      <c r="B2117" s="55" t="s">
        <v>115</v>
      </c>
      <c r="C2117" s="76" t="s">
        <v>138</v>
      </c>
      <c r="D2117" s="55" t="s">
        <v>76</v>
      </c>
      <c r="E2117" s="55" t="s">
        <v>180</v>
      </c>
      <c r="F2117" s="70">
        <v>111.78</v>
      </c>
      <c r="G2117" s="77">
        <v>53304</v>
      </c>
      <c r="H2117" s="77">
        <v>112.77</v>
      </c>
      <c r="I2117" s="77">
        <v>1</v>
      </c>
      <c r="J2117" s="77">
        <v>34.182897608956203</v>
      </c>
      <c r="K2117" s="77">
        <v>0.130167612468404</v>
      </c>
      <c r="L2117" s="77">
        <v>37.593531483617198</v>
      </c>
      <c r="M2117" s="77">
        <v>0.15743868008824299</v>
      </c>
      <c r="N2117" s="77">
        <v>-3.4106338746610398</v>
      </c>
      <c r="O2117" s="77">
        <v>-2.72710676198385E-2</v>
      </c>
      <c r="P2117" s="77">
        <v>-3.4333854982835801</v>
      </c>
      <c r="Q2117" s="77">
        <v>-3.4333854982835801</v>
      </c>
      <c r="R2117" s="77">
        <v>0</v>
      </c>
      <c r="S2117" s="77">
        <v>1.31319834815239E-3</v>
      </c>
      <c r="T2117" s="77" t="s">
        <v>155</v>
      </c>
      <c r="U2117" s="105">
        <v>0.314668418897041</v>
      </c>
      <c r="V2117" s="105">
        <v>-0.30601644616132001</v>
      </c>
      <c r="W2117" s="101">
        <v>0.62061941841211599</v>
      </c>
    </row>
    <row r="2118" spans="2:23" x14ac:dyDescent="0.35">
      <c r="B2118" s="55" t="s">
        <v>115</v>
      </c>
      <c r="C2118" s="76" t="s">
        <v>138</v>
      </c>
      <c r="D2118" s="55" t="s">
        <v>76</v>
      </c>
      <c r="E2118" s="55" t="s">
        <v>180</v>
      </c>
      <c r="F2118" s="70">
        <v>111.78</v>
      </c>
      <c r="G2118" s="77">
        <v>54104</v>
      </c>
      <c r="H2118" s="77">
        <v>112.35</v>
      </c>
      <c r="I2118" s="77">
        <v>1</v>
      </c>
      <c r="J2118" s="77">
        <v>25.721573040285499</v>
      </c>
      <c r="K2118" s="77">
        <v>6.5366012783074204E-2</v>
      </c>
      <c r="L2118" s="77">
        <v>25.7215734856055</v>
      </c>
      <c r="M2118" s="77">
        <v>6.5366015046449996E-2</v>
      </c>
      <c r="N2118" s="77">
        <v>-4.4531999754399998E-7</v>
      </c>
      <c r="O2118" s="77">
        <v>-2.2633758040000002E-9</v>
      </c>
      <c r="P2118" s="77">
        <v>-1.7623500000000001E-13</v>
      </c>
      <c r="Q2118" s="77">
        <v>-1.7623400000000001E-13</v>
      </c>
      <c r="R2118" s="77">
        <v>0</v>
      </c>
      <c r="S2118" s="77">
        <v>0</v>
      </c>
      <c r="T2118" s="77" t="s">
        <v>155</v>
      </c>
      <c r="U2118" s="105">
        <v>1.8718911899999999E-10</v>
      </c>
      <c r="V2118" s="105">
        <v>0</v>
      </c>
      <c r="W2118" s="101">
        <v>1.8716938128999999E-10</v>
      </c>
    </row>
    <row r="2119" spans="2:23" x14ac:dyDescent="0.35">
      <c r="B2119" s="55" t="s">
        <v>115</v>
      </c>
      <c r="C2119" s="76" t="s">
        <v>138</v>
      </c>
      <c r="D2119" s="55" t="s">
        <v>76</v>
      </c>
      <c r="E2119" s="55" t="s">
        <v>181</v>
      </c>
      <c r="F2119" s="70">
        <v>112.44</v>
      </c>
      <c r="G2119" s="77">
        <v>54104</v>
      </c>
      <c r="H2119" s="77">
        <v>112.35</v>
      </c>
      <c r="I2119" s="77">
        <v>1</v>
      </c>
      <c r="J2119" s="77">
        <v>-5.0733631033742297</v>
      </c>
      <c r="K2119" s="77">
        <v>2.2547375544522798E-3</v>
      </c>
      <c r="L2119" s="77">
        <v>-5.0733630489560602</v>
      </c>
      <c r="M2119" s="77">
        <v>2.2547375060825098E-3</v>
      </c>
      <c r="N2119" s="77">
        <v>-5.4418173440000003E-8</v>
      </c>
      <c r="O2119" s="77">
        <v>4.8369767999999999E-11</v>
      </c>
      <c r="P2119" s="77">
        <v>1.397828E-12</v>
      </c>
      <c r="Q2119" s="77">
        <v>1.397826E-12</v>
      </c>
      <c r="R2119" s="77">
        <v>0</v>
      </c>
      <c r="S2119" s="77">
        <v>0</v>
      </c>
      <c r="T2119" s="77" t="s">
        <v>155</v>
      </c>
      <c r="U2119" s="105">
        <v>5.3888450300000003E-10</v>
      </c>
      <c r="V2119" s="105">
        <v>0</v>
      </c>
      <c r="W2119" s="101">
        <v>5.3882768160000005E-10</v>
      </c>
    </row>
    <row r="2120" spans="2:23" x14ac:dyDescent="0.35">
      <c r="B2120" s="55" t="s">
        <v>115</v>
      </c>
      <c r="C2120" s="76" t="s">
        <v>138</v>
      </c>
      <c r="D2120" s="55" t="s">
        <v>76</v>
      </c>
      <c r="E2120" s="55" t="s">
        <v>182</v>
      </c>
      <c r="F2120" s="70">
        <v>112.36</v>
      </c>
      <c r="G2120" s="77">
        <v>53404</v>
      </c>
      <c r="H2120" s="77">
        <v>112.48</v>
      </c>
      <c r="I2120" s="77">
        <v>1</v>
      </c>
      <c r="J2120" s="77">
        <v>-1.19161430886278</v>
      </c>
      <c r="K2120" s="77">
        <v>1.3801862105760899E-4</v>
      </c>
      <c r="L2120" s="77">
        <v>7.4505748793863598</v>
      </c>
      <c r="M2120" s="77">
        <v>5.3956756184409503E-3</v>
      </c>
      <c r="N2120" s="77">
        <v>-8.6421891882491408</v>
      </c>
      <c r="O2120" s="77">
        <v>-5.2576569973833403E-3</v>
      </c>
      <c r="P2120" s="77">
        <v>-8.8029577411077309</v>
      </c>
      <c r="Q2120" s="77">
        <v>-8.8029577411077309</v>
      </c>
      <c r="R2120" s="77">
        <v>0</v>
      </c>
      <c r="S2120" s="77">
        <v>7.5322287171960198E-3</v>
      </c>
      <c r="T2120" s="77" t="s">
        <v>155</v>
      </c>
      <c r="U2120" s="105">
        <v>0.44599690294409999</v>
      </c>
      <c r="V2120" s="105">
        <v>-0.433733984860317</v>
      </c>
      <c r="W2120" s="101">
        <v>0.87963812666354502</v>
      </c>
    </row>
    <row r="2121" spans="2:23" x14ac:dyDescent="0.35">
      <c r="B2121" s="55" t="s">
        <v>115</v>
      </c>
      <c r="C2121" s="76" t="s">
        <v>138</v>
      </c>
      <c r="D2121" s="55" t="s">
        <v>76</v>
      </c>
      <c r="E2121" s="55" t="s">
        <v>183</v>
      </c>
      <c r="F2121" s="70">
        <v>112.48</v>
      </c>
      <c r="G2121" s="77">
        <v>53854</v>
      </c>
      <c r="H2121" s="77">
        <v>109.69</v>
      </c>
      <c r="I2121" s="77">
        <v>1</v>
      </c>
      <c r="J2121" s="77">
        <v>-70.343242088280505</v>
      </c>
      <c r="K2121" s="77">
        <v>0.97691754020983701</v>
      </c>
      <c r="L2121" s="77">
        <v>-61.589677419335302</v>
      </c>
      <c r="M2121" s="77">
        <v>0.74890892182648805</v>
      </c>
      <c r="N2121" s="77">
        <v>-8.7535646689452093</v>
      </c>
      <c r="O2121" s="77">
        <v>0.22800861838334899</v>
      </c>
      <c r="P2121" s="77">
        <v>-8.8029577411065407</v>
      </c>
      <c r="Q2121" s="77">
        <v>-8.8029577411065301</v>
      </c>
      <c r="R2121" s="77">
        <v>0</v>
      </c>
      <c r="S2121" s="77">
        <v>1.5299258391312799E-2</v>
      </c>
      <c r="T2121" s="77" t="s">
        <v>155</v>
      </c>
      <c r="U2121" s="105">
        <v>0.90589194675713602</v>
      </c>
      <c r="V2121" s="105">
        <v>-0.88098397393824401</v>
      </c>
      <c r="W2121" s="101">
        <v>1.7866875077940001</v>
      </c>
    </row>
    <row r="2122" spans="2:23" x14ac:dyDescent="0.35">
      <c r="B2122" s="55" t="s">
        <v>115</v>
      </c>
      <c r="C2122" s="76" t="s">
        <v>138</v>
      </c>
      <c r="D2122" s="55" t="s">
        <v>76</v>
      </c>
      <c r="E2122" s="55" t="s">
        <v>184</v>
      </c>
      <c r="F2122" s="70">
        <v>112.59</v>
      </c>
      <c r="G2122" s="77">
        <v>53754</v>
      </c>
      <c r="H2122" s="77">
        <v>110.23</v>
      </c>
      <c r="I2122" s="77">
        <v>1</v>
      </c>
      <c r="J2122" s="77">
        <v>-63.4811555454312</v>
      </c>
      <c r="K2122" s="77">
        <v>0.65364282314196098</v>
      </c>
      <c r="L2122" s="77">
        <v>-55.028416759528803</v>
      </c>
      <c r="M2122" s="77">
        <v>0.491162142801994</v>
      </c>
      <c r="N2122" s="77">
        <v>-8.4527387859024898</v>
      </c>
      <c r="O2122" s="77">
        <v>0.16248068033996599</v>
      </c>
      <c r="P2122" s="77">
        <v>-8.5433410117167092</v>
      </c>
      <c r="Q2122" s="77">
        <v>-8.5433410117167092</v>
      </c>
      <c r="R2122" s="77">
        <v>0</v>
      </c>
      <c r="S2122" s="77">
        <v>1.1838763189210399E-2</v>
      </c>
      <c r="T2122" s="77" t="s">
        <v>155</v>
      </c>
      <c r="U2122" s="105">
        <v>-1.84649093805422</v>
      </c>
      <c r="V2122" s="105">
        <v>-1.7957207040765</v>
      </c>
      <c r="W2122" s="101">
        <v>-5.0775587324846203E-2</v>
      </c>
    </row>
    <row r="2123" spans="2:23" x14ac:dyDescent="0.35">
      <c r="B2123" s="55" t="s">
        <v>115</v>
      </c>
      <c r="C2123" s="76" t="s">
        <v>138</v>
      </c>
      <c r="D2123" s="55" t="s">
        <v>76</v>
      </c>
      <c r="E2123" s="55" t="s">
        <v>185</v>
      </c>
      <c r="F2123" s="70">
        <v>111.46</v>
      </c>
      <c r="G2123" s="77">
        <v>54050</v>
      </c>
      <c r="H2123" s="77">
        <v>111</v>
      </c>
      <c r="I2123" s="77">
        <v>1</v>
      </c>
      <c r="J2123" s="77">
        <v>-82.258204343161495</v>
      </c>
      <c r="K2123" s="77">
        <v>9.8112976635539001E-2</v>
      </c>
      <c r="L2123" s="77">
        <v>-18.734924223865601</v>
      </c>
      <c r="M2123" s="77">
        <v>5.0894620922728199E-3</v>
      </c>
      <c r="N2123" s="77">
        <v>-63.523280119295798</v>
      </c>
      <c r="O2123" s="77">
        <v>9.3023514543266198E-2</v>
      </c>
      <c r="P2123" s="77">
        <v>-63.5897270036671</v>
      </c>
      <c r="Q2123" s="77">
        <v>-63.589727003667001</v>
      </c>
      <c r="R2123" s="77">
        <v>0</v>
      </c>
      <c r="S2123" s="77">
        <v>5.8632974015813098E-2</v>
      </c>
      <c r="T2123" s="77" t="s">
        <v>154</v>
      </c>
      <c r="U2123" s="105">
        <v>-18.8737033322281</v>
      </c>
      <c r="V2123" s="105">
        <v>-18.354760988967598</v>
      </c>
      <c r="W2123" s="101">
        <v>-0.51899706190740802</v>
      </c>
    </row>
    <row r="2124" spans="2:23" x14ac:dyDescent="0.35">
      <c r="B2124" s="55" t="s">
        <v>115</v>
      </c>
      <c r="C2124" s="76" t="s">
        <v>138</v>
      </c>
      <c r="D2124" s="55" t="s">
        <v>76</v>
      </c>
      <c r="E2124" s="55" t="s">
        <v>185</v>
      </c>
      <c r="F2124" s="70">
        <v>111.46</v>
      </c>
      <c r="G2124" s="77">
        <v>54850</v>
      </c>
      <c r="H2124" s="77">
        <v>111.61</v>
      </c>
      <c r="I2124" s="77">
        <v>1</v>
      </c>
      <c r="J2124" s="77">
        <v>12.0895326987555</v>
      </c>
      <c r="K2124" s="77">
        <v>3.8146925028187E-3</v>
      </c>
      <c r="L2124" s="77">
        <v>-6.2317166170168498E-2</v>
      </c>
      <c r="M2124" s="77">
        <v>1.01357502106E-7</v>
      </c>
      <c r="N2124" s="77">
        <v>12.151849864925699</v>
      </c>
      <c r="O2124" s="77">
        <v>3.8145911453165899E-3</v>
      </c>
      <c r="P2124" s="77">
        <v>12.5386236479675</v>
      </c>
      <c r="Q2124" s="77">
        <v>12.5386236479674</v>
      </c>
      <c r="R2124" s="77">
        <v>0</v>
      </c>
      <c r="S2124" s="77">
        <v>4.10336586591815E-3</v>
      </c>
      <c r="T2124" s="77" t="s">
        <v>155</v>
      </c>
      <c r="U2124" s="105">
        <v>-1.39731705634604</v>
      </c>
      <c r="V2124" s="105">
        <v>-1.35889709314465</v>
      </c>
      <c r="W2124" s="101">
        <v>-3.8424014303454997E-2</v>
      </c>
    </row>
    <row r="2125" spans="2:23" x14ac:dyDescent="0.35">
      <c r="B2125" s="55" t="s">
        <v>115</v>
      </c>
      <c r="C2125" s="76" t="s">
        <v>138</v>
      </c>
      <c r="D2125" s="55" t="s">
        <v>76</v>
      </c>
      <c r="E2125" s="55" t="s">
        <v>186</v>
      </c>
      <c r="F2125" s="70">
        <v>112.6</v>
      </c>
      <c r="G2125" s="77">
        <v>53654</v>
      </c>
      <c r="H2125" s="77">
        <v>112.17</v>
      </c>
      <c r="I2125" s="77">
        <v>1</v>
      </c>
      <c r="J2125" s="77">
        <v>-54.581712594443403</v>
      </c>
      <c r="K2125" s="77">
        <v>0.117081119644877</v>
      </c>
      <c r="L2125" s="77">
        <v>-50.352382279208598</v>
      </c>
      <c r="M2125" s="77">
        <v>9.9639742366828196E-2</v>
      </c>
      <c r="N2125" s="77">
        <v>-4.2293303152348196</v>
      </c>
      <c r="O2125" s="77">
        <v>1.7441377278048901E-2</v>
      </c>
      <c r="P2125" s="77">
        <v>-4.2994453190636097</v>
      </c>
      <c r="Q2125" s="77">
        <v>-4.2994453190635999</v>
      </c>
      <c r="R2125" s="77">
        <v>0</v>
      </c>
      <c r="S2125" s="77">
        <v>7.2646954102858596E-4</v>
      </c>
      <c r="T2125" s="77" t="s">
        <v>155</v>
      </c>
      <c r="U2125" s="105">
        <v>0.141537149842583</v>
      </c>
      <c r="V2125" s="105">
        <v>-0.137645511889776</v>
      </c>
      <c r="W2125" s="101">
        <v>0.27915322397750297</v>
      </c>
    </row>
    <row r="2126" spans="2:23" x14ac:dyDescent="0.35">
      <c r="B2126" s="55" t="s">
        <v>115</v>
      </c>
      <c r="C2126" s="76" t="s">
        <v>138</v>
      </c>
      <c r="D2126" s="55" t="s">
        <v>76</v>
      </c>
      <c r="E2126" s="55" t="s">
        <v>187</v>
      </c>
      <c r="F2126" s="70">
        <v>111.86</v>
      </c>
      <c r="G2126" s="77">
        <v>58004</v>
      </c>
      <c r="H2126" s="77">
        <v>109.1</v>
      </c>
      <c r="I2126" s="77">
        <v>1</v>
      </c>
      <c r="J2126" s="77">
        <v>-69.882850077938897</v>
      </c>
      <c r="K2126" s="77">
        <v>1.00651258468673</v>
      </c>
      <c r="L2126" s="77">
        <v>-64.016408802399198</v>
      </c>
      <c r="M2126" s="77">
        <v>0.84461853282650901</v>
      </c>
      <c r="N2126" s="77">
        <v>-5.8664412755397199</v>
      </c>
      <c r="O2126" s="77">
        <v>0.16189405186022399</v>
      </c>
      <c r="P2126" s="77">
        <v>-5.9324167632449702</v>
      </c>
      <c r="Q2126" s="77">
        <v>-5.9324167632449702</v>
      </c>
      <c r="R2126" s="77">
        <v>0</v>
      </c>
      <c r="S2126" s="77">
        <v>7.2533944993482501E-3</v>
      </c>
      <c r="T2126" s="77" t="s">
        <v>155</v>
      </c>
      <c r="U2126" s="105">
        <v>1.6946769290278201</v>
      </c>
      <c r="V2126" s="105">
        <v>-1.6480809006205299</v>
      </c>
      <c r="W2126" s="101">
        <v>3.3424053604623301</v>
      </c>
    </row>
    <row r="2127" spans="2:23" x14ac:dyDescent="0.35">
      <c r="B2127" s="55" t="s">
        <v>115</v>
      </c>
      <c r="C2127" s="76" t="s">
        <v>138</v>
      </c>
      <c r="D2127" s="55" t="s">
        <v>76</v>
      </c>
      <c r="E2127" s="55" t="s">
        <v>188</v>
      </c>
      <c r="F2127" s="70">
        <v>110.23</v>
      </c>
      <c r="G2127" s="77">
        <v>53854</v>
      </c>
      <c r="H2127" s="77">
        <v>109.69</v>
      </c>
      <c r="I2127" s="77">
        <v>1</v>
      </c>
      <c r="J2127" s="77">
        <v>-55.322246353760796</v>
      </c>
      <c r="K2127" s="77">
        <v>0.151497271610497</v>
      </c>
      <c r="L2127" s="77">
        <v>-45.596341847018898</v>
      </c>
      <c r="M2127" s="77">
        <v>0.10291180629659499</v>
      </c>
      <c r="N2127" s="77">
        <v>-9.7259045067419407</v>
      </c>
      <c r="O2127" s="77">
        <v>4.8585465313901899E-2</v>
      </c>
      <c r="P2127" s="77">
        <v>-9.7220740234578198</v>
      </c>
      <c r="Q2127" s="77">
        <v>-9.7220740234578091</v>
      </c>
      <c r="R2127" s="77">
        <v>0</v>
      </c>
      <c r="S2127" s="77">
        <v>4.6786768042208701E-3</v>
      </c>
      <c r="T2127" s="77" t="s">
        <v>154</v>
      </c>
      <c r="U2127" s="105">
        <v>9.0469332275942796E-2</v>
      </c>
      <c r="V2127" s="105">
        <v>-8.7981830673418193E-2</v>
      </c>
      <c r="W2127" s="101">
        <v>0.17843234658893201</v>
      </c>
    </row>
    <row r="2128" spans="2:23" x14ac:dyDescent="0.35">
      <c r="B2128" s="55" t="s">
        <v>115</v>
      </c>
      <c r="C2128" s="76" t="s">
        <v>138</v>
      </c>
      <c r="D2128" s="55" t="s">
        <v>76</v>
      </c>
      <c r="E2128" s="55" t="s">
        <v>188</v>
      </c>
      <c r="F2128" s="70">
        <v>110.23</v>
      </c>
      <c r="G2128" s="77">
        <v>58104</v>
      </c>
      <c r="H2128" s="77">
        <v>108.53</v>
      </c>
      <c r="I2128" s="77">
        <v>1</v>
      </c>
      <c r="J2128" s="77">
        <v>-48.537827116218999</v>
      </c>
      <c r="K2128" s="77">
        <v>0.30250021289345302</v>
      </c>
      <c r="L2128" s="77">
        <v>-49.712874138856201</v>
      </c>
      <c r="M2128" s="77">
        <v>0.31732388940071499</v>
      </c>
      <c r="N2128" s="77">
        <v>1.1750470226372201</v>
      </c>
      <c r="O2128" s="77">
        <v>-1.48236765072625E-2</v>
      </c>
      <c r="P2128" s="77">
        <v>1.1787330117416099</v>
      </c>
      <c r="Q2128" s="77">
        <v>1.1787330117416099</v>
      </c>
      <c r="R2128" s="77">
        <v>0</v>
      </c>
      <c r="S2128" s="77">
        <v>1.7840043826527699E-4</v>
      </c>
      <c r="T2128" s="77" t="s">
        <v>155</v>
      </c>
      <c r="U2128" s="105">
        <v>0.376166202118911</v>
      </c>
      <c r="V2128" s="105">
        <v>-0.36582331567279103</v>
      </c>
      <c r="W2128" s="101">
        <v>0.74191128046351495</v>
      </c>
    </row>
    <row r="2129" spans="2:23" x14ac:dyDescent="0.35">
      <c r="B2129" s="55" t="s">
        <v>115</v>
      </c>
      <c r="C2129" s="76" t="s">
        <v>138</v>
      </c>
      <c r="D2129" s="55" t="s">
        <v>76</v>
      </c>
      <c r="E2129" s="55" t="s">
        <v>189</v>
      </c>
      <c r="F2129" s="70">
        <v>110.29</v>
      </c>
      <c r="G2129" s="77">
        <v>54050</v>
      </c>
      <c r="H2129" s="77">
        <v>111</v>
      </c>
      <c r="I2129" s="77">
        <v>1</v>
      </c>
      <c r="J2129" s="77">
        <v>130.54765133942001</v>
      </c>
      <c r="K2129" s="77">
        <v>0.301655600083228</v>
      </c>
      <c r="L2129" s="77">
        <v>61.4811849943884</v>
      </c>
      <c r="M2129" s="77">
        <v>6.6904869117161495E-2</v>
      </c>
      <c r="N2129" s="77">
        <v>69.066466345032097</v>
      </c>
      <c r="O2129" s="77">
        <v>0.23475073096606699</v>
      </c>
      <c r="P2129" s="77">
        <v>69.895665520832196</v>
      </c>
      <c r="Q2129" s="77">
        <v>69.895665520832097</v>
      </c>
      <c r="R2129" s="77">
        <v>0</v>
      </c>
      <c r="S2129" s="77">
        <v>8.64716518372209E-2</v>
      </c>
      <c r="T2129" s="77" t="s">
        <v>154</v>
      </c>
      <c r="U2129" s="105">
        <v>-23.063196477231799</v>
      </c>
      <c r="V2129" s="105">
        <v>-22.4290618290234</v>
      </c>
      <c r="W2129" s="101">
        <v>-0.634201513035201</v>
      </c>
    </row>
    <row r="2130" spans="2:23" x14ac:dyDescent="0.35">
      <c r="B2130" s="55" t="s">
        <v>115</v>
      </c>
      <c r="C2130" s="76" t="s">
        <v>138</v>
      </c>
      <c r="D2130" s="55" t="s">
        <v>76</v>
      </c>
      <c r="E2130" s="55" t="s">
        <v>189</v>
      </c>
      <c r="F2130" s="70">
        <v>110.29</v>
      </c>
      <c r="G2130" s="77">
        <v>56000</v>
      </c>
      <c r="H2130" s="77">
        <v>110.4</v>
      </c>
      <c r="I2130" s="77">
        <v>1</v>
      </c>
      <c r="J2130" s="77">
        <v>6.9169488668860097</v>
      </c>
      <c r="K2130" s="77">
        <v>4.6408856178302201E-3</v>
      </c>
      <c r="L2130" s="77">
        <v>58.6015107771684</v>
      </c>
      <c r="M2130" s="77">
        <v>0.333111295340558</v>
      </c>
      <c r="N2130" s="77">
        <v>-51.684561910282397</v>
      </c>
      <c r="O2130" s="77">
        <v>-0.32847040972272801</v>
      </c>
      <c r="P2130" s="77">
        <v>-48.4572996197263</v>
      </c>
      <c r="Q2130" s="77">
        <v>-48.4572996197262</v>
      </c>
      <c r="R2130" s="77">
        <v>0</v>
      </c>
      <c r="S2130" s="77">
        <v>0.227766658984285</v>
      </c>
      <c r="T2130" s="77" t="s">
        <v>154</v>
      </c>
      <c r="U2130" s="105">
        <v>-30.559765550723402</v>
      </c>
      <c r="V2130" s="105">
        <v>-29.7195088154538</v>
      </c>
      <c r="W2130" s="101">
        <v>-0.84034533415187596</v>
      </c>
    </row>
    <row r="2131" spans="2:23" x14ac:dyDescent="0.35">
      <c r="B2131" s="55" t="s">
        <v>115</v>
      </c>
      <c r="C2131" s="76" t="s">
        <v>138</v>
      </c>
      <c r="D2131" s="55" t="s">
        <v>76</v>
      </c>
      <c r="E2131" s="55" t="s">
        <v>189</v>
      </c>
      <c r="F2131" s="70">
        <v>110.29</v>
      </c>
      <c r="G2131" s="77">
        <v>58450</v>
      </c>
      <c r="H2131" s="77">
        <v>109.43</v>
      </c>
      <c r="I2131" s="77">
        <v>1</v>
      </c>
      <c r="J2131" s="77">
        <v>-153.85386575941601</v>
      </c>
      <c r="K2131" s="77">
        <v>0.60550448719319505</v>
      </c>
      <c r="L2131" s="77">
        <v>-106.080993971171</v>
      </c>
      <c r="M2131" s="77">
        <v>0.2878562748713</v>
      </c>
      <c r="N2131" s="77">
        <v>-47.772871788244601</v>
      </c>
      <c r="O2131" s="77">
        <v>0.317648212321896</v>
      </c>
      <c r="P2131" s="77">
        <v>-51.657227228546702</v>
      </c>
      <c r="Q2131" s="77">
        <v>-51.657227228546702</v>
      </c>
      <c r="R2131" s="77">
        <v>0</v>
      </c>
      <c r="S2131" s="77">
        <v>6.8259440216008896E-2</v>
      </c>
      <c r="T2131" s="77" t="s">
        <v>154</v>
      </c>
      <c r="U2131" s="105">
        <v>-6.1878371322069103</v>
      </c>
      <c r="V2131" s="105">
        <v>-6.0176993142822903</v>
      </c>
      <c r="W2131" s="101">
        <v>-0.17015575770406099</v>
      </c>
    </row>
    <row r="2132" spans="2:23" x14ac:dyDescent="0.35">
      <c r="B2132" s="55" t="s">
        <v>115</v>
      </c>
      <c r="C2132" s="76" t="s">
        <v>138</v>
      </c>
      <c r="D2132" s="55" t="s">
        <v>76</v>
      </c>
      <c r="E2132" s="55" t="s">
        <v>190</v>
      </c>
      <c r="F2132" s="70">
        <v>109.69</v>
      </c>
      <c r="G2132" s="77">
        <v>53850</v>
      </c>
      <c r="H2132" s="77">
        <v>110.29</v>
      </c>
      <c r="I2132" s="77">
        <v>1</v>
      </c>
      <c r="J2132" s="77">
        <v>-4.8093797781840797</v>
      </c>
      <c r="K2132" s="77">
        <v>0</v>
      </c>
      <c r="L2132" s="77">
        <v>4.3301349784015297</v>
      </c>
      <c r="M2132" s="77">
        <v>0</v>
      </c>
      <c r="N2132" s="77">
        <v>-9.1395147565856103</v>
      </c>
      <c r="O2132" s="77">
        <v>0</v>
      </c>
      <c r="P2132" s="77">
        <v>-9.1213613684197803</v>
      </c>
      <c r="Q2132" s="77">
        <v>-9.1213613684197696</v>
      </c>
      <c r="R2132" s="77">
        <v>0</v>
      </c>
      <c r="S2132" s="77">
        <v>0</v>
      </c>
      <c r="T2132" s="77" t="s">
        <v>154</v>
      </c>
      <c r="U2132" s="105">
        <v>5.4837088539514403</v>
      </c>
      <c r="V2132" s="105">
        <v>-5.3329314112664701</v>
      </c>
      <c r="W2132" s="101">
        <v>10.8154997301914</v>
      </c>
    </row>
    <row r="2133" spans="2:23" x14ac:dyDescent="0.35">
      <c r="B2133" s="55" t="s">
        <v>115</v>
      </c>
      <c r="C2133" s="76" t="s">
        <v>138</v>
      </c>
      <c r="D2133" s="55" t="s">
        <v>76</v>
      </c>
      <c r="E2133" s="55" t="s">
        <v>190</v>
      </c>
      <c r="F2133" s="70">
        <v>109.69</v>
      </c>
      <c r="G2133" s="77">
        <v>53850</v>
      </c>
      <c r="H2133" s="77">
        <v>110.29</v>
      </c>
      <c r="I2133" s="77">
        <v>2</v>
      </c>
      <c r="J2133" s="77">
        <v>-11.1239852884712</v>
      </c>
      <c r="K2133" s="77">
        <v>0</v>
      </c>
      <c r="L2133" s="77">
        <v>10.0155030416466</v>
      </c>
      <c r="M2133" s="77">
        <v>0</v>
      </c>
      <c r="N2133" s="77">
        <v>-21.1394883301178</v>
      </c>
      <c r="O2133" s="77">
        <v>0</v>
      </c>
      <c r="P2133" s="77">
        <v>-21.097499959016702</v>
      </c>
      <c r="Q2133" s="77">
        <v>-21.097499959016702</v>
      </c>
      <c r="R2133" s="77">
        <v>0</v>
      </c>
      <c r="S2133" s="77">
        <v>0</v>
      </c>
      <c r="T2133" s="77" t="s">
        <v>154</v>
      </c>
      <c r="U2133" s="105">
        <v>12.6836929980708</v>
      </c>
      <c r="V2133" s="105">
        <v>-12.334948226059</v>
      </c>
      <c r="W2133" s="101">
        <v>25.0160031927328</v>
      </c>
    </row>
    <row r="2134" spans="2:23" x14ac:dyDescent="0.35">
      <c r="B2134" s="55" t="s">
        <v>115</v>
      </c>
      <c r="C2134" s="76" t="s">
        <v>138</v>
      </c>
      <c r="D2134" s="55" t="s">
        <v>76</v>
      </c>
      <c r="E2134" s="55" t="s">
        <v>190</v>
      </c>
      <c r="F2134" s="70">
        <v>109.69</v>
      </c>
      <c r="G2134" s="77">
        <v>58004</v>
      </c>
      <c r="H2134" s="77">
        <v>109.1</v>
      </c>
      <c r="I2134" s="77">
        <v>1</v>
      </c>
      <c r="J2134" s="77">
        <v>-56.309128439216799</v>
      </c>
      <c r="K2134" s="77">
        <v>0.107804410149863</v>
      </c>
      <c r="L2134" s="77">
        <v>-67.995064867243599</v>
      </c>
      <c r="M2134" s="77">
        <v>0.15719318077422301</v>
      </c>
      <c r="N2134" s="77">
        <v>11.6859364280268</v>
      </c>
      <c r="O2134" s="77">
        <v>-4.93887706243595E-2</v>
      </c>
      <c r="P2134" s="77">
        <v>11.693829562870199</v>
      </c>
      <c r="Q2134" s="77">
        <v>11.6938295628701</v>
      </c>
      <c r="R2134" s="77">
        <v>0</v>
      </c>
      <c r="S2134" s="77">
        <v>4.6493520947455203E-3</v>
      </c>
      <c r="T2134" s="77" t="s">
        <v>154</v>
      </c>
      <c r="U2134" s="105">
        <v>1.4918179300840599</v>
      </c>
      <c r="V2134" s="105">
        <v>-1.4507996159393299</v>
      </c>
      <c r="W2134" s="101">
        <v>2.9423072686823302</v>
      </c>
    </row>
    <row r="2135" spans="2:23" x14ac:dyDescent="0.35">
      <c r="B2135" s="55" t="s">
        <v>115</v>
      </c>
      <c r="C2135" s="76" t="s">
        <v>138</v>
      </c>
      <c r="D2135" s="55" t="s">
        <v>76</v>
      </c>
      <c r="E2135" s="55" t="s">
        <v>191</v>
      </c>
      <c r="F2135" s="70">
        <v>111.63</v>
      </c>
      <c r="G2135" s="77">
        <v>54000</v>
      </c>
      <c r="H2135" s="77">
        <v>111</v>
      </c>
      <c r="I2135" s="77">
        <v>1</v>
      </c>
      <c r="J2135" s="77">
        <v>-38.210922712276798</v>
      </c>
      <c r="K2135" s="77">
        <v>8.8480521640129706E-2</v>
      </c>
      <c r="L2135" s="77">
        <v>-12.596051182551401</v>
      </c>
      <c r="M2135" s="77">
        <v>9.6148266268432803E-3</v>
      </c>
      <c r="N2135" s="77">
        <v>-25.614871529725502</v>
      </c>
      <c r="O2135" s="77">
        <v>7.8865695013286496E-2</v>
      </c>
      <c r="P2135" s="77">
        <v>-24.605207302859601</v>
      </c>
      <c r="Q2135" s="77">
        <v>-24.605207302859601</v>
      </c>
      <c r="R2135" s="77">
        <v>0</v>
      </c>
      <c r="S2135" s="77">
        <v>3.66882233208519E-2</v>
      </c>
      <c r="T2135" s="77" t="s">
        <v>154</v>
      </c>
      <c r="U2135" s="105">
        <v>-7.3584342233229396</v>
      </c>
      <c r="V2135" s="105">
        <v>-7.1561102262057901</v>
      </c>
      <c r="W2135" s="101">
        <v>-0.20234533069205901</v>
      </c>
    </row>
    <row r="2136" spans="2:23" x14ac:dyDescent="0.35">
      <c r="B2136" s="55" t="s">
        <v>115</v>
      </c>
      <c r="C2136" s="76" t="s">
        <v>138</v>
      </c>
      <c r="D2136" s="55" t="s">
        <v>76</v>
      </c>
      <c r="E2136" s="55" t="s">
        <v>191</v>
      </c>
      <c r="F2136" s="70">
        <v>111.63</v>
      </c>
      <c r="G2136" s="77">
        <v>54850</v>
      </c>
      <c r="H2136" s="77">
        <v>111.61</v>
      </c>
      <c r="I2136" s="77">
        <v>1</v>
      </c>
      <c r="J2136" s="77">
        <v>3.14891381434831</v>
      </c>
      <c r="K2136" s="77">
        <v>7.833369986053E-5</v>
      </c>
      <c r="L2136" s="77">
        <v>15.299741841148499</v>
      </c>
      <c r="M2136" s="77">
        <v>1.8492485932057501E-3</v>
      </c>
      <c r="N2136" s="77">
        <v>-12.1508280268002</v>
      </c>
      <c r="O2136" s="77">
        <v>-1.77091489334522E-3</v>
      </c>
      <c r="P2136" s="77">
        <v>-12.5386236479685</v>
      </c>
      <c r="Q2136" s="77">
        <v>-12.5386236479685</v>
      </c>
      <c r="R2136" s="77">
        <v>0</v>
      </c>
      <c r="S2136" s="77">
        <v>1.2420149555846199E-3</v>
      </c>
      <c r="T2136" s="77" t="s">
        <v>155</v>
      </c>
      <c r="U2136" s="105">
        <v>-0.44068608093114903</v>
      </c>
      <c r="V2136" s="105">
        <v>-0.42856918667594401</v>
      </c>
      <c r="W2136" s="101">
        <v>-1.21181718924345E-2</v>
      </c>
    </row>
    <row r="2137" spans="2:23" x14ac:dyDescent="0.35">
      <c r="B2137" s="55" t="s">
        <v>115</v>
      </c>
      <c r="C2137" s="76" t="s">
        <v>138</v>
      </c>
      <c r="D2137" s="55" t="s">
        <v>76</v>
      </c>
      <c r="E2137" s="55" t="s">
        <v>136</v>
      </c>
      <c r="F2137" s="70">
        <v>111</v>
      </c>
      <c r="G2137" s="77">
        <v>54250</v>
      </c>
      <c r="H2137" s="77">
        <v>110.95</v>
      </c>
      <c r="I2137" s="77">
        <v>1</v>
      </c>
      <c r="J2137" s="77">
        <v>-18.5104463472452</v>
      </c>
      <c r="K2137" s="77">
        <v>4.6598580860497101E-3</v>
      </c>
      <c r="L2137" s="77">
        <v>-13.1279349725506</v>
      </c>
      <c r="M2137" s="77">
        <v>2.3438604023518399E-3</v>
      </c>
      <c r="N2137" s="77">
        <v>-5.3825113746945998</v>
      </c>
      <c r="O2137" s="77">
        <v>2.3159976836978702E-3</v>
      </c>
      <c r="P2137" s="77">
        <v>-6.3059385171699196</v>
      </c>
      <c r="Q2137" s="77">
        <v>-6.3059385171699196</v>
      </c>
      <c r="R2137" s="77">
        <v>0</v>
      </c>
      <c r="S2137" s="77">
        <v>5.4080210391964996E-4</v>
      </c>
      <c r="T2137" s="77" t="s">
        <v>154</v>
      </c>
      <c r="U2137" s="105">
        <v>-1.21077257863429E-2</v>
      </c>
      <c r="V2137" s="105">
        <v>-1.1774817534023801E-2</v>
      </c>
      <c r="W2137" s="101">
        <v>-3.3294335504163502E-4</v>
      </c>
    </row>
    <row r="2138" spans="2:23" x14ac:dyDescent="0.35">
      <c r="B2138" s="55" t="s">
        <v>115</v>
      </c>
      <c r="C2138" s="76" t="s">
        <v>138</v>
      </c>
      <c r="D2138" s="55" t="s">
        <v>76</v>
      </c>
      <c r="E2138" s="55" t="s">
        <v>192</v>
      </c>
      <c r="F2138" s="70">
        <v>111</v>
      </c>
      <c r="G2138" s="77">
        <v>54250</v>
      </c>
      <c r="H2138" s="77">
        <v>110.95</v>
      </c>
      <c r="I2138" s="77">
        <v>1</v>
      </c>
      <c r="J2138" s="77">
        <v>-4.0513313320013999</v>
      </c>
      <c r="K2138" s="77">
        <v>9.8807979081170691E-4</v>
      </c>
      <c r="L2138" s="77">
        <v>-9.4328146326393494</v>
      </c>
      <c r="M2138" s="77">
        <v>5.35647511200285E-3</v>
      </c>
      <c r="N2138" s="77">
        <v>5.3814833006379503</v>
      </c>
      <c r="O2138" s="77">
        <v>-4.3683953211911403E-3</v>
      </c>
      <c r="P2138" s="77">
        <v>6.3059385171699196</v>
      </c>
      <c r="Q2138" s="77">
        <v>6.3059385171699098</v>
      </c>
      <c r="R2138" s="77">
        <v>0</v>
      </c>
      <c r="S2138" s="77">
        <v>2.3938446070560998E-3</v>
      </c>
      <c r="T2138" s="77" t="s">
        <v>154</v>
      </c>
      <c r="U2138" s="105">
        <v>-0.21570850573730399</v>
      </c>
      <c r="V2138" s="105">
        <v>-0.20977748756572001</v>
      </c>
      <c r="W2138" s="101">
        <v>-5.9316435537551497E-3</v>
      </c>
    </row>
    <row r="2139" spans="2:23" x14ac:dyDescent="0.35">
      <c r="B2139" s="55" t="s">
        <v>115</v>
      </c>
      <c r="C2139" s="76" t="s">
        <v>138</v>
      </c>
      <c r="D2139" s="55" t="s">
        <v>76</v>
      </c>
      <c r="E2139" s="55" t="s">
        <v>193</v>
      </c>
      <c r="F2139" s="70">
        <v>111.61</v>
      </c>
      <c r="G2139" s="77">
        <v>53550</v>
      </c>
      <c r="H2139" s="77">
        <v>111.46</v>
      </c>
      <c r="I2139" s="77">
        <v>1</v>
      </c>
      <c r="J2139" s="77">
        <v>-19.608805539250401</v>
      </c>
      <c r="K2139" s="77">
        <v>6.8057430077676003E-3</v>
      </c>
      <c r="L2139" s="77">
        <v>6.2580109487320899</v>
      </c>
      <c r="M2139" s="77">
        <v>6.9317980830977798E-4</v>
      </c>
      <c r="N2139" s="77">
        <v>-25.866816487982501</v>
      </c>
      <c r="O2139" s="77">
        <v>6.1125631994578301E-3</v>
      </c>
      <c r="P2139" s="77">
        <v>-25.731349363678898</v>
      </c>
      <c r="Q2139" s="77">
        <v>-25.731349363678898</v>
      </c>
      <c r="R2139" s="77">
        <v>0</v>
      </c>
      <c r="S2139" s="77">
        <v>1.17192114193399E-2</v>
      </c>
      <c r="T2139" s="77" t="s">
        <v>154</v>
      </c>
      <c r="U2139" s="105">
        <v>-3.1982577367459801</v>
      </c>
      <c r="V2139" s="105">
        <v>-3.1103199677219302</v>
      </c>
      <c r="W2139" s="101">
        <v>-8.7947041413935403E-2</v>
      </c>
    </row>
    <row r="2140" spans="2:23" x14ac:dyDescent="0.35">
      <c r="B2140" s="55" t="s">
        <v>115</v>
      </c>
      <c r="C2140" s="76" t="s">
        <v>138</v>
      </c>
      <c r="D2140" s="55" t="s">
        <v>76</v>
      </c>
      <c r="E2140" s="55" t="s">
        <v>194</v>
      </c>
      <c r="F2140" s="70">
        <v>109.77</v>
      </c>
      <c r="G2140" s="77">
        <v>58200</v>
      </c>
      <c r="H2140" s="77">
        <v>109.58</v>
      </c>
      <c r="I2140" s="77">
        <v>1</v>
      </c>
      <c r="J2140" s="77">
        <v>-5.76496122996131</v>
      </c>
      <c r="K2140" s="77">
        <v>5.8493209250004303E-3</v>
      </c>
      <c r="L2140" s="77">
        <v>37.362694152908801</v>
      </c>
      <c r="M2140" s="77">
        <v>0.24569088092802999</v>
      </c>
      <c r="N2140" s="77">
        <v>-43.127655382870103</v>
      </c>
      <c r="O2140" s="77">
        <v>-0.23984156000303</v>
      </c>
      <c r="P2140" s="77">
        <v>-44.570825266924899</v>
      </c>
      <c r="Q2140" s="77">
        <v>-44.570825266924899</v>
      </c>
      <c r="R2140" s="77">
        <v>0</v>
      </c>
      <c r="S2140" s="77">
        <v>0.349634289835557</v>
      </c>
      <c r="T2140" s="77" t="s">
        <v>155</v>
      </c>
      <c r="U2140" s="105">
        <v>-34.4988776160775</v>
      </c>
      <c r="V2140" s="105">
        <v>-33.550312934583602</v>
      </c>
      <c r="W2140" s="101">
        <v>-0.94866470065118202</v>
      </c>
    </row>
    <row r="2141" spans="2:23" x14ac:dyDescent="0.35">
      <c r="B2141" s="55" t="s">
        <v>115</v>
      </c>
      <c r="C2141" s="76" t="s">
        <v>138</v>
      </c>
      <c r="D2141" s="55" t="s">
        <v>76</v>
      </c>
      <c r="E2141" s="55" t="s">
        <v>195</v>
      </c>
      <c r="F2141" s="70">
        <v>112.06</v>
      </c>
      <c r="G2141" s="77">
        <v>53000</v>
      </c>
      <c r="H2141" s="77">
        <v>112.13</v>
      </c>
      <c r="I2141" s="77">
        <v>1</v>
      </c>
      <c r="J2141" s="77">
        <v>20.922816213089199</v>
      </c>
      <c r="K2141" s="77">
        <v>1.0821531970447501E-2</v>
      </c>
      <c r="L2141" s="77">
        <v>51.9699296034035</v>
      </c>
      <c r="M2141" s="77">
        <v>6.6765594971332706E-2</v>
      </c>
      <c r="N2141" s="77">
        <v>-31.047113390314198</v>
      </c>
      <c r="O2141" s="77">
        <v>-5.5944063000885197E-2</v>
      </c>
      <c r="P2141" s="77">
        <v>-31.193559730698599</v>
      </c>
      <c r="Q2141" s="77">
        <v>-31.193559730698599</v>
      </c>
      <c r="R2141" s="77">
        <v>0</v>
      </c>
      <c r="S2141" s="77">
        <v>2.40535035295882E-2</v>
      </c>
      <c r="T2141" s="77" t="s">
        <v>155</v>
      </c>
      <c r="U2141" s="105">
        <v>-4.0977518047624404</v>
      </c>
      <c r="V2141" s="105">
        <v>-3.9850819759412799</v>
      </c>
      <c r="W2141" s="101">
        <v>-0.11268170902453201</v>
      </c>
    </row>
    <row r="2142" spans="2:23" x14ac:dyDescent="0.35">
      <c r="B2142" s="55" t="s">
        <v>115</v>
      </c>
      <c r="C2142" s="76" t="s">
        <v>138</v>
      </c>
      <c r="D2142" s="55" t="s">
        <v>76</v>
      </c>
      <c r="E2142" s="55" t="s">
        <v>196</v>
      </c>
      <c r="F2142" s="70">
        <v>110.4</v>
      </c>
      <c r="G2142" s="77">
        <v>56100</v>
      </c>
      <c r="H2142" s="77">
        <v>109.72</v>
      </c>
      <c r="I2142" s="77">
        <v>1</v>
      </c>
      <c r="J2142" s="77">
        <v>-37.761083524062002</v>
      </c>
      <c r="K2142" s="77">
        <v>0.109223896254597</v>
      </c>
      <c r="L2142" s="77">
        <v>13.8065543473832</v>
      </c>
      <c r="M2142" s="77">
        <v>1.4601564229758999E-2</v>
      </c>
      <c r="N2142" s="77">
        <v>-51.5676378714452</v>
      </c>
      <c r="O2142" s="77">
        <v>9.4622332024838093E-2</v>
      </c>
      <c r="P2142" s="77">
        <v>-48.457299619725902</v>
      </c>
      <c r="Q2142" s="77">
        <v>-48.457299619725902</v>
      </c>
      <c r="R2142" s="77">
        <v>0</v>
      </c>
      <c r="S2142" s="77">
        <v>0.17986521730098901</v>
      </c>
      <c r="T2142" s="77" t="s">
        <v>154</v>
      </c>
      <c r="U2142" s="105">
        <v>-24.651859889929401</v>
      </c>
      <c r="V2142" s="105">
        <v>-23.974044110385702</v>
      </c>
      <c r="W2142" s="101">
        <v>-0.67788725022393304</v>
      </c>
    </row>
    <row r="2143" spans="2:23" x14ac:dyDescent="0.35">
      <c r="B2143" s="55" t="s">
        <v>115</v>
      </c>
      <c r="C2143" s="76" t="s">
        <v>138</v>
      </c>
      <c r="D2143" s="55" t="s">
        <v>76</v>
      </c>
      <c r="E2143" s="55" t="s">
        <v>137</v>
      </c>
      <c r="F2143" s="70">
        <v>109.03</v>
      </c>
      <c r="G2143" s="77">
        <v>56100</v>
      </c>
      <c r="H2143" s="77">
        <v>109.72</v>
      </c>
      <c r="I2143" s="77">
        <v>1</v>
      </c>
      <c r="J2143" s="77">
        <v>38.942593967373199</v>
      </c>
      <c r="K2143" s="77">
        <v>0.12541666917986599</v>
      </c>
      <c r="L2143" s="77">
        <v>-15.7763030693816</v>
      </c>
      <c r="M2143" s="77">
        <v>2.05833467770083E-2</v>
      </c>
      <c r="N2143" s="77">
        <v>54.718897036754797</v>
      </c>
      <c r="O2143" s="77">
        <v>0.104833322402858</v>
      </c>
      <c r="P2143" s="77">
        <v>51.930722533138201</v>
      </c>
      <c r="Q2143" s="77">
        <v>51.930722533138201</v>
      </c>
      <c r="R2143" s="77">
        <v>0</v>
      </c>
      <c r="S2143" s="77">
        <v>0.2230253552707</v>
      </c>
      <c r="T2143" s="77" t="s">
        <v>154</v>
      </c>
      <c r="U2143" s="105">
        <v>-26.2898943175481</v>
      </c>
      <c r="V2143" s="105">
        <v>-25.567039924795001</v>
      </c>
      <c r="W2143" s="101">
        <v>-0.72293061242331802</v>
      </c>
    </row>
    <row r="2144" spans="2:23" x14ac:dyDescent="0.35">
      <c r="B2144" s="55" t="s">
        <v>115</v>
      </c>
      <c r="C2144" s="76" t="s">
        <v>138</v>
      </c>
      <c r="D2144" s="55" t="s">
        <v>76</v>
      </c>
      <c r="E2144" s="55" t="s">
        <v>197</v>
      </c>
      <c r="F2144" s="70">
        <v>109.1</v>
      </c>
      <c r="G2144" s="77">
        <v>58054</v>
      </c>
      <c r="H2144" s="77">
        <v>108.78</v>
      </c>
      <c r="I2144" s="77">
        <v>1</v>
      </c>
      <c r="J2144" s="77">
        <v>-29.983543578274599</v>
      </c>
      <c r="K2144" s="77">
        <v>5.0524524165678403E-2</v>
      </c>
      <c r="L2144" s="77">
        <v>-29.394426620700202</v>
      </c>
      <c r="M2144" s="77">
        <v>4.8558616179416703E-2</v>
      </c>
      <c r="N2144" s="77">
        <v>-0.58911695757443105</v>
      </c>
      <c r="O2144" s="77">
        <v>1.96590798626177E-3</v>
      </c>
      <c r="P2144" s="77">
        <v>-0.58967875302741701</v>
      </c>
      <c r="Q2144" s="77">
        <v>-0.58967875302741701</v>
      </c>
      <c r="R2144" s="77">
        <v>0</v>
      </c>
      <c r="S2144" s="77">
        <v>1.9541921985585E-5</v>
      </c>
      <c r="T2144" s="77" t="s">
        <v>154</v>
      </c>
      <c r="U2144" s="105">
        <v>2.5648589599543199E-2</v>
      </c>
      <c r="V2144" s="105">
        <v>-2.4943368215386601E-2</v>
      </c>
      <c r="W2144" s="101">
        <v>5.0586623265704699E-2</v>
      </c>
    </row>
    <row r="2145" spans="2:23" x14ac:dyDescent="0.35">
      <c r="B2145" s="55" t="s">
        <v>115</v>
      </c>
      <c r="C2145" s="76" t="s">
        <v>138</v>
      </c>
      <c r="D2145" s="55" t="s">
        <v>76</v>
      </c>
      <c r="E2145" s="55" t="s">
        <v>197</v>
      </c>
      <c r="F2145" s="70">
        <v>109.1</v>
      </c>
      <c r="G2145" s="77">
        <v>58104</v>
      </c>
      <c r="H2145" s="77">
        <v>108.53</v>
      </c>
      <c r="I2145" s="77">
        <v>1</v>
      </c>
      <c r="J2145" s="77">
        <v>-33.083742390624501</v>
      </c>
      <c r="K2145" s="77">
        <v>9.7851340544887103E-2</v>
      </c>
      <c r="L2145" s="77">
        <v>-32.4946039969184</v>
      </c>
      <c r="M2145" s="77">
        <v>9.4397396429139094E-2</v>
      </c>
      <c r="N2145" s="77">
        <v>-0.58913839370613497</v>
      </c>
      <c r="O2145" s="77">
        <v>3.4539441157479399E-3</v>
      </c>
      <c r="P2145" s="77">
        <v>-0.589054258716325</v>
      </c>
      <c r="Q2145" s="77">
        <v>-0.589054258716324</v>
      </c>
      <c r="R2145" s="77">
        <v>0</v>
      </c>
      <c r="S2145" s="77">
        <v>3.1020451822238001E-5</v>
      </c>
      <c r="T2145" s="77" t="s">
        <v>154</v>
      </c>
      <c r="U2145" s="105">
        <v>4.0032044542618897E-2</v>
      </c>
      <c r="V2145" s="105">
        <v>-3.8931342542869701E-2</v>
      </c>
      <c r="W2145" s="101">
        <v>7.8955060978067801E-2</v>
      </c>
    </row>
    <row r="2146" spans="2:23" x14ac:dyDescent="0.35">
      <c r="B2146" s="55" t="s">
        <v>115</v>
      </c>
      <c r="C2146" s="76" t="s">
        <v>138</v>
      </c>
      <c r="D2146" s="55" t="s">
        <v>76</v>
      </c>
      <c r="E2146" s="55" t="s">
        <v>198</v>
      </c>
      <c r="F2146" s="70">
        <v>108.78</v>
      </c>
      <c r="G2146" s="77">
        <v>58104</v>
      </c>
      <c r="H2146" s="77">
        <v>108.53</v>
      </c>
      <c r="I2146" s="77">
        <v>1</v>
      </c>
      <c r="J2146" s="77">
        <v>-38.403034744508801</v>
      </c>
      <c r="K2146" s="77">
        <v>4.9258088791437601E-2</v>
      </c>
      <c r="L2146" s="77">
        <v>-37.812182959817498</v>
      </c>
      <c r="M2146" s="77">
        <v>4.7754023418236299E-2</v>
      </c>
      <c r="N2146" s="77">
        <v>-0.59085178469130994</v>
      </c>
      <c r="O2146" s="77">
        <v>1.50406537320134E-3</v>
      </c>
      <c r="P2146" s="77">
        <v>-0.58967875302655903</v>
      </c>
      <c r="Q2146" s="77">
        <v>-0.58967875302655903</v>
      </c>
      <c r="R2146" s="77">
        <v>0</v>
      </c>
      <c r="S2146" s="77">
        <v>1.161388246115E-5</v>
      </c>
      <c r="T2146" s="77" t="s">
        <v>154</v>
      </c>
      <c r="U2146" s="105">
        <v>1.5711276952364302E-2</v>
      </c>
      <c r="V2146" s="105">
        <v>-1.5279287176232101E-2</v>
      </c>
      <c r="W2146" s="101">
        <v>3.0987296401926101E-2</v>
      </c>
    </row>
    <row r="2147" spans="2:23" x14ac:dyDescent="0.35">
      <c r="B2147" s="55" t="s">
        <v>115</v>
      </c>
      <c r="C2147" s="76" t="s">
        <v>138</v>
      </c>
      <c r="D2147" s="55" t="s">
        <v>76</v>
      </c>
      <c r="E2147" s="55" t="s">
        <v>199</v>
      </c>
      <c r="F2147" s="70">
        <v>109.14</v>
      </c>
      <c r="G2147" s="77">
        <v>58200</v>
      </c>
      <c r="H2147" s="77">
        <v>109.58</v>
      </c>
      <c r="I2147" s="77">
        <v>1</v>
      </c>
      <c r="J2147" s="77">
        <v>55.795349214758197</v>
      </c>
      <c r="K2147" s="77">
        <v>0.12732664865446999</v>
      </c>
      <c r="L2147" s="77">
        <v>12.7272638449172</v>
      </c>
      <c r="M2147" s="77">
        <v>6.6251147196057696E-3</v>
      </c>
      <c r="N2147" s="77">
        <v>43.068085369841</v>
      </c>
      <c r="O2147" s="77">
        <v>0.12070153393486401</v>
      </c>
      <c r="P2147" s="77">
        <v>44.5708252669248</v>
      </c>
      <c r="Q2147" s="77">
        <v>44.5708252669248</v>
      </c>
      <c r="R2147" s="77">
        <v>0</v>
      </c>
      <c r="S2147" s="77">
        <v>8.1250241217467101E-2</v>
      </c>
      <c r="T2147" s="77" t="s">
        <v>154</v>
      </c>
      <c r="U2147" s="105">
        <v>-5.7500378116132103</v>
      </c>
      <c r="V2147" s="105">
        <v>-5.5919375149586603</v>
      </c>
      <c r="W2147" s="101">
        <v>-0.158116967166053</v>
      </c>
    </row>
    <row r="2148" spans="2:23" x14ac:dyDescent="0.35">
      <c r="B2148" s="55" t="s">
        <v>115</v>
      </c>
      <c r="C2148" s="76" t="s">
        <v>138</v>
      </c>
      <c r="D2148" s="55" t="s">
        <v>76</v>
      </c>
      <c r="E2148" s="55" t="s">
        <v>199</v>
      </c>
      <c r="F2148" s="70">
        <v>109.14</v>
      </c>
      <c r="G2148" s="77">
        <v>58300</v>
      </c>
      <c r="H2148" s="77">
        <v>108.95</v>
      </c>
      <c r="I2148" s="77">
        <v>1</v>
      </c>
      <c r="J2148" s="77">
        <v>-27.3862246477136</v>
      </c>
      <c r="K2148" s="77">
        <v>2.8425200887245899E-2</v>
      </c>
      <c r="L2148" s="77">
        <v>23.967958546599</v>
      </c>
      <c r="M2148" s="77">
        <v>2.1772149098187501E-2</v>
      </c>
      <c r="N2148" s="77">
        <v>-51.354183194312597</v>
      </c>
      <c r="O2148" s="77">
        <v>6.6530517890584298E-3</v>
      </c>
      <c r="P2148" s="77">
        <v>-54.1523318658978</v>
      </c>
      <c r="Q2148" s="77">
        <v>-54.1523318658978</v>
      </c>
      <c r="R2148" s="77">
        <v>0</v>
      </c>
      <c r="S2148" s="77">
        <v>0.11114080426289299</v>
      </c>
      <c r="T2148" s="77" t="s">
        <v>154</v>
      </c>
      <c r="U2148" s="105">
        <v>-9.0318127745814003</v>
      </c>
      <c r="V2148" s="105">
        <v>-8.7834783590918803</v>
      </c>
      <c r="W2148" s="101">
        <v>-0.24836060052408099</v>
      </c>
    </row>
    <row r="2149" spans="2:23" x14ac:dyDescent="0.35">
      <c r="B2149" s="55" t="s">
        <v>115</v>
      </c>
      <c r="C2149" s="76" t="s">
        <v>138</v>
      </c>
      <c r="D2149" s="55" t="s">
        <v>76</v>
      </c>
      <c r="E2149" s="55" t="s">
        <v>199</v>
      </c>
      <c r="F2149" s="70">
        <v>109.14</v>
      </c>
      <c r="G2149" s="77">
        <v>58500</v>
      </c>
      <c r="H2149" s="77">
        <v>109.08</v>
      </c>
      <c r="I2149" s="77">
        <v>1</v>
      </c>
      <c r="J2149" s="77">
        <v>-58.177300447348898</v>
      </c>
      <c r="K2149" s="77">
        <v>1.7599911094173699E-2</v>
      </c>
      <c r="L2149" s="77">
        <v>-66.402385142964306</v>
      </c>
      <c r="M2149" s="77">
        <v>2.2928239113907799E-2</v>
      </c>
      <c r="N2149" s="77">
        <v>8.2250846956154398</v>
      </c>
      <c r="O2149" s="77">
        <v>-5.3283280197340402E-3</v>
      </c>
      <c r="P2149" s="77">
        <v>9.5815065989740091</v>
      </c>
      <c r="Q2149" s="77">
        <v>9.5815065989740091</v>
      </c>
      <c r="R2149" s="77">
        <v>0</v>
      </c>
      <c r="S2149" s="77">
        <v>4.77387397272149E-4</v>
      </c>
      <c r="T2149" s="77" t="s">
        <v>154</v>
      </c>
      <c r="U2149" s="105">
        <v>-8.7868788496235903E-2</v>
      </c>
      <c r="V2149" s="105">
        <v>-8.5452790204907605E-2</v>
      </c>
      <c r="W2149" s="101">
        <v>-2.4162530405486601E-3</v>
      </c>
    </row>
    <row r="2150" spans="2:23" x14ac:dyDescent="0.35">
      <c r="B2150" s="55" t="s">
        <v>115</v>
      </c>
      <c r="C2150" s="76" t="s">
        <v>138</v>
      </c>
      <c r="D2150" s="55" t="s">
        <v>76</v>
      </c>
      <c r="E2150" s="55" t="s">
        <v>200</v>
      </c>
      <c r="F2150" s="70">
        <v>108.95</v>
      </c>
      <c r="G2150" s="77">
        <v>58305</v>
      </c>
      <c r="H2150" s="77">
        <v>108.95</v>
      </c>
      <c r="I2150" s="77">
        <v>1</v>
      </c>
      <c r="J2150" s="77">
        <v>20.445259572752501</v>
      </c>
      <c r="K2150" s="77">
        <v>0</v>
      </c>
      <c r="L2150" s="77">
        <v>20.4452595727527</v>
      </c>
      <c r="M2150" s="77">
        <v>0</v>
      </c>
      <c r="N2150" s="77">
        <v>-2.0261600000000001E-13</v>
      </c>
      <c r="O2150" s="77">
        <v>0</v>
      </c>
      <c r="P2150" s="77">
        <v>-2.4837699999999998E-13</v>
      </c>
      <c r="Q2150" s="77">
        <v>-2.4837899999999998E-13</v>
      </c>
      <c r="R2150" s="77">
        <v>0</v>
      </c>
      <c r="S2150" s="77">
        <v>0</v>
      </c>
      <c r="T2150" s="77" t="s">
        <v>154</v>
      </c>
      <c r="U2150" s="105">
        <v>0</v>
      </c>
      <c r="V2150" s="105">
        <v>0</v>
      </c>
      <c r="W2150" s="101">
        <v>0</v>
      </c>
    </row>
    <row r="2151" spans="2:23" x14ac:dyDescent="0.35">
      <c r="B2151" s="55" t="s">
        <v>115</v>
      </c>
      <c r="C2151" s="76" t="s">
        <v>138</v>
      </c>
      <c r="D2151" s="55" t="s">
        <v>76</v>
      </c>
      <c r="E2151" s="55" t="s">
        <v>200</v>
      </c>
      <c r="F2151" s="70">
        <v>108.95</v>
      </c>
      <c r="G2151" s="77">
        <v>58350</v>
      </c>
      <c r="H2151" s="77">
        <v>107.85</v>
      </c>
      <c r="I2151" s="77">
        <v>1</v>
      </c>
      <c r="J2151" s="77">
        <v>-82.029192950136903</v>
      </c>
      <c r="K2151" s="77">
        <v>0.44611867728816701</v>
      </c>
      <c r="L2151" s="77">
        <v>9.3517337923896697</v>
      </c>
      <c r="M2151" s="77">
        <v>5.7982615224428302E-3</v>
      </c>
      <c r="N2151" s="77">
        <v>-91.380926742526597</v>
      </c>
      <c r="O2151" s="77">
        <v>0.440320415765724</v>
      </c>
      <c r="P2151" s="77">
        <v>-96.228052495471303</v>
      </c>
      <c r="Q2151" s="77">
        <v>-96.228052495471204</v>
      </c>
      <c r="R2151" s="77">
        <v>0</v>
      </c>
      <c r="S2151" s="77">
        <v>0.61392726517281904</v>
      </c>
      <c r="T2151" s="77" t="s">
        <v>154</v>
      </c>
      <c r="U2151" s="105">
        <v>-52.788286347775397</v>
      </c>
      <c r="V2151" s="105">
        <v>-51.336844808623702</v>
      </c>
      <c r="W2151" s="101">
        <v>-1.45159458296878</v>
      </c>
    </row>
    <row r="2152" spans="2:23" x14ac:dyDescent="0.35">
      <c r="B2152" s="55" t="s">
        <v>115</v>
      </c>
      <c r="C2152" s="76" t="s">
        <v>138</v>
      </c>
      <c r="D2152" s="55" t="s">
        <v>76</v>
      </c>
      <c r="E2152" s="55" t="s">
        <v>200</v>
      </c>
      <c r="F2152" s="70">
        <v>108.95</v>
      </c>
      <c r="G2152" s="77">
        <v>58600</v>
      </c>
      <c r="H2152" s="77">
        <v>108.97</v>
      </c>
      <c r="I2152" s="77">
        <v>1</v>
      </c>
      <c r="J2152" s="77">
        <v>21.359420411618999</v>
      </c>
      <c r="K2152" s="77">
        <v>1.7519033868298999E-3</v>
      </c>
      <c r="L2152" s="77">
        <v>-18.443613571503899</v>
      </c>
      <c r="M2152" s="77">
        <v>1.3062408252478501E-3</v>
      </c>
      <c r="N2152" s="77">
        <v>39.803033983122901</v>
      </c>
      <c r="O2152" s="77">
        <v>4.4566256158204301E-4</v>
      </c>
      <c r="P2152" s="77">
        <v>42.075720629567499</v>
      </c>
      <c r="Q2152" s="77">
        <v>42.075720629567499</v>
      </c>
      <c r="R2152" s="77">
        <v>0</v>
      </c>
      <c r="S2152" s="77">
        <v>6.7982064633500799E-3</v>
      </c>
      <c r="T2152" s="77" t="s">
        <v>155</v>
      </c>
      <c r="U2152" s="105">
        <v>-0.74750128695231899</v>
      </c>
      <c r="V2152" s="105">
        <v>-0.72694834815631104</v>
      </c>
      <c r="W2152" s="101">
        <v>-2.0555105951983801E-2</v>
      </c>
    </row>
    <row r="2153" spans="2:23" x14ac:dyDescent="0.35">
      <c r="B2153" s="55" t="s">
        <v>115</v>
      </c>
      <c r="C2153" s="76" t="s">
        <v>138</v>
      </c>
      <c r="D2153" s="55" t="s">
        <v>76</v>
      </c>
      <c r="E2153" s="55" t="s">
        <v>201</v>
      </c>
      <c r="F2153" s="70">
        <v>108.95</v>
      </c>
      <c r="G2153" s="77">
        <v>58300</v>
      </c>
      <c r="H2153" s="77">
        <v>108.95</v>
      </c>
      <c r="I2153" s="77">
        <v>2</v>
      </c>
      <c r="J2153" s="77">
        <v>-12.6001404272467</v>
      </c>
      <c r="K2153" s="77">
        <v>0</v>
      </c>
      <c r="L2153" s="77">
        <v>-12.600140427246799</v>
      </c>
      <c r="M2153" s="77">
        <v>0</v>
      </c>
      <c r="N2153" s="77">
        <v>1.38778E-13</v>
      </c>
      <c r="O2153" s="77">
        <v>0</v>
      </c>
      <c r="P2153" s="77">
        <v>1.78833E-13</v>
      </c>
      <c r="Q2153" s="77">
        <v>1.78833E-13</v>
      </c>
      <c r="R2153" s="77">
        <v>0</v>
      </c>
      <c r="S2153" s="77">
        <v>0</v>
      </c>
      <c r="T2153" s="77" t="s">
        <v>154</v>
      </c>
      <c r="U2153" s="105">
        <v>0</v>
      </c>
      <c r="V2153" s="105">
        <v>0</v>
      </c>
      <c r="W2153" s="101">
        <v>0</v>
      </c>
    </row>
    <row r="2154" spans="2:23" x14ac:dyDescent="0.35">
      <c r="B2154" s="55" t="s">
        <v>115</v>
      </c>
      <c r="C2154" s="76" t="s">
        <v>138</v>
      </c>
      <c r="D2154" s="55" t="s">
        <v>76</v>
      </c>
      <c r="E2154" s="55" t="s">
        <v>202</v>
      </c>
      <c r="F2154" s="70">
        <v>109.43</v>
      </c>
      <c r="G2154" s="77">
        <v>58500</v>
      </c>
      <c r="H2154" s="77">
        <v>109.08</v>
      </c>
      <c r="I2154" s="77">
        <v>1</v>
      </c>
      <c r="J2154" s="77">
        <v>-112.321158040659</v>
      </c>
      <c r="K2154" s="77">
        <v>0.17788619986468501</v>
      </c>
      <c r="L2154" s="77">
        <v>-64.329697615926705</v>
      </c>
      <c r="M2154" s="77">
        <v>5.8350170934527601E-2</v>
      </c>
      <c r="N2154" s="77">
        <v>-47.991460424732203</v>
      </c>
      <c r="O2154" s="77">
        <v>0.119536028930157</v>
      </c>
      <c r="P2154" s="77">
        <v>-51.657227228544798</v>
      </c>
      <c r="Q2154" s="77">
        <v>-51.657227228544699</v>
      </c>
      <c r="R2154" s="77">
        <v>0</v>
      </c>
      <c r="S2154" s="77">
        <v>3.7625414661675301E-2</v>
      </c>
      <c r="T2154" s="77" t="s">
        <v>154</v>
      </c>
      <c r="U2154" s="105">
        <v>-3.7371023078923402</v>
      </c>
      <c r="V2154" s="105">
        <v>-3.6343487255919098</v>
      </c>
      <c r="W2154" s="101">
        <v>-0.102764416908662</v>
      </c>
    </row>
    <row r="2155" spans="2:23" x14ac:dyDescent="0.35">
      <c r="B2155" s="55" t="s">
        <v>115</v>
      </c>
      <c r="C2155" s="76" t="s">
        <v>138</v>
      </c>
      <c r="D2155" s="55" t="s">
        <v>76</v>
      </c>
      <c r="E2155" s="55" t="s">
        <v>203</v>
      </c>
      <c r="F2155" s="70">
        <v>109.08</v>
      </c>
      <c r="G2155" s="77">
        <v>58600</v>
      </c>
      <c r="H2155" s="77">
        <v>108.97</v>
      </c>
      <c r="I2155" s="77">
        <v>1</v>
      </c>
      <c r="J2155" s="77">
        <v>-14.230317290813099</v>
      </c>
      <c r="K2155" s="77">
        <v>9.2543382100127494E-3</v>
      </c>
      <c r="L2155" s="77">
        <v>25.582821577287699</v>
      </c>
      <c r="M2155" s="77">
        <v>2.99097707253889E-2</v>
      </c>
      <c r="N2155" s="77">
        <v>-39.8131388681008</v>
      </c>
      <c r="O2155" s="77">
        <v>-2.0655432515376201E-2</v>
      </c>
      <c r="P2155" s="77">
        <v>-42.075720629570199</v>
      </c>
      <c r="Q2155" s="77">
        <v>-42.0757206295701</v>
      </c>
      <c r="R2155" s="77">
        <v>0</v>
      </c>
      <c r="S2155" s="77">
        <v>8.0905738378941994E-2</v>
      </c>
      <c r="T2155" s="77" t="s">
        <v>155</v>
      </c>
      <c r="U2155" s="105">
        <v>-6.63140380547995</v>
      </c>
      <c r="V2155" s="105">
        <v>-6.4490698899072596</v>
      </c>
      <c r="W2155" s="101">
        <v>-0.18235314134077699</v>
      </c>
    </row>
    <row r="2156" spans="2:23" x14ac:dyDescent="0.35">
      <c r="B2156" s="55" t="s">
        <v>115</v>
      </c>
      <c r="C2156" s="76" t="s">
        <v>116</v>
      </c>
      <c r="D2156" s="55" t="s">
        <v>77</v>
      </c>
      <c r="E2156" s="55" t="s">
        <v>117</v>
      </c>
      <c r="F2156" s="70">
        <v>102.55</v>
      </c>
      <c r="G2156" s="77">
        <v>50050</v>
      </c>
      <c r="H2156" s="77">
        <v>99.21</v>
      </c>
      <c r="I2156" s="77">
        <v>1</v>
      </c>
      <c r="J2156" s="77">
        <v>-89.819543899620498</v>
      </c>
      <c r="K2156" s="77">
        <v>1.47636173533946</v>
      </c>
      <c r="L2156" s="77">
        <v>14.9777593109329</v>
      </c>
      <c r="M2156" s="77">
        <v>4.1052989137651603E-2</v>
      </c>
      <c r="N2156" s="77">
        <v>-104.797303210553</v>
      </c>
      <c r="O2156" s="77">
        <v>1.4353087462018099</v>
      </c>
      <c r="P2156" s="77">
        <v>-82.489564532856804</v>
      </c>
      <c r="Q2156" s="77">
        <v>-82.489564532856804</v>
      </c>
      <c r="R2156" s="77">
        <v>0</v>
      </c>
      <c r="S2156" s="77">
        <v>1.24522867099812</v>
      </c>
      <c r="T2156" s="77" t="s">
        <v>132</v>
      </c>
      <c r="U2156" s="105">
        <v>-204.682542948194</v>
      </c>
      <c r="V2156" s="105">
        <v>-203.72791861469801</v>
      </c>
      <c r="W2156" s="101">
        <v>-0.954380088785173</v>
      </c>
    </row>
    <row r="2157" spans="2:23" x14ac:dyDescent="0.35">
      <c r="B2157" s="55" t="s">
        <v>115</v>
      </c>
      <c r="C2157" s="76" t="s">
        <v>116</v>
      </c>
      <c r="D2157" s="55" t="s">
        <v>77</v>
      </c>
      <c r="E2157" s="55" t="s">
        <v>133</v>
      </c>
      <c r="F2157" s="70">
        <v>55.65</v>
      </c>
      <c r="G2157" s="77">
        <v>56050</v>
      </c>
      <c r="H2157" s="77">
        <v>98.67</v>
      </c>
      <c r="I2157" s="77">
        <v>1</v>
      </c>
      <c r="J2157" s="77">
        <v>8.5185587940784799</v>
      </c>
      <c r="K2157" s="77">
        <v>2.3221070057014999E-3</v>
      </c>
      <c r="L2157" s="77">
        <v>-32.385168888901497</v>
      </c>
      <c r="M2157" s="77">
        <v>3.3561573246805601E-2</v>
      </c>
      <c r="N2157" s="77">
        <v>40.903727682979998</v>
      </c>
      <c r="O2157" s="77">
        <v>-3.1239466241104099E-2</v>
      </c>
      <c r="P2157" s="77">
        <v>35.217718075664799</v>
      </c>
      <c r="Q2157" s="77">
        <v>35.217718075664699</v>
      </c>
      <c r="R2157" s="77">
        <v>0</v>
      </c>
      <c r="S2157" s="77">
        <v>3.9689205326624198E-2</v>
      </c>
      <c r="T2157" s="77" t="s">
        <v>132</v>
      </c>
      <c r="U2157" s="105">
        <v>-1302.9989234567099</v>
      </c>
      <c r="V2157" s="105">
        <v>-1296.9218322649899</v>
      </c>
      <c r="W2157" s="101">
        <v>-6.0755363420042698</v>
      </c>
    </row>
    <row r="2158" spans="2:23" x14ac:dyDescent="0.35">
      <c r="B2158" s="55" t="s">
        <v>115</v>
      </c>
      <c r="C2158" s="76" t="s">
        <v>116</v>
      </c>
      <c r="D2158" s="55" t="s">
        <v>77</v>
      </c>
      <c r="E2158" s="55" t="s">
        <v>119</v>
      </c>
      <c r="F2158" s="70">
        <v>99.21</v>
      </c>
      <c r="G2158" s="77">
        <v>51450</v>
      </c>
      <c r="H2158" s="77">
        <v>100.2</v>
      </c>
      <c r="I2158" s="77">
        <v>10</v>
      </c>
      <c r="J2158" s="77">
        <v>23.874749652206798</v>
      </c>
      <c r="K2158" s="77">
        <v>9.9408640214647306E-2</v>
      </c>
      <c r="L2158" s="77">
        <v>72.192517234901899</v>
      </c>
      <c r="M2158" s="77">
        <v>0.908930864597703</v>
      </c>
      <c r="N2158" s="77">
        <v>-48.317767582695097</v>
      </c>
      <c r="O2158" s="77">
        <v>-0.80952222438305599</v>
      </c>
      <c r="P2158" s="77">
        <v>-35.542379099146999</v>
      </c>
      <c r="Q2158" s="77">
        <v>-35.542379099146899</v>
      </c>
      <c r="R2158" s="77">
        <v>0</v>
      </c>
      <c r="S2158" s="77">
        <v>0.22031266817759301</v>
      </c>
      <c r="T2158" s="77" t="s">
        <v>134</v>
      </c>
      <c r="U2158" s="105">
        <v>-32.878823475243998</v>
      </c>
      <c r="V2158" s="105">
        <v>-32.725479059574297</v>
      </c>
      <c r="W2158" s="101">
        <v>-0.153305181846394</v>
      </c>
    </row>
    <row r="2159" spans="2:23" x14ac:dyDescent="0.35">
      <c r="B2159" s="55" t="s">
        <v>115</v>
      </c>
      <c r="C2159" s="76" t="s">
        <v>116</v>
      </c>
      <c r="D2159" s="55" t="s">
        <v>77</v>
      </c>
      <c r="E2159" s="55" t="s">
        <v>135</v>
      </c>
      <c r="F2159" s="70">
        <v>100.2</v>
      </c>
      <c r="G2159" s="77">
        <v>54000</v>
      </c>
      <c r="H2159" s="77">
        <v>100.25</v>
      </c>
      <c r="I2159" s="77">
        <v>10</v>
      </c>
      <c r="J2159" s="77">
        <v>1.46679386859379</v>
      </c>
      <c r="K2159" s="77">
        <v>1.02927006660856E-4</v>
      </c>
      <c r="L2159" s="77">
        <v>49.321663377238103</v>
      </c>
      <c r="M2159" s="77">
        <v>0.11637685072175701</v>
      </c>
      <c r="N2159" s="77">
        <v>-47.854869508644299</v>
      </c>
      <c r="O2159" s="77">
        <v>-0.116273923715096</v>
      </c>
      <c r="P2159" s="77">
        <v>-35.542379099145897</v>
      </c>
      <c r="Q2159" s="77">
        <v>-35.542379099145798</v>
      </c>
      <c r="R2159" s="77">
        <v>0</v>
      </c>
      <c r="S2159" s="77">
        <v>6.0434392463390801E-2</v>
      </c>
      <c r="T2159" s="77" t="s">
        <v>134</v>
      </c>
      <c r="U2159" s="105">
        <v>-9.2608105289134102</v>
      </c>
      <c r="V2159" s="105">
        <v>-9.2176187893959405</v>
      </c>
      <c r="W2159" s="101">
        <v>-4.3180688726561597E-2</v>
      </c>
    </row>
    <row r="2160" spans="2:23" x14ac:dyDescent="0.35">
      <c r="B2160" s="55" t="s">
        <v>115</v>
      </c>
      <c r="C2160" s="76" t="s">
        <v>116</v>
      </c>
      <c r="D2160" s="55" t="s">
        <v>77</v>
      </c>
      <c r="E2160" s="55" t="s">
        <v>136</v>
      </c>
      <c r="F2160" s="70">
        <v>100.25</v>
      </c>
      <c r="G2160" s="77">
        <v>56100</v>
      </c>
      <c r="H2160" s="77">
        <v>99.26</v>
      </c>
      <c r="I2160" s="77">
        <v>10</v>
      </c>
      <c r="J2160" s="77">
        <v>-23.914163405993801</v>
      </c>
      <c r="K2160" s="77">
        <v>0.104540982245487</v>
      </c>
      <c r="L2160" s="77">
        <v>29.041737714980499</v>
      </c>
      <c r="M2160" s="77">
        <v>0.15417763839364601</v>
      </c>
      <c r="N2160" s="77">
        <v>-52.955901120974303</v>
      </c>
      <c r="O2160" s="77">
        <v>-4.9636656148159E-2</v>
      </c>
      <c r="P2160" s="77">
        <v>-53.841647884839503</v>
      </c>
      <c r="Q2160" s="77">
        <v>-53.841647884839396</v>
      </c>
      <c r="R2160" s="77">
        <v>0</v>
      </c>
      <c r="S2160" s="77">
        <v>0.52992313298338101</v>
      </c>
      <c r="T2160" s="77" t="s">
        <v>134</v>
      </c>
      <c r="U2160" s="105">
        <v>-57.377846743823802</v>
      </c>
      <c r="V2160" s="105">
        <v>-57.110240684624699</v>
      </c>
      <c r="W2160" s="101">
        <v>-0.2675375910467</v>
      </c>
    </row>
    <row r="2161" spans="2:23" x14ac:dyDescent="0.35">
      <c r="B2161" s="55" t="s">
        <v>115</v>
      </c>
      <c r="C2161" s="76" t="s">
        <v>116</v>
      </c>
      <c r="D2161" s="55" t="s">
        <v>77</v>
      </c>
      <c r="E2161" s="55" t="s">
        <v>137</v>
      </c>
      <c r="F2161" s="70">
        <v>98.67</v>
      </c>
      <c r="G2161" s="77">
        <v>56100</v>
      </c>
      <c r="H2161" s="77">
        <v>99.26</v>
      </c>
      <c r="I2161" s="77">
        <v>10</v>
      </c>
      <c r="J2161" s="77">
        <v>36.228386940818702</v>
      </c>
      <c r="K2161" s="77">
        <v>9.4105964657925201E-2</v>
      </c>
      <c r="L2161" s="77">
        <v>-16.305381770292499</v>
      </c>
      <c r="M2161" s="77">
        <v>1.9062554534196498E-2</v>
      </c>
      <c r="N2161" s="77">
        <v>52.5337687111112</v>
      </c>
      <c r="O2161" s="77">
        <v>7.5043410123728699E-2</v>
      </c>
      <c r="P2161" s="77">
        <v>50.368224971427601</v>
      </c>
      <c r="Q2161" s="77">
        <v>50.368224971427502</v>
      </c>
      <c r="R2161" s="77">
        <v>0</v>
      </c>
      <c r="S2161" s="77">
        <v>0.18189989482157701</v>
      </c>
      <c r="T2161" s="77" t="s">
        <v>134</v>
      </c>
      <c r="U2161" s="105">
        <v>-23.5682524566609</v>
      </c>
      <c r="V2161" s="105">
        <v>-23.4583318597745</v>
      </c>
      <c r="W2161" s="101">
        <v>-0.109892473232524</v>
      </c>
    </row>
    <row r="2162" spans="2:23" x14ac:dyDescent="0.35">
      <c r="B2162" s="55" t="s">
        <v>115</v>
      </c>
      <c r="C2162" s="76" t="s">
        <v>138</v>
      </c>
      <c r="D2162" s="55" t="s">
        <v>77</v>
      </c>
      <c r="E2162" s="55" t="s">
        <v>139</v>
      </c>
      <c r="F2162" s="70">
        <v>102.23</v>
      </c>
      <c r="G2162" s="77">
        <v>50000</v>
      </c>
      <c r="H2162" s="77">
        <v>99.11</v>
      </c>
      <c r="I2162" s="77">
        <v>1</v>
      </c>
      <c r="J2162" s="77">
        <v>-162.974495288328</v>
      </c>
      <c r="K2162" s="77">
        <v>2.5312333867104302</v>
      </c>
      <c r="L2162" s="77">
        <v>-15.0171552812872</v>
      </c>
      <c r="M2162" s="77">
        <v>2.1491574996340499E-2</v>
      </c>
      <c r="N2162" s="77">
        <v>-147.95734000703999</v>
      </c>
      <c r="O2162" s="77">
        <v>2.5097418117140902</v>
      </c>
      <c r="P2162" s="77">
        <v>-116.03743546717099</v>
      </c>
      <c r="Q2162" s="77">
        <v>-116.03743546717099</v>
      </c>
      <c r="R2162" s="77">
        <v>0</v>
      </c>
      <c r="S2162" s="77">
        <v>1.28318461675975</v>
      </c>
      <c r="T2162" s="77" t="s">
        <v>140</v>
      </c>
      <c r="U2162" s="105">
        <v>-208.841250943837</v>
      </c>
      <c r="V2162" s="105">
        <v>-207.86723070196899</v>
      </c>
      <c r="W2162" s="101">
        <v>-0.97377103463207104</v>
      </c>
    </row>
    <row r="2163" spans="2:23" x14ac:dyDescent="0.35">
      <c r="B2163" s="55" t="s">
        <v>115</v>
      </c>
      <c r="C2163" s="76" t="s">
        <v>138</v>
      </c>
      <c r="D2163" s="55" t="s">
        <v>77</v>
      </c>
      <c r="E2163" s="55" t="s">
        <v>141</v>
      </c>
      <c r="F2163" s="70">
        <v>55</v>
      </c>
      <c r="G2163" s="77">
        <v>56050</v>
      </c>
      <c r="H2163" s="77">
        <v>98.67</v>
      </c>
      <c r="I2163" s="77">
        <v>1</v>
      </c>
      <c r="J2163" s="77">
        <v>93.681383951466501</v>
      </c>
      <c r="K2163" s="77">
        <v>0.43881008495310497</v>
      </c>
      <c r="L2163" s="77">
        <v>27.619657443853399</v>
      </c>
      <c r="M2163" s="77">
        <v>3.8142273865790499E-2</v>
      </c>
      <c r="N2163" s="77">
        <v>66.061726507613102</v>
      </c>
      <c r="O2163" s="77">
        <v>0.40066781108731397</v>
      </c>
      <c r="P2163" s="77">
        <v>67.081229428899505</v>
      </c>
      <c r="Q2163" s="77">
        <v>67.081229428899505</v>
      </c>
      <c r="R2163" s="77">
        <v>0</v>
      </c>
      <c r="S2163" s="77">
        <v>0.224994567084633</v>
      </c>
      <c r="T2163" s="77" t="s">
        <v>140</v>
      </c>
      <c r="U2163" s="105">
        <v>-2154.0001650890999</v>
      </c>
      <c r="V2163" s="105">
        <v>-2143.954066666</v>
      </c>
      <c r="W2163" s="101">
        <v>-10.043528085936099</v>
      </c>
    </row>
    <row r="2164" spans="2:23" x14ac:dyDescent="0.35">
      <c r="B2164" s="55" t="s">
        <v>115</v>
      </c>
      <c r="C2164" s="76" t="s">
        <v>138</v>
      </c>
      <c r="D2164" s="55" t="s">
        <v>77</v>
      </c>
      <c r="E2164" s="55" t="s">
        <v>152</v>
      </c>
      <c r="F2164" s="70">
        <v>53.72</v>
      </c>
      <c r="G2164" s="77">
        <v>58350</v>
      </c>
      <c r="H2164" s="77">
        <v>97.66</v>
      </c>
      <c r="I2164" s="77">
        <v>1</v>
      </c>
      <c r="J2164" s="77">
        <v>97.800295515826704</v>
      </c>
      <c r="K2164" s="77">
        <v>0.68102072357239196</v>
      </c>
      <c r="L2164" s="77">
        <v>4.7654613321763701</v>
      </c>
      <c r="M2164" s="77">
        <v>1.6169250656429301E-3</v>
      </c>
      <c r="N2164" s="77">
        <v>93.034834183650304</v>
      </c>
      <c r="O2164" s="77">
        <v>0.67940379850674903</v>
      </c>
      <c r="P2164" s="77">
        <v>96.228052495469896</v>
      </c>
      <c r="Q2164" s="77">
        <v>96.228052495469797</v>
      </c>
      <c r="R2164" s="77">
        <v>0</v>
      </c>
      <c r="S2164" s="77">
        <v>0.65930047179944895</v>
      </c>
      <c r="T2164" s="77" t="s">
        <v>140</v>
      </c>
      <c r="U2164" s="105">
        <v>-3110.7923919279601</v>
      </c>
      <c r="V2164" s="105">
        <v>-3096.2838848954998</v>
      </c>
      <c r="W2164" s="101">
        <v>-14.5047949690164</v>
      </c>
    </row>
    <row r="2165" spans="2:23" x14ac:dyDescent="0.35">
      <c r="B2165" s="55" t="s">
        <v>115</v>
      </c>
      <c r="C2165" s="76" t="s">
        <v>138</v>
      </c>
      <c r="D2165" s="55" t="s">
        <v>77</v>
      </c>
      <c r="E2165" s="55" t="s">
        <v>153</v>
      </c>
      <c r="F2165" s="70">
        <v>99.11</v>
      </c>
      <c r="G2165" s="77">
        <v>50050</v>
      </c>
      <c r="H2165" s="77">
        <v>99.21</v>
      </c>
      <c r="I2165" s="77">
        <v>1</v>
      </c>
      <c r="J2165" s="77">
        <v>18.833053730674202</v>
      </c>
      <c r="K2165" s="77">
        <v>2.05361985524205E-2</v>
      </c>
      <c r="L2165" s="77">
        <v>108.92743042570601</v>
      </c>
      <c r="M2165" s="77">
        <v>0.68699421724061305</v>
      </c>
      <c r="N2165" s="77">
        <v>-90.094376695031798</v>
      </c>
      <c r="O2165" s="77">
        <v>-0.66645801868819299</v>
      </c>
      <c r="P2165" s="77">
        <v>-69.597185112268804</v>
      </c>
      <c r="Q2165" s="77">
        <v>-69.597185112268804</v>
      </c>
      <c r="R2165" s="77">
        <v>0</v>
      </c>
      <c r="S2165" s="77">
        <v>0.28045417736442702</v>
      </c>
      <c r="T2165" s="77" t="s">
        <v>154</v>
      </c>
      <c r="U2165" s="105">
        <v>-57.076539463618502</v>
      </c>
      <c r="V2165" s="105">
        <v>-56.810338679424198</v>
      </c>
      <c r="W2165" s="101">
        <v>-0.26613267558741399</v>
      </c>
    </row>
    <row r="2166" spans="2:23" x14ac:dyDescent="0.35">
      <c r="B2166" s="55" t="s">
        <v>115</v>
      </c>
      <c r="C2166" s="76" t="s">
        <v>138</v>
      </c>
      <c r="D2166" s="55" t="s">
        <v>77</v>
      </c>
      <c r="E2166" s="55" t="s">
        <v>153</v>
      </c>
      <c r="F2166" s="70">
        <v>99.11</v>
      </c>
      <c r="G2166" s="77">
        <v>51150</v>
      </c>
      <c r="H2166" s="77">
        <v>97.38</v>
      </c>
      <c r="I2166" s="77">
        <v>1</v>
      </c>
      <c r="J2166" s="77">
        <v>-260.74603244678599</v>
      </c>
      <c r="K2166" s="77">
        <v>2.3795972702859198</v>
      </c>
      <c r="L2166" s="77">
        <v>-201.48204133023901</v>
      </c>
      <c r="M2166" s="77">
        <v>1.4208254542510099</v>
      </c>
      <c r="N2166" s="77">
        <v>-59.263991116546997</v>
      </c>
      <c r="O2166" s="77">
        <v>0.95877181603491002</v>
      </c>
      <c r="P2166" s="77">
        <v>-46.440250354902098</v>
      </c>
      <c r="Q2166" s="77">
        <v>-46.440250354902098</v>
      </c>
      <c r="R2166" s="77">
        <v>0</v>
      </c>
      <c r="S2166" s="77">
        <v>7.5484389855909606E-2</v>
      </c>
      <c r="T2166" s="77" t="s">
        <v>154</v>
      </c>
      <c r="U2166" s="105">
        <v>-8.3321675652767606</v>
      </c>
      <c r="V2166" s="105">
        <v>-8.2933069482744202</v>
      </c>
      <c r="W2166" s="101">
        <v>-3.8850674347613801E-2</v>
      </c>
    </row>
    <row r="2167" spans="2:23" x14ac:dyDescent="0.35">
      <c r="B2167" s="55" t="s">
        <v>115</v>
      </c>
      <c r="C2167" s="76" t="s">
        <v>138</v>
      </c>
      <c r="D2167" s="55" t="s">
        <v>77</v>
      </c>
      <c r="E2167" s="55" t="s">
        <v>153</v>
      </c>
      <c r="F2167" s="70">
        <v>99.11</v>
      </c>
      <c r="G2167" s="77">
        <v>51200</v>
      </c>
      <c r="H2167" s="77">
        <v>99.11</v>
      </c>
      <c r="I2167" s="77">
        <v>1</v>
      </c>
      <c r="J2167" s="77">
        <v>-1.34244E-13</v>
      </c>
      <c r="K2167" s="77">
        <v>0</v>
      </c>
      <c r="L2167" s="77">
        <v>-2.2178779999999999E-12</v>
      </c>
      <c r="M2167" s="77">
        <v>0</v>
      </c>
      <c r="N2167" s="77">
        <v>2.083634E-12</v>
      </c>
      <c r="O2167" s="77">
        <v>0</v>
      </c>
      <c r="P2167" s="77">
        <v>1.4045429999999999E-12</v>
      </c>
      <c r="Q2167" s="77">
        <v>1.4045440000000001E-12</v>
      </c>
      <c r="R2167" s="77">
        <v>0</v>
      </c>
      <c r="S2167" s="77">
        <v>0</v>
      </c>
      <c r="T2167" s="77" t="s">
        <v>155</v>
      </c>
      <c r="U2167" s="105">
        <v>0</v>
      </c>
      <c r="V2167" s="105">
        <v>0</v>
      </c>
      <c r="W2167" s="101">
        <v>0</v>
      </c>
    </row>
    <row r="2168" spans="2:23" x14ac:dyDescent="0.35">
      <c r="B2168" s="55" t="s">
        <v>115</v>
      </c>
      <c r="C2168" s="76" t="s">
        <v>138</v>
      </c>
      <c r="D2168" s="55" t="s">
        <v>77</v>
      </c>
      <c r="E2168" s="55" t="s">
        <v>119</v>
      </c>
      <c r="F2168" s="70">
        <v>99.21</v>
      </c>
      <c r="G2168" s="77">
        <v>50054</v>
      </c>
      <c r="H2168" s="77">
        <v>99.21</v>
      </c>
      <c r="I2168" s="77">
        <v>1</v>
      </c>
      <c r="J2168" s="77">
        <v>82.401301724859906</v>
      </c>
      <c r="K2168" s="77">
        <v>0</v>
      </c>
      <c r="L2168" s="77">
        <v>82.4013001918605</v>
      </c>
      <c r="M2168" s="77">
        <v>0</v>
      </c>
      <c r="N2168" s="77">
        <v>1.532999471809E-6</v>
      </c>
      <c r="O2168" s="77">
        <v>0</v>
      </c>
      <c r="P2168" s="77">
        <v>-2.1862470000000002E-12</v>
      </c>
      <c r="Q2168" s="77">
        <v>-2.1862499999999999E-12</v>
      </c>
      <c r="R2168" s="77">
        <v>0</v>
      </c>
      <c r="S2168" s="77">
        <v>0</v>
      </c>
      <c r="T2168" s="77" t="s">
        <v>154</v>
      </c>
      <c r="U2168" s="105">
        <v>0</v>
      </c>
      <c r="V2168" s="105">
        <v>0</v>
      </c>
      <c r="W2168" s="101">
        <v>0</v>
      </c>
    </row>
    <row r="2169" spans="2:23" x14ac:dyDescent="0.35">
      <c r="B2169" s="55" t="s">
        <v>115</v>
      </c>
      <c r="C2169" s="76" t="s">
        <v>138</v>
      </c>
      <c r="D2169" s="55" t="s">
        <v>77</v>
      </c>
      <c r="E2169" s="55" t="s">
        <v>119</v>
      </c>
      <c r="F2169" s="70">
        <v>99.21</v>
      </c>
      <c r="G2169" s="77">
        <v>50100</v>
      </c>
      <c r="H2169" s="77">
        <v>98.76</v>
      </c>
      <c r="I2169" s="77">
        <v>1</v>
      </c>
      <c r="J2169" s="77">
        <v>-259.05701339080298</v>
      </c>
      <c r="K2169" s="77">
        <v>0.53487097341009204</v>
      </c>
      <c r="L2169" s="77">
        <v>-182.14513648923301</v>
      </c>
      <c r="M2169" s="77">
        <v>0.26441950045104901</v>
      </c>
      <c r="N2169" s="77">
        <v>-76.911876901570196</v>
      </c>
      <c r="O2169" s="77">
        <v>0.27045147295904298</v>
      </c>
      <c r="P2169" s="77">
        <v>-61.648596323337202</v>
      </c>
      <c r="Q2169" s="77">
        <v>-61.648596323337202</v>
      </c>
      <c r="R2169" s="77">
        <v>0</v>
      </c>
      <c r="S2169" s="77">
        <v>3.0290378946243101E-2</v>
      </c>
      <c r="T2169" s="77" t="s">
        <v>154</v>
      </c>
      <c r="U2169" s="105">
        <v>-7.8397055548548398</v>
      </c>
      <c r="V2169" s="105">
        <v>-7.8031417444667897</v>
      </c>
      <c r="W2169" s="101">
        <v>-3.65544553811104E-2</v>
      </c>
    </row>
    <row r="2170" spans="2:23" x14ac:dyDescent="0.35">
      <c r="B2170" s="55" t="s">
        <v>115</v>
      </c>
      <c r="C2170" s="76" t="s">
        <v>138</v>
      </c>
      <c r="D2170" s="55" t="s">
        <v>77</v>
      </c>
      <c r="E2170" s="55" t="s">
        <v>119</v>
      </c>
      <c r="F2170" s="70">
        <v>99.21</v>
      </c>
      <c r="G2170" s="77">
        <v>50900</v>
      </c>
      <c r="H2170" s="77">
        <v>100.16</v>
      </c>
      <c r="I2170" s="77">
        <v>1</v>
      </c>
      <c r="J2170" s="77">
        <v>62.883790543208001</v>
      </c>
      <c r="K2170" s="77">
        <v>0.27878316347228499</v>
      </c>
      <c r="L2170" s="77">
        <v>132.184198560364</v>
      </c>
      <c r="M2170" s="77">
        <v>1.2318226956077301</v>
      </c>
      <c r="N2170" s="77">
        <v>-69.3004080171564</v>
      </c>
      <c r="O2170" s="77">
        <v>-0.95303953213544601</v>
      </c>
      <c r="P2170" s="77">
        <v>-54.895774222640199</v>
      </c>
      <c r="Q2170" s="77">
        <v>-54.895774222640199</v>
      </c>
      <c r="R2170" s="77">
        <v>0</v>
      </c>
      <c r="S2170" s="77">
        <v>0.21245499493896799</v>
      </c>
      <c r="T2170" s="77" t="s">
        <v>154</v>
      </c>
      <c r="U2170" s="105">
        <v>-29.168358144623198</v>
      </c>
      <c r="V2170" s="105">
        <v>-29.032319066488299</v>
      </c>
      <c r="W2170" s="101">
        <v>-0.136004271956055</v>
      </c>
    </row>
    <row r="2171" spans="2:23" x14ac:dyDescent="0.35">
      <c r="B2171" s="55" t="s">
        <v>115</v>
      </c>
      <c r="C2171" s="76" t="s">
        <v>138</v>
      </c>
      <c r="D2171" s="55" t="s">
        <v>77</v>
      </c>
      <c r="E2171" s="55" t="s">
        <v>156</v>
      </c>
      <c r="F2171" s="70">
        <v>99.21</v>
      </c>
      <c r="G2171" s="77">
        <v>50454</v>
      </c>
      <c r="H2171" s="77">
        <v>99.21</v>
      </c>
      <c r="I2171" s="77">
        <v>1</v>
      </c>
      <c r="J2171" s="77">
        <v>1.202724E-12</v>
      </c>
      <c r="K2171" s="77">
        <v>0</v>
      </c>
      <c r="L2171" s="77">
        <v>2.5716479999999999E-12</v>
      </c>
      <c r="M2171" s="77">
        <v>0</v>
      </c>
      <c r="N2171" s="77">
        <v>-1.3689240000000001E-12</v>
      </c>
      <c r="O2171" s="77">
        <v>0</v>
      </c>
      <c r="P2171" s="77">
        <v>-6.8868800000000002E-13</v>
      </c>
      <c r="Q2171" s="77">
        <v>-6.8868800000000002E-13</v>
      </c>
      <c r="R2171" s="77">
        <v>0</v>
      </c>
      <c r="S2171" s="77">
        <v>0</v>
      </c>
      <c r="T2171" s="77" t="s">
        <v>155</v>
      </c>
      <c r="U2171" s="105">
        <v>0</v>
      </c>
      <c r="V2171" s="105">
        <v>0</v>
      </c>
      <c r="W2171" s="101">
        <v>0</v>
      </c>
    </row>
    <row r="2172" spans="2:23" x14ac:dyDescent="0.35">
      <c r="B2172" s="55" t="s">
        <v>115</v>
      </c>
      <c r="C2172" s="76" t="s">
        <v>138</v>
      </c>
      <c r="D2172" s="55" t="s">
        <v>77</v>
      </c>
      <c r="E2172" s="55" t="s">
        <v>156</v>
      </c>
      <c r="F2172" s="70">
        <v>99.21</v>
      </c>
      <c r="G2172" s="77">
        <v>50604</v>
      </c>
      <c r="H2172" s="77">
        <v>99.21</v>
      </c>
      <c r="I2172" s="77">
        <v>1</v>
      </c>
      <c r="J2172" s="77">
        <v>-1.483424E-12</v>
      </c>
      <c r="K2172" s="77">
        <v>0</v>
      </c>
      <c r="L2172" s="77">
        <v>1.9193000000000001E-14</v>
      </c>
      <c r="M2172" s="77">
        <v>0</v>
      </c>
      <c r="N2172" s="77">
        <v>-1.502617E-12</v>
      </c>
      <c r="O2172" s="77">
        <v>0</v>
      </c>
      <c r="P2172" s="77">
        <v>-1.1603680000000001E-12</v>
      </c>
      <c r="Q2172" s="77">
        <v>-1.1603680000000001E-12</v>
      </c>
      <c r="R2172" s="77">
        <v>0</v>
      </c>
      <c r="S2172" s="77">
        <v>0</v>
      </c>
      <c r="T2172" s="77" t="s">
        <v>155</v>
      </c>
      <c r="U2172" s="105">
        <v>0</v>
      </c>
      <c r="V2172" s="105">
        <v>0</v>
      </c>
      <c r="W2172" s="101">
        <v>0</v>
      </c>
    </row>
    <row r="2173" spans="2:23" x14ac:dyDescent="0.35">
      <c r="B2173" s="55" t="s">
        <v>115</v>
      </c>
      <c r="C2173" s="76" t="s">
        <v>138</v>
      </c>
      <c r="D2173" s="55" t="s">
        <v>77</v>
      </c>
      <c r="E2173" s="55" t="s">
        <v>157</v>
      </c>
      <c r="F2173" s="70">
        <v>98.76</v>
      </c>
      <c r="G2173" s="77">
        <v>50103</v>
      </c>
      <c r="H2173" s="77">
        <v>98.74</v>
      </c>
      <c r="I2173" s="77">
        <v>1</v>
      </c>
      <c r="J2173" s="77">
        <v>-19.630134689500601</v>
      </c>
      <c r="K2173" s="77">
        <v>1.92671093963967E-3</v>
      </c>
      <c r="L2173" s="77">
        <v>-19.630136426891699</v>
      </c>
      <c r="M2173" s="77">
        <v>1.9267112806919001E-3</v>
      </c>
      <c r="N2173" s="77">
        <v>1.7373911032069999E-6</v>
      </c>
      <c r="O2173" s="77">
        <v>-3.4105222899999999E-10</v>
      </c>
      <c r="P2173" s="77">
        <v>6.6862800000000001E-13</v>
      </c>
      <c r="Q2173" s="77">
        <v>6.6862700000000003E-13</v>
      </c>
      <c r="R2173" s="77">
        <v>0</v>
      </c>
      <c r="S2173" s="77">
        <v>0</v>
      </c>
      <c r="T2173" s="77" t="s">
        <v>155</v>
      </c>
      <c r="U2173" s="105">
        <v>1.0689144660000001E-9</v>
      </c>
      <c r="V2173" s="105">
        <v>0</v>
      </c>
      <c r="W2173" s="101">
        <v>1.0691879523299999E-9</v>
      </c>
    </row>
    <row r="2174" spans="2:23" x14ac:dyDescent="0.35">
      <c r="B2174" s="55" t="s">
        <v>115</v>
      </c>
      <c r="C2174" s="76" t="s">
        <v>138</v>
      </c>
      <c r="D2174" s="55" t="s">
        <v>77</v>
      </c>
      <c r="E2174" s="55" t="s">
        <v>157</v>
      </c>
      <c r="F2174" s="70">
        <v>98.76</v>
      </c>
      <c r="G2174" s="77">
        <v>50200</v>
      </c>
      <c r="H2174" s="77">
        <v>98.36</v>
      </c>
      <c r="I2174" s="77">
        <v>1</v>
      </c>
      <c r="J2174" s="77">
        <v>-119.802863175556</v>
      </c>
      <c r="K2174" s="77">
        <v>0.21514736311566399</v>
      </c>
      <c r="L2174" s="77">
        <v>-42.661815626148197</v>
      </c>
      <c r="M2174" s="77">
        <v>2.7282257382666701E-2</v>
      </c>
      <c r="N2174" s="77">
        <v>-77.141047549407901</v>
      </c>
      <c r="O2174" s="77">
        <v>0.187865105732998</v>
      </c>
      <c r="P2174" s="77">
        <v>-61.648596323340897</v>
      </c>
      <c r="Q2174" s="77">
        <v>-61.648596323340897</v>
      </c>
      <c r="R2174" s="77">
        <v>0</v>
      </c>
      <c r="S2174" s="77">
        <v>5.69702359352873E-2</v>
      </c>
      <c r="T2174" s="77" t="s">
        <v>154</v>
      </c>
      <c r="U2174" s="105">
        <v>-12.340434198719301</v>
      </c>
      <c r="V2174" s="105">
        <v>-12.282879320797999</v>
      </c>
      <c r="W2174" s="101">
        <v>-5.7540152260089197E-2</v>
      </c>
    </row>
    <row r="2175" spans="2:23" x14ac:dyDescent="0.35">
      <c r="B2175" s="55" t="s">
        <v>115</v>
      </c>
      <c r="C2175" s="76" t="s">
        <v>138</v>
      </c>
      <c r="D2175" s="55" t="s">
        <v>77</v>
      </c>
      <c r="E2175" s="55" t="s">
        <v>158</v>
      </c>
      <c r="F2175" s="70">
        <v>98.35</v>
      </c>
      <c r="G2175" s="77">
        <v>50800</v>
      </c>
      <c r="H2175" s="77">
        <v>99.03</v>
      </c>
      <c r="I2175" s="77">
        <v>1</v>
      </c>
      <c r="J2175" s="77">
        <v>46.6478245628726</v>
      </c>
      <c r="K2175" s="77">
        <v>0.110454751670128</v>
      </c>
      <c r="L2175" s="77">
        <v>110.178229078756</v>
      </c>
      <c r="M2175" s="77">
        <v>0.61618793219036405</v>
      </c>
      <c r="N2175" s="77">
        <v>-63.530404515882999</v>
      </c>
      <c r="O2175" s="77">
        <v>-0.50573318052023597</v>
      </c>
      <c r="P2175" s="77">
        <v>-51.810474120795398</v>
      </c>
      <c r="Q2175" s="77">
        <v>-51.810474120795298</v>
      </c>
      <c r="R2175" s="77">
        <v>0</v>
      </c>
      <c r="S2175" s="77">
        <v>0.13625634860483299</v>
      </c>
      <c r="T2175" s="77" t="s">
        <v>154</v>
      </c>
      <c r="U2175" s="105">
        <v>-6.7101325147412796</v>
      </c>
      <c r="V2175" s="105">
        <v>-6.6788369499740803</v>
      </c>
      <c r="W2175" s="101">
        <v>-3.1287557663380899E-2</v>
      </c>
    </row>
    <row r="2176" spans="2:23" x14ac:dyDescent="0.35">
      <c r="B2176" s="55" t="s">
        <v>115</v>
      </c>
      <c r="C2176" s="76" t="s">
        <v>138</v>
      </c>
      <c r="D2176" s="55" t="s">
        <v>77</v>
      </c>
      <c r="E2176" s="55" t="s">
        <v>159</v>
      </c>
      <c r="F2176" s="70">
        <v>98.36</v>
      </c>
      <c r="G2176" s="77">
        <v>50150</v>
      </c>
      <c r="H2176" s="77">
        <v>98.35</v>
      </c>
      <c r="I2176" s="77">
        <v>1</v>
      </c>
      <c r="J2176" s="77">
        <v>-24.235407999994099</v>
      </c>
      <c r="K2176" s="77">
        <v>3.06599310483465E-3</v>
      </c>
      <c r="L2176" s="77">
        <v>39.550406483103103</v>
      </c>
      <c r="M2176" s="77">
        <v>8.1653048885487502E-3</v>
      </c>
      <c r="N2176" s="77">
        <v>-63.785814483097298</v>
      </c>
      <c r="O2176" s="77">
        <v>-5.0993117837140898E-3</v>
      </c>
      <c r="P2176" s="77">
        <v>-51.8104741207964</v>
      </c>
      <c r="Q2176" s="77">
        <v>-51.8104741207964</v>
      </c>
      <c r="R2176" s="77">
        <v>0</v>
      </c>
      <c r="S2176" s="77">
        <v>1.40121776934054E-2</v>
      </c>
      <c r="T2176" s="77" t="s">
        <v>154</v>
      </c>
      <c r="U2176" s="105">
        <v>-1.1394009553184901</v>
      </c>
      <c r="V2176" s="105">
        <v>-1.1340868730236</v>
      </c>
      <c r="W2176" s="101">
        <v>-5.3127226642577397E-3</v>
      </c>
    </row>
    <row r="2177" spans="2:23" x14ac:dyDescent="0.35">
      <c r="B2177" s="55" t="s">
        <v>115</v>
      </c>
      <c r="C2177" s="76" t="s">
        <v>138</v>
      </c>
      <c r="D2177" s="55" t="s">
        <v>77</v>
      </c>
      <c r="E2177" s="55" t="s">
        <v>159</v>
      </c>
      <c r="F2177" s="70">
        <v>98.36</v>
      </c>
      <c r="G2177" s="77">
        <v>50250</v>
      </c>
      <c r="H2177" s="77">
        <v>96.88</v>
      </c>
      <c r="I2177" s="77">
        <v>1</v>
      </c>
      <c r="J2177" s="77">
        <v>-142.02792675453699</v>
      </c>
      <c r="K2177" s="77">
        <v>0.99588828176334698</v>
      </c>
      <c r="L2177" s="77">
        <v>-201.47479985112</v>
      </c>
      <c r="M2177" s="77">
        <v>2.0040317289181702</v>
      </c>
      <c r="N2177" s="77">
        <v>59.446873096583097</v>
      </c>
      <c r="O2177" s="77">
        <v>-1.0081434471548201</v>
      </c>
      <c r="P2177" s="77">
        <v>46.440250354901202</v>
      </c>
      <c r="Q2177" s="77">
        <v>46.440250354901202</v>
      </c>
      <c r="R2177" s="77">
        <v>0</v>
      </c>
      <c r="S2177" s="77">
        <v>0.106476123633889</v>
      </c>
      <c r="T2177" s="77" t="s">
        <v>154</v>
      </c>
      <c r="U2177" s="105">
        <v>-10.4335911283102</v>
      </c>
      <c r="V2177" s="105">
        <v>-10.384929626291701</v>
      </c>
      <c r="W2177" s="101">
        <v>-4.8649051765519799E-2</v>
      </c>
    </row>
    <row r="2178" spans="2:23" x14ac:dyDescent="0.35">
      <c r="B2178" s="55" t="s">
        <v>115</v>
      </c>
      <c r="C2178" s="76" t="s">
        <v>138</v>
      </c>
      <c r="D2178" s="55" t="s">
        <v>77</v>
      </c>
      <c r="E2178" s="55" t="s">
        <v>159</v>
      </c>
      <c r="F2178" s="70">
        <v>98.36</v>
      </c>
      <c r="G2178" s="77">
        <v>50900</v>
      </c>
      <c r="H2178" s="77">
        <v>100.16</v>
      </c>
      <c r="I2178" s="77">
        <v>1</v>
      </c>
      <c r="J2178" s="77">
        <v>105.919390119535</v>
      </c>
      <c r="K2178" s="77">
        <v>1.0714065929145999</v>
      </c>
      <c r="L2178" s="77">
        <v>136.396283523623</v>
      </c>
      <c r="M2178" s="77">
        <v>1.77667685818989</v>
      </c>
      <c r="N2178" s="77">
        <v>-30.476893404087399</v>
      </c>
      <c r="O2178" s="77">
        <v>-0.70527026527528502</v>
      </c>
      <c r="P2178" s="77">
        <v>-23.947857266481499</v>
      </c>
      <c r="Q2178" s="77">
        <v>-23.9478572664814</v>
      </c>
      <c r="R2178" s="77">
        <v>0</v>
      </c>
      <c r="S2178" s="77">
        <v>5.47692373611261E-2</v>
      </c>
      <c r="T2178" s="77" t="s">
        <v>155</v>
      </c>
      <c r="U2178" s="105">
        <v>-15.146718403867499</v>
      </c>
      <c r="V2178" s="105">
        <v>-15.0760752227116</v>
      </c>
      <c r="W2178" s="101">
        <v>-7.0625106796459503E-2</v>
      </c>
    </row>
    <row r="2179" spans="2:23" x14ac:dyDescent="0.35">
      <c r="B2179" s="55" t="s">
        <v>115</v>
      </c>
      <c r="C2179" s="76" t="s">
        <v>138</v>
      </c>
      <c r="D2179" s="55" t="s">
        <v>77</v>
      </c>
      <c r="E2179" s="55" t="s">
        <v>159</v>
      </c>
      <c r="F2179" s="70">
        <v>98.36</v>
      </c>
      <c r="G2179" s="77">
        <v>53050</v>
      </c>
      <c r="H2179" s="77">
        <v>101.25</v>
      </c>
      <c r="I2179" s="77">
        <v>1</v>
      </c>
      <c r="J2179" s="77">
        <v>82.139756519585603</v>
      </c>
      <c r="K2179" s="77">
        <v>1.35411077794013</v>
      </c>
      <c r="L2179" s="77">
        <v>122.86192587519599</v>
      </c>
      <c r="M2179" s="77">
        <v>3.0295771029332901</v>
      </c>
      <c r="N2179" s="77">
        <v>-40.722169355610902</v>
      </c>
      <c r="O2179" s="77">
        <v>-1.6754663249931601</v>
      </c>
      <c r="P2179" s="77">
        <v>-32.330515290964598</v>
      </c>
      <c r="Q2179" s="77">
        <v>-32.330515290964499</v>
      </c>
      <c r="R2179" s="77">
        <v>0</v>
      </c>
      <c r="S2179" s="77">
        <v>0.20978412734914401</v>
      </c>
      <c r="T2179" s="77" t="s">
        <v>155</v>
      </c>
      <c r="U2179" s="105">
        <v>-49.532847128226798</v>
      </c>
      <c r="V2179" s="105">
        <v>-49.301829570525904</v>
      </c>
      <c r="W2179" s="101">
        <v>-0.23095845087279601</v>
      </c>
    </row>
    <row r="2180" spans="2:23" x14ac:dyDescent="0.35">
      <c r="B2180" s="55" t="s">
        <v>115</v>
      </c>
      <c r="C2180" s="76" t="s">
        <v>138</v>
      </c>
      <c r="D2180" s="55" t="s">
        <v>77</v>
      </c>
      <c r="E2180" s="55" t="s">
        <v>160</v>
      </c>
      <c r="F2180" s="70">
        <v>96.88</v>
      </c>
      <c r="G2180" s="77">
        <v>50300</v>
      </c>
      <c r="H2180" s="77">
        <v>96.83</v>
      </c>
      <c r="I2180" s="77">
        <v>1</v>
      </c>
      <c r="J2180" s="77">
        <v>-8.3980764302382607</v>
      </c>
      <c r="K2180" s="77">
        <v>9.803348594209151E-4</v>
      </c>
      <c r="L2180" s="77">
        <v>-68.381015369583494</v>
      </c>
      <c r="M2180" s="77">
        <v>6.4995889355355496E-2</v>
      </c>
      <c r="N2180" s="77">
        <v>59.982938939345303</v>
      </c>
      <c r="O2180" s="77">
        <v>-6.4015554495934601E-2</v>
      </c>
      <c r="P2180" s="77">
        <v>46.440250354901302</v>
      </c>
      <c r="Q2180" s="77">
        <v>46.440250354901202</v>
      </c>
      <c r="R2180" s="77">
        <v>0</v>
      </c>
      <c r="S2180" s="77">
        <v>2.99780862570601E-2</v>
      </c>
      <c r="T2180" s="77" t="s">
        <v>154</v>
      </c>
      <c r="U2180" s="105">
        <v>-3.2010795837366501</v>
      </c>
      <c r="V2180" s="105">
        <v>-3.1861499838788698</v>
      </c>
      <c r="W2180" s="101">
        <v>-1.49257800559388E-2</v>
      </c>
    </row>
    <row r="2181" spans="2:23" x14ac:dyDescent="0.35">
      <c r="B2181" s="55" t="s">
        <v>115</v>
      </c>
      <c r="C2181" s="76" t="s">
        <v>138</v>
      </c>
      <c r="D2181" s="55" t="s">
        <v>77</v>
      </c>
      <c r="E2181" s="55" t="s">
        <v>161</v>
      </c>
      <c r="F2181" s="70">
        <v>96.83</v>
      </c>
      <c r="G2181" s="77">
        <v>51150</v>
      </c>
      <c r="H2181" s="77">
        <v>97.38</v>
      </c>
      <c r="I2181" s="77">
        <v>1</v>
      </c>
      <c r="J2181" s="77">
        <v>109.220834245841</v>
      </c>
      <c r="K2181" s="77">
        <v>0.34117485211402598</v>
      </c>
      <c r="L2181" s="77">
        <v>49.341670594427399</v>
      </c>
      <c r="M2181" s="77">
        <v>6.9629573071600906E-2</v>
      </c>
      <c r="N2181" s="77">
        <v>59.879163651413997</v>
      </c>
      <c r="O2181" s="77">
        <v>0.27154527904242598</v>
      </c>
      <c r="P2181" s="77">
        <v>46.440250354903</v>
      </c>
      <c r="Q2181" s="77">
        <v>46.440250354903</v>
      </c>
      <c r="R2181" s="77">
        <v>0</v>
      </c>
      <c r="S2181" s="77">
        <v>6.1681529996545602E-2</v>
      </c>
      <c r="T2181" s="77" t="s">
        <v>154</v>
      </c>
      <c r="U2181" s="105">
        <v>-6.5651356868628001</v>
      </c>
      <c r="V2181" s="105">
        <v>-6.5345163766416796</v>
      </c>
      <c r="W2181" s="101">
        <v>-3.0611476139910401E-2</v>
      </c>
    </row>
    <row r="2182" spans="2:23" x14ac:dyDescent="0.35">
      <c r="B2182" s="55" t="s">
        <v>115</v>
      </c>
      <c r="C2182" s="76" t="s">
        <v>138</v>
      </c>
      <c r="D2182" s="55" t="s">
        <v>77</v>
      </c>
      <c r="E2182" s="55" t="s">
        <v>162</v>
      </c>
      <c r="F2182" s="70">
        <v>100.32</v>
      </c>
      <c r="G2182" s="77">
        <v>50354</v>
      </c>
      <c r="H2182" s="77">
        <v>100.32</v>
      </c>
      <c r="I2182" s="77">
        <v>1</v>
      </c>
      <c r="J2182" s="77">
        <v>7.9212800000000004E-13</v>
      </c>
      <c r="K2182" s="77">
        <v>0</v>
      </c>
      <c r="L2182" s="77">
        <v>-2.8554500000000002E-13</v>
      </c>
      <c r="M2182" s="77">
        <v>0</v>
      </c>
      <c r="N2182" s="77">
        <v>1.0776729999999999E-12</v>
      </c>
      <c r="O2182" s="77">
        <v>0</v>
      </c>
      <c r="P2182" s="77">
        <v>9.786140000000001E-13</v>
      </c>
      <c r="Q2182" s="77">
        <v>9.7861099999999998E-13</v>
      </c>
      <c r="R2182" s="77">
        <v>0</v>
      </c>
      <c r="S2182" s="77">
        <v>0</v>
      </c>
      <c r="T2182" s="77" t="s">
        <v>155</v>
      </c>
      <c r="U2182" s="105">
        <v>0</v>
      </c>
      <c r="V2182" s="105">
        <v>0</v>
      </c>
      <c r="W2182" s="101">
        <v>0</v>
      </c>
    </row>
    <row r="2183" spans="2:23" x14ac:dyDescent="0.35">
      <c r="B2183" s="55" t="s">
        <v>115</v>
      </c>
      <c r="C2183" s="76" t="s">
        <v>138</v>
      </c>
      <c r="D2183" s="55" t="s">
        <v>77</v>
      </c>
      <c r="E2183" s="55" t="s">
        <v>162</v>
      </c>
      <c r="F2183" s="70">
        <v>100.32</v>
      </c>
      <c r="G2183" s="77">
        <v>50900</v>
      </c>
      <c r="H2183" s="77">
        <v>100.16</v>
      </c>
      <c r="I2183" s="77">
        <v>1</v>
      </c>
      <c r="J2183" s="77">
        <v>-104.486573166978</v>
      </c>
      <c r="K2183" s="77">
        <v>8.6247807380208805E-2</v>
      </c>
      <c r="L2183" s="77">
        <v>-163.962429209654</v>
      </c>
      <c r="M2183" s="77">
        <v>0.21238105771941301</v>
      </c>
      <c r="N2183" s="77">
        <v>59.475856042675701</v>
      </c>
      <c r="O2183" s="77">
        <v>-0.126133250339205</v>
      </c>
      <c r="P2183" s="77">
        <v>47.650071758418797</v>
      </c>
      <c r="Q2183" s="77">
        <v>47.650071758418697</v>
      </c>
      <c r="R2183" s="77">
        <v>0</v>
      </c>
      <c r="S2183" s="77">
        <v>1.79371817748014E-2</v>
      </c>
      <c r="T2183" s="77" t="s">
        <v>154</v>
      </c>
      <c r="U2183" s="105">
        <v>-3.1274600471739702</v>
      </c>
      <c r="V2183" s="105">
        <v>-3.1128738034227199</v>
      </c>
      <c r="W2183" s="101">
        <v>-1.45825117985241E-2</v>
      </c>
    </row>
    <row r="2184" spans="2:23" x14ac:dyDescent="0.35">
      <c r="B2184" s="55" t="s">
        <v>115</v>
      </c>
      <c r="C2184" s="76" t="s">
        <v>138</v>
      </c>
      <c r="D2184" s="55" t="s">
        <v>77</v>
      </c>
      <c r="E2184" s="55" t="s">
        <v>162</v>
      </c>
      <c r="F2184" s="70">
        <v>100.32</v>
      </c>
      <c r="G2184" s="77">
        <v>53200</v>
      </c>
      <c r="H2184" s="77">
        <v>100.72</v>
      </c>
      <c r="I2184" s="77">
        <v>1</v>
      </c>
      <c r="J2184" s="77">
        <v>41.186283378263497</v>
      </c>
      <c r="K2184" s="77">
        <v>8.1931770030256507E-2</v>
      </c>
      <c r="L2184" s="77">
        <v>100.396619211038</v>
      </c>
      <c r="M2184" s="77">
        <v>0.48683893949699503</v>
      </c>
      <c r="N2184" s="77">
        <v>-59.210335832774199</v>
      </c>
      <c r="O2184" s="77">
        <v>-0.40490716946673899</v>
      </c>
      <c r="P2184" s="77">
        <v>-47.650071758420701</v>
      </c>
      <c r="Q2184" s="77">
        <v>-47.650071758420601</v>
      </c>
      <c r="R2184" s="77">
        <v>0</v>
      </c>
      <c r="S2184" s="77">
        <v>0.109666567053542</v>
      </c>
      <c r="T2184" s="77" t="s">
        <v>154</v>
      </c>
      <c r="U2184" s="105">
        <v>-17.0171343416865</v>
      </c>
      <c r="V2184" s="105">
        <v>-16.937767678096399</v>
      </c>
      <c r="W2184" s="101">
        <v>-7.9346357290463396E-2</v>
      </c>
    </row>
    <row r="2185" spans="2:23" x14ac:dyDescent="0.35">
      <c r="B2185" s="55" t="s">
        <v>115</v>
      </c>
      <c r="C2185" s="76" t="s">
        <v>138</v>
      </c>
      <c r="D2185" s="55" t="s">
        <v>77</v>
      </c>
      <c r="E2185" s="55" t="s">
        <v>163</v>
      </c>
      <c r="F2185" s="70">
        <v>100.32</v>
      </c>
      <c r="G2185" s="77">
        <v>50404</v>
      </c>
      <c r="H2185" s="77">
        <v>100.32</v>
      </c>
      <c r="I2185" s="77">
        <v>1</v>
      </c>
      <c r="J2185" s="77">
        <v>1.88834E-13</v>
      </c>
      <c r="K2185" s="77">
        <v>0</v>
      </c>
      <c r="L2185" s="77">
        <v>6.3255699999999997E-13</v>
      </c>
      <c r="M2185" s="77">
        <v>0</v>
      </c>
      <c r="N2185" s="77">
        <v>-4.4372300000000002E-13</v>
      </c>
      <c r="O2185" s="77">
        <v>0</v>
      </c>
      <c r="P2185" s="77">
        <v>-2.25569E-13</v>
      </c>
      <c r="Q2185" s="77">
        <v>-2.2557099999999999E-13</v>
      </c>
      <c r="R2185" s="77">
        <v>0</v>
      </c>
      <c r="S2185" s="77">
        <v>0</v>
      </c>
      <c r="T2185" s="77" t="s">
        <v>155</v>
      </c>
      <c r="U2185" s="105">
        <v>0</v>
      </c>
      <c r="V2185" s="105">
        <v>0</v>
      </c>
      <c r="W2185" s="101">
        <v>0</v>
      </c>
    </row>
    <row r="2186" spans="2:23" x14ac:dyDescent="0.35">
      <c r="B2186" s="55" t="s">
        <v>115</v>
      </c>
      <c r="C2186" s="76" t="s">
        <v>138</v>
      </c>
      <c r="D2186" s="55" t="s">
        <v>77</v>
      </c>
      <c r="E2186" s="55" t="s">
        <v>164</v>
      </c>
      <c r="F2186" s="70">
        <v>99.21</v>
      </c>
      <c r="G2186" s="77">
        <v>50499</v>
      </c>
      <c r="H2186" s="77">
        <v>99.21</v>
      </c>
      <c r="I2186" s="77">
        <v>1</v>
      </c>
      <c r="J2186" s="77">
        <v>-4.119675E-12</v>
      </c>
      <c r="K2186" s="77">
        <v>0</v>
      </c>
      <c r="L2186" s="77">
        <v>1.6825200000000001E-13</v>
      </c>
      <c r="M2186" s="77">
        <v>0</v>
      </c>
      <c r="N2186" s="77">
        <v>-4.2879270000000002E-12</v>
      </c>
      <c r="O2186" s="77">
        <v>0</v>
      </c>
      <c r="P2186" s="77">
        <v>-3.5348340000000001E-12</v>
      </c>
      <c r="Q2186" s="77">
        <v>-3.5348349999999999E-12</v>
      </c>
      <c r="R2186" s="77">
        <v>0</v>
      </c>
      <c r="S2186" s="77">
        <v>0</v>
      </c>
      <c r="T2186" s="77" t="s">
        <v>155</v>
      </c>
      <c r="U2186" s="105">
        <v>0</v>
      </c>
      <c r="V2186" s="105">
        <v>0</v>
      </c>
      <c r="W2186" s="101">
        <v>0</v>
      </c>
    </row>
    <row r="2187" spans="2:23" x14ac:dyDescent="0.35">
      <c r="B2187" s="55" t="s">
        <v>115</v>
      </c>
      <c r="C2187" s="76" t="s">
        <v>138</v>
      </c>
      <c r="D2187" s="55" t="s">
        <v>77</v>
      </c>
      <c r="E2187" s="55" t="s">
        <v>164</v>
      </c>
      <c r="F2187" s="70">
        <v>99.21</v>
      </c>
      <c r="G2187" s="77">
        <v>50554</v>
      </c>
      <c r="H2187" s="77">
        <v>99.21</v>
      </c>
      <c r="I2187" s="77">
        <v>1</v>
      </c>
      <c r="J2187" s="77">
        <v>1.2890000000000001E-13</v>
      </c>
      <c r="K2187" s="77">
        <v>0</v>
      </c>
      <c r="L2187" s="77">
        <v>-8.7928299999999998E-13</v>
      </c>
      <c r="M2187" s="77">
        <v>0</v>
      </c>
      <c r="N2187" s="77">
        <v>1.008183E-12</v>
      </c>
      <c r="O2187" s="77">
        <v>0</v>
      </c>
      <c r="P2187" s="77">
        <v>7.4146699999999995E-13</v>
      </c>
      <c r="Q2187" s="77">
        <v>7.4146999999999997E-13</v>
      </c>
      <c r="R2187" s="77">
        <v>0</v>
      </c>
      <c r="S2187" s="77">
        <v>0</v>
      </c>
      <c r="T2187" s="77" t="s">
        <v>155</v>
      </c>
      <c r="U2187" s="105">
        <v>0</v>
      </c>
      <c r="V2187" s="105">
        <v>0</v>
      </c>
      <c r="W2187" s="101">
        <v>0</v>
      </c>
    </row>
    <row r="2188" spans="2:23" x14ac:dyDescent="0.35">
      <c r="B2188" s="55" t="s">
        <v>115</v>
      </c>
      <c r="C2188" s="76" t="s">
        <v>138</v>
      </c>
      <c r="D2188" s="55" t="s">
        <v>77</v>
      </c>
      <c r="E2188" s="55" t="s">
        <v>165</v>
      </c>
      <c r="F2188" s="70">
        <v>99.21</v>
      </c>
      <c r="G2188" s="77">
        <v>50604</v>
      </c>
      <c r="H2188" s="77">
        <v>99.21</v>
      </c>
      <c r="I2188" s="77">
        <v>1</v>
      </c>
      <c r="J2188" s="77">
        <v>-8.0082000000000004E-14</v>
      </c>
      <c r="K2188" s="77">
        <v>0</v>
      </c>
      <c r="L2188" s="77">
        <v>-2.5805300000000001E-13</v>
      </c>
      <c r="M2188" s="77">
        <v>0</v>
      </c>
      <c r="N2188" s="77">
        <v>1.7797099999999999E-13</v>
      </c>
      <c r="O2188" s="77">
        <v>0</v>
      </c>
      <c r="P2188" s="77">
        <v>1.89658E-13</v>
      </c>
      <c r="Q2188" s="77">
        <v>1.89659E-13</v>
      </c>
      <c r="R2188" s="77">
        <v>0</v>
      </c>
      <c r="S2188" s="77">
        <v>0</v>
      </c>
      <c r="T2188" s="77" t="s">
        <v>155</v>
      </c>
      <c r="U2188" s="105">
        <v>0</v>
      </c>
      <c r="V2188" s="105">
        <v>0</v>
      </c>
      <c r="W2188" s="101">
        <v>0</v>
      </c>
    </row>
    <row r="2189" spans="2:23" x14ac:dyDescent="0.35">
      <c r="B2189" s="55" t="s">
        <v>115</v>
      </c>
      <c r="C2189" s="76" t="s">
        <v>138</v>
      </c>
      <c r="D2189" s="55" t="s">
        <v>77</v>
      </c>
      <c r="E2189" s="55" t="s">
        <v>166</v>
      </c>
      <c r="F2189" s="70">
        <v>99</v>
      </c>
      <c r="G2189" s="77">
        <v>50750</v>
      </c>
      <c r="H2189" s="77">
        <v>99.25</v>
      </c>
      <c r="I2189" s="77">
        <v>1</v>
      </c>
      <c r="J2189" s="77">
        <v>47.557186440170803</v>
      </c>
      <c r="K2189" s="77">
        <v>5.4054294972313399E-2</v>
      </c>
      <c r="L2189" s="77">
        <v>97.839367396550003</v>
      </c>
      <c r="M2189" s="77">
        <v>0.228783749320115</v>
      </c>
      <c r="N2189" s="77">
        <v>-50.2821809563792</v>
      </c>
      <c r="O2189" s="77">
        <v>-0.17472945434780099</v>
      </c>
      <c r="P2189" s="77">
        <v>-42.829690641972903</v>
      </c>
      <c r="Q2189" s="77">
        <v>-42.829690641972803</v>
      </c>
      <c r="R2189" s="77">
        <v>0</v>
      </c>
      <c r="S2189" s="77">
        <v>4.3841739371641701E-2</v>
      </c>
      <c r="T2189" s="77" t="s">
        <v>154</v>
      </c>
      <c r="U2189" s="105">
        <v>-4.7495119231309797</v>
      </c>
      <c r="V2189" s="105">
        <v>-4.7273605486720696</v>
      </c>
      <c r="W2189" s="101">
        <v>-2.21457069352087E-2</v>
      </c>
    </row>
    <row r="2190" spans="2:23" x14ac:dyDescent="0.35">
      <c r="B2190" s="55" t="s">
        <v>115</v>
      </c>
      <c r="C2190" s="76" t="s">
        <v>138</v>
      </c>
      <c r="D2190" s="55" t="s">
        <v>77</v>
      </c>
      <c r="E2190" s="55" t="s">
        <v>166</v>
      </c>
      <c r="F2190" s="70">
        <v>99</v>
      </c>
      <c r="G2190" s="77">
        <v>50800</v>
      </c>
      <c r="H2190" s="77">
        <v>99.03</v>
      </c>
      <c r="I2190" s="77">
        <v>1</v>
      </c>
      <c r="J2190" s="77">
        <v>14.116215943516099</v>
      </c>
      <c r="K2190" s="77">
        <v>3.7263032329463899E-3</v>
      </c>
      <c r="L2190" s="77">
        <v>-36.2637558960297</v>
      </c>
      <c r="M2190" s="77">
        <v>2.45916218445437E-2</v>
      </c>
      <c r="N2190" s="77">
        <v>50.379971839545803</v>
      </c>
      <c r="O2190" s="77">
        <v>-2.0865318611597301E-2</v>
      </c>
      <c r="P2190" s="77">
        <v>42.8296906419735</v>
      </c>
      <c r="Q2190" s="77">
        <v>42.8296906419735</v>
      </c>
      <c r="R2190" s="77">
        <v>0</v>
      </c>
      <c r="S2190" s="77">
        <v>3.4302950889109701E-2</v>
      </c>
      <c r="T2190" s="77" t="s">
        <v>154</v>
      </c>
      <c r="U2190" s="105">
        <v>-3.57737867751373</v>
      </c>
      <c r="V2190" s="105">
        <v>-3.5606940463454202</v>
      </c>
      <c r="W2190" s="101">
        <v>-1.6680362334211701E-2</v>
      </c>
    </row>
    <row r="2191" spans="2:23" x14ac:dyDescent="0.35">
      <c r="B2191" s="55" t="s">
        <v>115</v>
      </c>
      <c r="C2191" s="76" t="s">
        <v>138</v>
      </c>
      <c r="D2191" s="55" t="s">
        <v>77</v>
      </c>
      <c r="E2191" s="55" t="s">
        <v>167</v>
      </c>
      <c r="F2191" s="70">
        <v>99.37</v>
      </c>
      <c r="G2191" s="77">
        <v>50750</v>
      </c>
      <c r="H2191" s="77">
        <v>99.25</v>
      </c>
      <c r="I2191" s="77">
        <v>1</v>
      </c>
      <c r="J2191" s="77">
        <v>-71.057568012319706</v>
      </c>
      <c r="K2191" s="77">
        <v>3.8373752585873298E-2</v>
      </c>
      <c r="L2191" s="77">
        <v>-121.21574066004101</v>
      </c>
      <c r="M2191" s="77">
        <v>0.111668743956593</v>
      </c>
      <c r="N2191" s="77">
        <v>50.158172647721003</v>
      </c>
      <c r="O2191" s="77">
        <v>-7.3294991370719695E-2</v>
      </c>
      <c r="P2191" s="77">
        <v>42.829690641978701</v>
      </c>
      <c r="Q2191" s="77">
        <v>42.829690641978701</v>
      </c>
      <c r="R2191" s="77">
        <v>0</v>
      </c>
      <c r="S2191" s="77">
        <v>1.39413062437057E-2</v>
      </c>
      <c r="T2191" s="77" t="s">
        <v>155</v>
      </c>
      <c r="U2191" s="105">
        <v>-1.25994487529942</v>
      </c>
      <c r="V2191" s="105">
        <v>-1.25406858502327</v>
      </c>
      <c r="W2191" s="101">
        <v>-5.8747868021995298E-3</v>
      </c>
    </row>
    <row r="2192" spans="2:23" x14ac:dyDescent="0.35">
      <c r="B2192" s="55" t="s">
        <v>115</v>
      </c>
      <c r="C2192" s="76" t="s">
        <v>138</v>
      </c>
      <c r="D2192" s="55" t="s">
        <v>77</v>
      </c>
      <c r="E2192" s="55" t="s">
        <v>167</v>
      </c>
      <c r="F2192" s="70">
        <v>99.37</v>
      </c>
      <c r="G2192" s="77">
        <v>50950</v>
      </c>
      <c r="H2192" s="77">
        <v>99.57</v>
      </c>
      <c r="I2192" s="77">
        <v>1</v>
      </c>
      <c r="J2192" s="77">
        <v>109.77145758300399</v>
      </c>
      <c r="K2192" s="77">
        <v>0.106038001519096</v>
      </c>
      <c r="L2192" s="77">
        <v>159.83359995116001</v>
      </c>
      <c r="M2192" s="77">
        <v>0.224811661125458</v>
      </c>
      <c r="N2192" s="77">
        <v>-50.062142368156103</v>
      </c>
      <c r="O2192" s="77">
        <v>-0.11877365960636201</v>
      </c>
      <c r="P2192" s="77">
        <v>-42.829690641978701</v>
      </c>
      <c r="Q2192" s="77">
        <v>-42.829690641978701</v>
      </c>
      <c r="R2192" s="77">
        <v>0</v>
      </c>
      <c r="S2192" s="77">
        <v>1.6142565124290902E-2</v>
      </c>
      <c r="T2192" s="77" t="s">
        <v>154</v>
      </c>
      <c r="U2192" s="105">
        <v>-1.8019874474141899</v>
      </c>
      <c r="V2192" s="105">
        <v>-1.79358311042884</v>
      </c>
      <c r="W2192" s="101">
        <v>-8.4021866998604203E-3</v>
      </c>
    </row>
    <row r="2193" spans="2:23" x14ac:dyDescent="0.35">
      <c r="B2193" s="55" t="s">
        <v>115</v>
      </c>
      <c r="C2193" s="76" t="s">
        <v>138</v>
      </c>
      <c r="D2193" s="55" t="s">
        <v>77</v>
      </c>
      <c r="E2193" s="55" t="s">
        <v>168</v>
      </c>
      <c r="F2193" s="70">
        <v>99.03</v>
      </c>
      <c r="G2193" s="77">
        <v>51300</v>
      </c>
      <c r="H2193" s="77">
        <v>99.33</v>
      </c>
      <c r="I2193" s="77">
        <v>1</v>
      </c>
      <c r="J2193" s="77">
        <v>85.543927802919001</v>
      </c>
      <c r="K2193" s="77">
        <v>0.11203496047029</v>
      </c>
      <c r="L2193" s="77">
        <v>98.412943386046393</v>
      </c>
      <c r="M2193" s="77">
        <v>0.14827899469060801</v>
      </c>
      <c r="N2193" s="77">
        <v>-12.8690155831274</v>
      </c>
      <c r="O2193" s="77">
        <v>-3.6244034220318001E-2</v>
      </c>
      <c r="P2193" s="77">
        <v>-8.9807834788211593</v>
      </c>
      <c r="Q2193" s="77">
        <v>-8.9807834788211505</v>
      </c>
      <c r="R2193" s="77">
        <v>0</v>
      </c>
      <c r="S2193" s="77">
        <v>1.23481996468898E-3</v>
      </c>
      <c r="T2193" s="77" t="s">
        <v>154</v>
      </c>
      <c r="U2193" s="105">
        <v>0.266021360967029</v>
      </c>
      <c r="V2193" s="105">
        <v>-0.26478065689549002</v>
      </c>
      <c r="W2193" s="101">
        <v>0.53093782582432603</v>
      </c>
    </row>
    <row r="2194" spans="2:23" x14ac:dyDescent="0.35">
      <c r="B2194" s="55" t="s">
        <v>115</v>
      </c>
      <c r="C2194" s="76" t="s">
        <v>138</v>
      </c>
      <c r="D2194" s="55" t="s">
        <v>77</v>
      </c>
      <c r="E2194" s="55" t="s">
        <v>169</v>
      </c>
      <c r="F2194" s="70">
        <v>100.16</v>
      </c>
      <c r="G2194" s="77">
        <v>54750</v>
      </c>
      <c r="H2194" s="77">
        <v>101.45</v>
      </c>
      <c r="I2194" s="77">
        <v>1</v>
      </c>
      <c r="J2194" s="77">
        <v>67.437394982967703</v>
      </c>
      <c r="K2194" s="77">
        <v>0.48338590031161799</v>
      </c>
      <c r="L2194" s="77">
        <v>106.485690575639</v>
      </c>
      <c r="M2194" s="77">
        <v>1.20524381218754</v>
      </c>
      <c r="N2194" s="77">
        <v>-39.048295592671799</v>
      </c>
      <c r="O2194" s="77">
        <v>-0.72185791187592696</v>
      </c>
      <c r="P2194" s="77">
        <v>-31.1935597307004</v>
      </c>
      <c r="Q2194" s="77">
        <v>-31.1935597307004</v>
      </c>
      <c r="R2194" s="77">
        <v>0</v>
      </c>
      <c r="S2194" s="77">
        <v>0.103424226948229</v>
      </c>
      <c r="T2194" s="77" t="s">
        <v>155</v>
      </c>
      <c r="U2194" s="105">
        <v>-22.394585492106</v>
      </c>
      <c r="V2194" s="105">
        <v>-22.2901387916625</v>
      </c>
      <c r="W2194" s="101">
        <v>-0.104419977309314</v>
      </c>
    </row>
    <row r="2195" spans="2:23" x14ac:dyDescent="0.35">
      <c r="B2195" s="55" t="s">
        <v>115</v>
      </c>
      <c r="C2195" s="76" t="s">
        <v>138</v>
      </c>
      <c r="D2195" s="55" t="s">
        <v>77</v>
      </c>
      <c r="E2195" s="55" t="s">
        <v>170</v>
      </c>
      <c r="F2195" s="70">
        <v>99.57</v>
      </c>
      <c r="G2195" s="77">
        <v>53150</v>
      </c>
      <c r="H2195" s="77">
        <v>101.03</v>
      </c>
      <c r="I2195" s="77">
        <v>1</v>
      </c>
      <c r="J2195" s="77">
        <v>163.517184176699</v>
      </c>
      <c r="K2195" s="77">
        <v>1.17646625892736</v>
      </c>
      <c r="L2195" s="77">
        <v>166.95678636906001</v>
      </c>
      <c r="M2195" s="77">
        <v>1.2264810146461</v>
      </c>
      <c r="N2195" s="77">
        <v>-3.43960219236159</v>
      </c>
      <c r="O2195" s="77">
        <v>-5.0014755718736002E-2</v>
      </c>
      <c r="P2195" s="77">
        <v>1.74113462495017</v>
      </c>
      <c r="Q2195" s="77">
        <v>1.74113462495017</v>
      </c>
      <c r="R2195" s="77">
        <v>0</v>
      </c>
      <c r="S2195" s="77">
        <v>1.3338819041681699E-4</v>
      </c>
      <c r="T2195" s="77" t="s">
        <v>154</v>
      </c>
      <c r="U2195" s="105">
        <v>5.3392022587299397E-3</v>
      </c>
      <c r="V2195" s="105">
        <v>-5.3143006118956601E-3</v>
      </c>
      <c r="W2195" s="101">
        <v>1.0656228614805601E-2</v>
      </c>
    </row>
    <row r="2196" spans="2:23" x14ac:dyDescent="0.35">
      <c r="B2196" s="55" t="s">
        <v>115</v>
      </c>
      <c r="C2196" s="76" t="s">
        <v>138</v>
      </c>
      <c r="D2196" s="55" t="s">
        <v>77</v>
      </c>
      <c r="E2196" s="55" t="s">
        <v>170</v>
      </c>
      <c r="F2196" s="70">
        <v>99.57</v>
      </c>
      <c r="G2196" s="77">
        <v>54500</v>
      </c>
      <c r="H2196" s="77">
        <v>99.4</v>
      </c>
      <c r="I2196" s="77">
        <v>1</v>
      </c>
      <c r="J2196" s="77">
        <v>-20.757311465839699</v>
      </c>
      <c r="K2196" s="77">
        <v>2.3857049273280601E-2</v>
      </c>
      <c r="L2196" s="77">
        <v>25.774375119858998</v>
      </c>
      <c r="M2196" s="77">
        <v>3.6783310517799601E-2</v>
      </c>
      <c r="N2196" s="77">
        <v>-46.531686585698701</v>
      </c>
      <c r="O2196" s="77">
        <v>-1.2926261244519E-2</v>
      </c>
      <c r="P2196" s="77">
        <v>-44.570825266925603</v>
      </c>
      <c r="Q2196" s="77">
        <v>-44.570825266925603</v>
      </c>
      <c r="R2196" s="77">
        <v>0</v>
      </c>
      <c r="S2196" s="77">
        <v>0.109995742205656</v>
      </c>
      <c r="T2196" s="77" t="s">
        <v>154</v>
      </c>
      <c r="U2196" s="105">
        <v>-9.1963558194791606</v>
      </c>
      <c r="V2196" s="105">
        <v>-9.1534646919882405</v>
      </c>
      <c r="W2196" s="101">
        <v>-4.2880153612885302E-2</v>
      </c>
    </row>
    <row r="2197" spans="2:23" x14ac:dyDescent="0.35">
      <c r="B2197" s="55" t="s">
        <v>115</v>
      </c>
      <c r="C2197" s="76" t="s">
        <v>138</v>
      </c>
      <c r="D2197" s="55" t="s">
        <v>77</v>
      </c>
      <c r="E2197" s="55" t="s">
        <v>171</v>
      </c>
      <c r="F2197" s="70">
        <v>99.11</v>
      </c>
      <c r="G2197" s="77">
        <v>51250</v>
      </c>
      <c r="H2197" s="77">
        <v>99.11</v>
      </c>
      <c r="I2197" s="77">
        <v>1</v>
      </c>
      <c r="J2197" s="77">
        <v>-1.915523E-12</v>
      </c>
      <c r="K2197" s="77">
        <v>0</v>
      </c>
      <c r="L2197" s="77">
        <v>-3.3950640000000002E-12</v>
      </c>
      <c r="M2197" s="77">
        <v>0</v>
      </c>
      <c r="N2197" s="77">
        <v>1.4795409999999999E-12</v>
      </c>
      <c r="O2197" s="77">
        <v>0</v>
      </c>
      <c r="P2197" s="77">
        <v>1.135266E-12</v>
      </c>
      <c r="Q2197" s="77">
        <v>1.1352690000000001E-12</v>
      </c>
      <c r="R2197" s="77">
        <v>0</v>
      </c>
      <c r="S2197" s="77">
        <v>0</v>
      </c>
      <c r="T2197" s="77" t="s">
        <v>155</v>
      </c>
      <c r="U2197" s="105">
        <v>0</v>
      </c>
      <c r="V2197" s="105">
        <v>0</v>
      </c>
      <c r="W2197" s="101">
        <v>0</v>
      </c>
    </row>
    <row r="2198" spans="2:23" x14ac:dyDescent="0.35">
      <c r="B2198" s="55" t="s">
        <v>115</v>
      </c>
      <c r="C2198" s="76" t="s">
        <v>138</v>
      </c>
      <c r="D2198" s="55" t="s">
        <v>77</v>
      </c>
      <c r="E2198" s="55" t="s">
        <v>172</v>
      </c>
      <c r="F2198" s="70">
        <v>99.33</v>
      </c>
      <c r="G2198" s="77">
        <v>53200</v>
      </c>
      <c r="H2198" s="77">
        <v>100.72</v>
      </c>
      <c r="I2198" s="77">
        <v>1</v>
      </c>
      <c r="J2198" s="77">
        <v>124.30005594223501</v>
      </c>
      <c r="K2198" s="77">
        <v>0.795700951222996</v>
      </c>
      <c r="L2198" s="77">
        <v>137.065042686754</v>
      </c>
      <c r="M2198" s="77">
        <v>0.96752153522616602</v>
      </c>
      <c r="N2198" s="77">
        <v>-12.7649867445193</v>
      </c>
      <c r="O2198" s="77">
        <v>-0.17182058400316999</v>
      </c>
      <c r="P2198" s="77">
        <v>-8.9807834788245007</v>
      </c>
      <c r="Q2198" s="77">
        <v>-8.98078347882449</v>
      </c>
      <c r="R2198" s="77">
        <v>0</v>
      </c>
      <c r="S2198" s="77">
        <v>4.1537053025166399E-3</v>
      </c>
      <c r="T2198" s="77" t="s">
        <v>155</v>
      </c>
      <c r="U2198" s="105">
        <v>0.55697765996481297</v>
      </c>
      <c r="V2198" s="105">
        <v>-0.55437995710380095</v>
      </c>
      <c r="W2198" s="101">
        <v>1.11164196265836</v>
      </c>
    </row>
    <row r="2199" spans="2:23" x14ac:dyDescent="0.35">
      <c r="B2199" s="55" t="s">
        <v>115</v>
      </c>
      <c r="C2199" s="76" t="s">
        <v>138</v>
      </c>
      <c r="D2199" s="55" t="s">
        <v>77</v>
      </c>
      <c r="E2199" s="55" t="s">
        <v>173</v>
      </c>
      <c r="F2199" s="70">
        <v>101.49</v>
      </c>
      <c r="G2199" s="77">
        <v>53100</v>
      </c>
      <c r="H2199" s="77">
        <v>101.49</v>
      </c>
      <c r="I2199" s="77">
        <v>1</v>
      </c>
      <c r="J2199" s="77">
        <v>9.0469696000000004E-11</v>
      </c>
      <c r="K2199" s="77">
        <v>0</v>
      </c>
      <c r="L2199" s="77">
        <v>7.9033379000000003E-11</v>
      </c>
      <c r="M2199" s="77">
        <v>0</v>
      </c>
      <c r="N2199" s="77">
        <v>1.1436317E-11</v>
      </c>
      <c r="O2199" s="77">
        <v>0</v>
      </c>
      <c r="P2199" s="77">
        <v>1.0206102E-11</v>
      </c>
      <c r="Q2199" s="77">
        <v>1.0206103E-11</v>
      </c>
      <c r="R2199" s="77">
        <v>0</v>
      </c>
      <c r="S2199" s="77">
        <v>0</v>
      </c>
      <c r="T2199" s="77" t="s">
        <v>155</v>
      </c>
      <c r="U2199" s="105">
        <v>0</v>
      </c>
      <c r="V2199" s="105">
        <v>0</v>
      </c>
      <c r="W2199" s="101">
        <v>0</v>
      </c>
    </row>
    <row r="2200" spans="2:23" x14ac:dyDescent="0.35">
      <c r="B2200" s="55" t="s">
        <v>115</v>
      </c>
      <c r="C2200" s="76" t="s">
        <v>138</v>
      </c>
      <c r="D2200" s="55" t="s">
        <v>77</v>
      </c>
      <c r="E2200" s="55" t="s">
        <v>174</v>
      </c>
      <c r="F2200" s="70">
        <v>101.49</v>
      </c>
      <c r="G2200" s="77">
        <v>52000</v>
      </c>
      <c r="H2200" s="77">
        <v>101.49</v>
      </c>
      <c r="I2200" s="77">
        <v>1</v>
      </c>
      <c r="J2200" s="77">
        <v>-1.0517213E-11</v>
      </c>
      <c r="K2200" s="77">
        <v>0</v>
      </c>
      <c r="L2200" s="77">
        <v>-1.8708794000000001E-11</v>
      </c>
      <c r="M2200" s="77">
        <v>0</v>
      </c>
      <c r="N2200" s="77">
        <v>8.1915809999999995E-12</v>
      </c>
      <c r="O2200" s="77">
        <v>0</v>
      </c>
      <c r="P2200" s="77">
        <v>5.7661419999999998E-12</v>
      </c>
      <c r="Q2200" s="77">
        <v>5.7661440000000002E-12</v>
      </c>
      <c r="R2200" s="77">
        <v>0</v>
      </c>
      <c r="S2200" s="77">
        <v>0</v>
      </c>
      <c r="T2200" s="77" t="s">
        <v>155</v>
      </c>
      <c r="U2200" s="105">
        <v>0</v>
      </c>
      <c r="V2200" s="105">
        <v>0</v>
      </c>
      <c r="W2200" s="101">
        <v>0</v>
      </c>
    </row>
    <row r="2201" spans="2:23" x14ac:dyDescent="0.35">
      <c r="B2201" s="55" t="s">
        <v>115</v>
      </c>
      <c r="C2201" s="76" t="s">
        <v>138</v>
      </c>
      <c r="D2201" s="55" t="s">
        <v>77</v>
      </c>
      <c r="E2201" s="55" t="s">
        <v>174</v>
      </c>
      <c r="F2201" s="70">
        <v>101.49</v>
      </c>
      <c r="G2201" s="77">
        <v>53050</v>
      </c>
      <c r="H2201" s="77">
        <v>101.25</v>
      </c>
      <c r="I2201" s="77">
        <v>1</v>
      </c>
      <c r="J2201" s="77">
        <v>-133.652833418169</v>
      </c>
      <c r="K2201" s="77">
        <v>0.16791295087862501</v>
      </c>
      <c r="L2201" s="77">
        <v>-124.614370397312</v>
      </c>
      <c r="M2201" s="77">
        <v>0.14597016830947401</v>
      </c>
      <c r="N2201" s="77">
        <v>-9.0384630208566001</v>
      </c>
      <c r="O2201" s="77">
        <v>2.1942782569150901E-2</v>
      </c>
      <c r="P2201" s="77">
        <v>-6.16522938148396</v>
      </c>
      <c r="Q2201" s="77">
        <v>-6.16522938148396</v>
      </c>
      <c r="R2201" s="77">
        <v>0</v>
      </c>
      <c r="S2201" s="77">
        <v>3.5729450126734298E-4</v>
      </c>
      <c r="T2201" s="77" t="s">
        <v>154</v>
      </c>
      <c r="U2201" s="105">
        <v>5.5108744029284201E-2</v>
      </c>
      <c r="V2201" s="105">
        <v>-5.48517208983373E-2</v>
      </c>
      <c r="W2201" s="101">
        <v>0.109988598781899</v>
      </c>
    </row>
    <row r="2202" spans="2:23" x14ac:dyDescent="0.35">
      <c r="B2202" s="55" t="s">
        <v>115</v>
      </c>
      <c r="C2202" s="76" t="s">
        <v>138</v>
      </c>
      <c r="D2202" s="55" t="s">
        <v>77</v>
      </c>
      <c r="E2202" s="55" t="s">
        <v>174</v>
      </c>
      <c r="F2202" s="70">
        <v>101.49</v>
      </c>
      <c r="G2202" s="77">
        <v>53050</v>
      </c>
      <c r="H2202" s="77">
        <v>101.25</v>
      </c>
      <c r="I2202" s="77">
        <v>2</v>
      </c>
      <c r="J2202" s="77">
        <v>-118.2043447919</v>
      </c>
      <c r="K2202" s="77">
        <v>0.11876427058529999</v>
      </c>
      <c r="L2202" s="77">
        <v>-110.21060779446999</v>
      </c>
      <c r="M2202" s="77">
        <v>0.103244213598625</v>
      </c>
      <c r="N2202" s="77">
        <v>-7.9937369974301298</v>
      </c>
      <c r="O2202" s="77">
        <v>1.5520056986675201E-2</v>
      </c>
      <c r="P2202" s="77">
        <v>-5.4526109240795497</v>
      </c>
      <c r="Q2202" s="77">
        <v>-5.4526109240795497</v>
      </c>
      <c r="R2202" s="77">
        <v>0</v>
      </c>
      <c r="S2202" s="77">
        <v>2.5271321005982902E-4</v>
      </c>
      <c r="T2202" s="77" t="s">
        <v>154</v>
      </c>
      <c r="U2202" s="105">
        <v>-0.34522870264392203</v>
      </c>
      <c r="V2202" s="105">
        <v>-0.34361858135356599</v>
      </c>
      <c r="W2202" s="101">
        <v>-1.6097093339508099E-3</v>
      </c>
    </row>
    <row r="2203" spans="2:23" x14ac:dyDescent="0.35">
      <c r="B2203" s="55" t="s">
        <v>115</v>
      </c>
      <c r="C2203" s="76" t="s">
        <v>138</v>
      </c>
      <c r="D2203" s="55" t="s">
        <v>77</v>
      </c>
      <c r="E2203" s="55" t="s">
        <v>174</v>
      </c>
      <c r="F2203" s="70">
        <v>101.49</v>
      </c>
      <c r="G2203" s="77">
        <v>53100</v>
      </c>
      <c r="H2203" s="77">
        <v>101.49</v>
      </c>
      <c r="I2203" s="77">
        <v>2</v>
      </c>
      <c r="J2203" s="77">
        <v>7.8685100000000004E-12</v>
      </c>
      <c r="K2203" s="77">
        <v>0</v>
      </c>
      <c r="L2203" s="77">
        <v>-1.7098329999999999E-12</v>
      </c>
      <c r="M2203" s="77">
        <v>0</v>
      </c>
      <c r="N2203" s="77">
        <v>9.5783430000000007E-12</v>
      </c>
      <c r="O2203" s="77">
        <v>0</v>
      </c>
      <c r="P2203" s="77">
        <v>6.3575879999999998E-12</v>
      </c>
      <c r="Q2203" s="77">
        <v>6.3575860000000003E-12</v>
      </c>
      <c r="R2203" s="77">
        <v>0</v>
      </c>
      <c r="S2203" s="77">
        <v>0</v>
      </c>
      <c r="T2203" s="77" t="s">
        <v>155</v>
      </c>
      <c r="U2203" s="105">
        <v>0</v>
      </c>
      <c r="V2203" s="105">
        <v>0</v>
      </c>
      <c r="W2203" s="101">
        <v>0</v>
      </c>
    </row>
    <row r="2204" spans="2:23" x14ac:dyDescent="0.35">
      <c r="B2204" s="55" t="s">
        <v>115</v>
      </c>
      <c r="C2204" s="76" t="s">
        <v>138</v>
      </c>
      <c r="D2204" s="55" t="s">
        <v>77</v>
      </c>
      <c r="E2204" s="55" t="s">
        <v>175</v>
      </c>
      <c r="F2204" s="70">
        <v>101.54</v>
      </c>
      <c r="G2204" s="77">
        <v>53000</v>
      </c>
      <c r="H2204" s="77">
        <v>101.49</v>
      </c>
      <c r="I2204" s="77">
        <v>1</v>
      </c>
      <c r="J2204" s="77">
        <v>-29.758463000772899</v>
      </c>
      <c r="K2204" s="77">
        <v>0</v>
      </c>
      <c r="L2204" s="77">
        <v>-35.542315921713602</v>
      </c>
      <c r="M2204" s="77">
        <v>0</v>
      </c>
      <c r="N2204" s="77">
        <v>5.7838529209407001</v>
      </c>
      <c r="O2204" s="77">
        <v>0</v>
      </c>
      <c r="P2204" s="77">
        <v>5.2395027511533199</v>
      </c>
      <c r="Q2204" s="77">
        <v>5.2395027511533199</v>
      </c>
      <c r="R2204" s="77">
        <v>0</v>
      </c>
      <c r="S2204" s="77">
        <v>0</v>
      </c>
      <c r="T2204" s="77" t="s">
        <v>154</v>
      </c>
      <c r="U2204" s="105">
        <v>0.28919264604709999</v>
      </c>
      <c r="V2204" s="105">
        <v>-0.28784387280533802</v>
      </c>
      <c r="W2204" s="101">
        <v>0.57718415610865803</v>
      </c>
    </row>
    <row r="2205" spans="2:23" x14ac:dyDescent="0.35">
      <c r="B2205" s="55" t="s">
        <v>115</v>
      </c>
      <c r="C2205" s="76" t="s">
        <v>138</v>
      </c>
      <c r="D2205" s="55" t="s">
        <v>77</v>
      </c>
      <c r="E2205" s="55" t="s">
        <v>175</v>
      </c>
      <c r="F2205" s="70">
        <v>101.54</v>
      </c>
      <c r="G2205" s="77">
        <v>53000</v>
      </c>
      <c r="H2205" s="77">
        <v>101.49</v>
      </c>
      <c r="I2205" s="77">
        <v>2</v>
      </c>
      <c r="J2205" s="77">
        <v>-26.286642317349202</v>
      </c>
      <c r="K2205" s="77">
        <v>0</v>
      </c>
      <c r="L2205" s="77">
        <v>-31.395712397513499</v>
      </c>
      <c r="M2205" s="77">
        <v>0</v>
      </c>
      <c r="N2205" s="77">
        <v>5.1090700801643303</v>
      </c>
      <c r="O2205" s="77">
        <v>0</v>
      </c>
      <c r="P2205" s="77">
        <v>4.6282274301855297</v>
      </c>
      <c r="Q2205" s="77">
        <v>4.62822743018552</v>
      </c>
      <c r="R2205" s="77">
        <v>0</v>
      </c>
      <c r="S2205" s="77">
        <v>0</v>
      </c>
      <c r="T2205" s="77" t="s">
        <v>154</v>
      </c>
      <c r="U2205" s="105">
        <v>0.25545350400827399</v>
      </c>
      <c r="V2205" s="105">
        <v>-0.25426208764471703</v>
      </c>
      <c r="W2205" s="101">
        <v>0.50984600456265206</v>
      </c>
    </row>
    <row r="2206" spans="2:23" x14ac:dyDescent="0.35">
      <c r="B2206" s="55" t="s">
        <v>115</v>
      </c>
      <c r="C2206" s="76" t="s">
        <v>138</v>
      </c>
      <c r="D2206" s="55" t="s">
        <v>77</v>
      </c>
      <c r="E2206" s="55" t="s">
        <v>175</v>
      </c>
      <c r="F2206" s="70">
        <v>101.54</v>
      </c>
      <c r="G2206" s="77">
        <v>53000</v>
      </c>
      <c r="H2206" s="77">
        <v>101.49</v>
      </c>
      <c r="I2206" s="77">
        <v>3</v>
      </c>
      <c r="J2206" s="77">
        <v>-26.286642317349202</v>
      </c>
      <c r="K2206" s="77">
        <v>0</v>
      </c>
      <c r="L2206" s="77">
        <v>-31.395712397513499</v>
      </c>
      <c r="M2206" s="77">
        <v>0</v>
      </c>
      <c r="N2206" s="77">
        <v>5.1090700801643303</v>
      </c>
      <c r="O2206" s="77">
        <v>0</v>
      </c>
      <c r="P2206" s="77">
        <v>4.6282274301855297</v>
      </c>
      <c r="Q2206" s="77">
        <v>4.62822743018552</v>
      </c>
      <c r="R2206" s="77">
        <v>0</v>
      </c>
      <c r="S2206" s="77">
        <v>0</v>
      </c>
      <c r="T2206" s="77" t="s">
        <v>154</v>
      </c>
      <c r="U2206" s="105">
        <v>0.25545350400827399</v>
      </c>
      <c r="V2206" s="105">
        <v>-0.25426208764471703</v>
      </c>
      <c r="W2206" s="101">
        <v>0.50984600456265206</v>
      </c>
    </row>
    <row r="2207" spans="2:23" x14ac:dyDescent="0.35">
      <c r="B2207" s="55" t="s">
        <v>115</v>
      </c>
      <c r="C2207" s="76" t="s">
        <v>138</v>
      </c>
      <c r="D2207" s="55" t="s">
        <v>77</v>
      </c>
      <c r="E2207" s="55" t="s">
        <v>175</v>
      </c>
      <c r="F2207" s="70">
        <v>101.54</v>
      </c>
      <c r="G2207" s="77">
        <v>53000</v>
      </c>
      <c r="H2207" s="77">
        <v>101.49</v>
      </c>
      <c r="I2207" s="77">
        <v>4</v>
      </c>
      <c r="J2207" s="77">
        <v>-28.851192787334799</v>
      </c>
      <c r="K2207" s="77">
        <v>0</v>
      </c>
      <c r="L2207" s="77">
        <v>-34.4587087289785</v>
      </c>
      <c r="M2207" s="77">
        <v>0</v>
      </c>
      <c r="N2207" s="77">
        <v>5.6075159416437899</v>
      </c>
      <c r="O2207" s="77">
        <v>0</v>
      </c>
      <c r="P2207" s="77">
        <v>5.0797618136182301</v>
      </c>
      <c r="Q2207" s="77">
        <v>5.0797618136182203</v>
      </c>
      <c r="R2207" s="77">
        <v>0</v>
      </c>
      <c r="S2207" s="77">
        <v>0</v>
      </c>
      <c r="T2207" s="77" t="s">
        <v>154</v>
      </c>
      <c r="U2207" s="105">
        <v>0.28037579708225302</v>
      </c>
      <c r="V2207" s="105">
        <v>-0.27906814497590898</v>
      </c>
      <c r="W2207" s="101">
        <v>0.55958707817852205</v>
      </c>
    </row>
    <row r="2208" spans="2:23" x14ac:dyDescent="0.35">
      <c r="B2208" s="55" t="s">
        <v>115</v>
      </c>
      <c r="C2208" s="76" t="s">
        <v>138</v>
      </c>
      <c r="D2208" s="55" t="s">
        <v>77</v>
      </c>
      <c r="E2208" s="55" t="s">
        <v>175</v>
      </c>
      <c r="F2208" s="70">
        <v>101.54</v>
      </c>
      <c r="G2208" s="77">
        <v>53204</v>
      </c>
      <c r="H2208" s="77">
        <v>101.21</v>
      </c>
      <c r="I2208" s="77">
        <v>1</v>
      </c>
      <c r="J2208" s="77">
        <v>-4.7846949576855398</v>
      </c>
      <c r="K2208" s="77">
        <v>2.9257644861093602E-3</v>
      </c>
      <c r="L2208" s="77">
        <v>-11.2792705973088</v>
      </c>
      <c r="M2208" s="77">
        <v>1.6258964597494801E-2</v>
      </c>
      <c r="N2208" s="77">
        <v>6.4945756396232399</v>
      </c>
      <c r="O2208" s="77">
        <v>-1.3333200111385401E-2</v>
      </c>
      <c r="P2208" s="77">
        <v>5.3742980467299004</v>
      </c>
      <c r="Q2208" s="77">
        <v>5.3742980467299004</v>
      </c>
      <c r="R2208" s="77">
        <v>0</v>
      </c>
      <c r="S2208" s="77">
        <v>3.6912575594718398E-3</v>
      </c>
      <c r="T2208" s="77" t="s">
        <v>154</v>
      </c>
      <c r="U2208" s="105">
        <v>0.79155679978405402</v>
      </c>
      <c r="V2208" s="105">
        <v>-0.78786503705952704</v>
      </c>
      <c r="W2208" s="101">
        <v>1.5798259386617199</v>
      </c>
    </row>
    <row r="2209" spans="2:23" x14ac:dyDescent="0.35">
      <c r="B2209" s="55" t="s">
        <v>115</v>
      </c>
      <c r="C2209" s="76" t="s">
        <v>138</v>
      </c>
      <c r="D2209" s="55" t="s">
        <v>77</v>
      </c>
      <c r="E2209" s="55" t="s">
        <v>175</v>
      </c>
      <c r="F2209" s="70">
        <v>101.54</v>
      </c>
      <c r="G2209" s="77">
        <v>53304</v>
      </c>
      <c r="H2209" s="77">
        <v>102.07</v>
      </c>
      <c r="I2209" s="77">
        <v>1</v>
      </c>
      <c r="J2209" s="77">
        <v>32.963868035886698</v>
      </c>
      <c r="K2209" s="77">
        <v>0.10072935843875799</v>
      </c>
      <c r="L2209" s="77">
        <v>28.817140545827201</v>
      </c>
      <c r="M2209" s="77">
        <v>7.6980637522358494E-2</v>
      </c>
      <c r="N2209" s="77">
        <v>4.1467274900595301</v>
      </c>
      <c r="O2209" s="77">
        <v>2.37487209163991E-2</v>
      </c>
      <c r="P2209" s="77">
        <v>3.4333854982815701</v>
      </c>
      <c r="Q2209" s="77">
        <v>3.4333854982815599</v>
      </c>
      <c r="R2209" s="77">
        <v>0</v>
      </c>
      <c r="S2209" s="77">
        <v>1.0927602053284E-3</v>
      </c>
      <c r="T2209" s="77" t="s">
        <v>154</v>
      </c>
      <c r="U2209" s="105">
        <v>0.219972963162509</v>
      </c>
      <c r="V2209" s="105">
        <v>-0.21894702543317801</v>
      </c>
      <c r="W2209" s="101">
        <v>0.43903228814814099</v>
      </c>
    </row>
    <row r="2210" spans="2:23" x14ac:dyDescent="0.35">
      <c r="B2210" s="55" t="s">
        <v>115</v>
      </c>
      <c r="C2210" s="76" t="s">
        <v>138</v>
      </c>
      <c r="D2210" s="55" t="s">
        <v>77</v>
      </c>
      <c r="E2210" s="55" t="s">
        <v>175</v>
      </c>
      <c r="F2210" s="70">
        <v>101.54</v>
      </c>
      <c r="G2210" s="77">
        <v>53354</v>
      </c>
      <c r="H2210" s="77">
        <v>101.69</v>
      </c>
      <c r="I2210" s="77">
        <v>1</v>
      </c>
      <c r="J2210" s="77">
        <v>30.022602224526199</v>
      </c>
      <c r="K2210" s="77">
        <v>1.8928489530974701E-2</v>
      </c>
      <c r="L2210" s="77">
        <v>39.812721351106902</v>
      </c>
      <c r="M2210" s="77">
        <v>3.3286108408998601E-2</v>
      </c>
      <c r="N2210" s="77">
        <v>-9.7901191265806897</v>
      </c>
      <c r="O2210" s="77">
        <v>-1.4357618878023899E-2</v>
      </c>
      <c r="P2210" s="77">
        <v>-8.8029577411048905</v>
      </c>
      <c r="Q2210" s="77">
        <v>-8.8029577411048798</v>
      </c>
      <c r="R2210" s="77">
        <v>0</v>
      </c>
      <c r="S2210" s="77">
        <v>1.62733336482525E-3</v>
      </c>
      <c r="T2210" s="77" t="s">
        <v>155</v>
      </c>
      <c r="U2210" s="105">
        <v>9.5684266966202993E-3</v>
      </c>
      <c r="V2210" s="105">
        <v>-9.5238002579104107E-3</v>
      </c>
      <c r="W2210" s="101">
        <v>1.9097111782285198E-2</v>
      </c>
    </row>
    <row r="2211" spans="2:23" x14ac:dyDescent="0.35">
      <c r="B2211" s="55" t="s">
        <v>115</v>
      </c>
      <c r="C2211" s="76" t="s">
        <v>138</v>
      </c>
      <c r="D2211" s="55" t="s">
        <v>77</v>
      </c>
      <c r="E2211" s="55" t="s">
        <v>175</v>
      </c>
      <c r="F2211" s="70">
        <v>101.54</v>
      </c>
      <c r="G2211" s="77">
        <v>53454</v>
      </c>
      <c r="H2211" s="77">
        <v>101.89</v>
      </c>
      <c r="I2211" s="77">
        <v>1</v>
      </c>
      <c r="J2211" s="77">
        <v>27.291374880335699</v>
      </c>
      <c r="K2211" s="77">
        <v>5.0796665542985099E-2</v>
      </c>
      <c r="L2211" s="77">
        <v>36.791159722654598</v>
      </c>
      <c r="M2211" s="77">
        <v>9.2314799380923504E-2</v>
      </c>
      <c r="N2211" s="77">
        <v>-9.4997848423188707</v>
      </c>
      <c r="O2211" s="77">
        <v>-4.1518133837938301E-2</v>
      </c>
      <c r="P2211" s="77">
        <v>-8.5433410117174393</v>
      </c>
      <c r="Q2211" s="77">
        <v>-8.5433410117174393</v>
      </c>
      <c r="R2211" s="77">
        <v>0</v>
      </c>
      <c r="S2211" s="77">
        <v>4.9778276788180397E-3</v>
      </c>
      <c r="T2211" s="77" t="s">
        <v>155</v>
      </c>
      <c r="U2211" s="105">
        <v>-0.89809228851434897</v>
      </c>
      <c r="V2211" s="105">
        <v>-0.89390365210212097</v>
      </c>
      <c r="W2211" s="101">
        <v>-4.1875647317248001E-3</v>
      </c>
    </row>
    <row r="2212" spans="2:23" x14ac:dyDescent="0.35">
      <c r="B2212" s="55" t="s">
        <v>115</v>
      </c>
      <c r="C2212" s="76" t="s">
        <v>138</v>
      </c>
      <c r="D2212" s="55" t="s">
        <v>77</v>
      </c>
      <c r="E2212" s="55" t="s">
        <v>175</v>
      </c>
      <c r="F2212" s="70">
        <v>101.54</v>
      </c>
      <c r="G2212" s="77">
        <v>53604</v>
      </c>
      <c r="H2212" s="77">
        <v>101.9</v>
      </c>
      <c r="I2212" s="77">
        <v>1</v>
      </c>
      <c r="J2212" s="77">
        <v>37.185879114825298</v>
      </c>
      <c r="K2212" s="77">
        <v>6.01513478410945E-2</v>
      </c>
      <c r="L2212" s="77">
        <v>42.223207961544098</v>
      </c>
      <c r="M2212" s="77">
        <v>7.7551769139525301E-2</v>
      </c>
      <c r="N2212" s="77">
        <v>-5.0373288467187596</v>
      </c>
      <c r="O2212" s="77">
        <v>-1.74004212984308E-2</v>
      </c>
      <c r="P2212" s="77">
        <v>-4.2994453190620696</v>
      </c>
      <c r="Q2212" s="77">
        <v>-4.2994453190620598</v>
      </c>
      <c r="R2212" s="77">
        <v>0</v>
      </c>
      <c r="S2212" s="77">
        <v>8.0410750724480495E-4</v>
      </c>
      <c r="T2212" s="77" t="s">
        <v>155</v>
      </c>
      <c r="U2212" s="105">
        <v>4.3467530342371198E-2</v>
      </c>
      <c r="V2212" s="105">
        <v>-4.3264800976280202E-2</v>
      </c>
      <c r="W2212" s="101">
        <v>8.67545221558048E-2</v>
      </c>
    </row>
    <row r="2213" spans="2:23" x14ac:dyDescent="0.35">
      <c r="B2213" s="55" t="s">
        <v>115</v>
      </c>
      <c r="C2213" s="76" t="s">
        <v>138</v>
      </c>
      <c r="D2213" s="55" t="s">
        <v>77</v>
      </c>
      <c r="E2213" s="55" t="s">
        <v>175</v>
      </c>
      <c r="F2213" s="70">
        <v>101.54</v>
      </c>
      <c r="G2213" s="77">
        <v>53654</v>
      </c>
      <c r="H2213" s="77">
        <v>101.51</v>
      </c>
      <c r="I2213" s="77">
        <v>1</v>
      </c>
      <c r="J2213" s="77">
        <v>-11.616145073733</v>
      </c>
      <c r="K2213" s="77">
        <v>6.5807714822605301E-3</v>
      </c>
      <c r="L2213" s="77">
        <v>-3.7210433163102801</v>
      </c>
      <c r="M2213" s="77">
        <v>6.7527738715778397E-4</v>
      </c>
      <c r="N2213" s="77">
        <v>-7.8951017574227196</v>
      </c>
      <c r="O2213" s="77">
        <v>5.9054940951027502E-3</v>
      </c>
      <c r="P2213" s="77">
        <v>-6.7376588982718104</v>
      </c>
      <c r="Q2213" s="77">
        <v>-6.7376588982717998</v>
      </c>
      <c r="R2213" s="77">
        <v>0</v>
      </c>
      <c r="S2213" s="77">
        <v>2.2139652331348201E-3</v>
      </c>
      <c r="T2213" s="77" t="s">
        <v>155</v>
      </c>
      <c r="U2213" s="105">
        <v>0.36270223528261603</v>
      </c>
      <c r="V2213" s="105">
        <v>-0.361010618720564</v>
      </c>
      <c r="W2213" s="101">
        <v>0.72389801902578299</v>
      </c>
    </row>
    <row r="2214" spans="2:23" x14ac:dyDescent="0.35">
      <c r="B2214" s="55" t="s">
        <v>115</v>
      </c>
      <c r="C2214" s="76" t="s">
        <v>138</v>
      </c>
      <c r="D2214" s="55" t="s">
        <v>77</v>
      </c>
      <c r="E2214" s="55" t="s">
        <v>176</v>
      </c>
      <c r="F2214" s="70">
        <v>101.25</v>
      </c>
      <c r="G2214" s="77">
        <v>53150</v>
      </c>
      <c r="H2214" s="77">
        <v>101.03</v>
      </c>
      <c r="I2214" s="77">
        <v>1</v>
      </c>
      <c r="J2214" s="77">
        <v>-27.450266306232301</v>
      </c>
      <c r="K2214" s="77">
        <v>2.0616228410944799E-2</v>
      </c>
      <c r="L2214" s="77">
        <v>4.1850318337890702</v>
      </c>
      <c r="M2214" s="77">
        <v>4.7919648606729198E-4</v>
      </c>
      <c r="N2214" s="77">
        <v>-31.635298140021298</v>
      </c>
      <c r="O2214" s="77">
        <v>2.0137031924877501E-2</v>
      </c>
      <c r="P2214" s="77">
        <v>-27.3540055645393</v>
      </c>
      <c r="Q2214" s="77">
        <v>-27.3540055645392</v>
      </c>
      <c r="R2214" s="77">
        <v>0</v>
      </c>
      <c r="S2214" s="77">
        <v>2.0471890734823799E-2</v>
      </c>
      <c r="T2214" s="77" t="s">
        <v>155</v>
      </c>
      <c r="U2214" s="105">
        <v>-4.9231061819225399</v>
      </c>
      <c r="V2214" s="105">
        <v>-4.9001451766020496</v>
      </c>
      <c r="W2214" s="101">
        <v>-2.2955130649277102E-2</v>
      </c>
    </row>
    <row r="2215" spans="2:23" x14ac:dyDescent="0.35">
      <c r="B2215" s="55" t="s">
        <v>115</v>
      </c>
      <c r="C2215" s="76" t="s">
        <v>138</v>
      </c>
      <c r="D2215" s="55" t="s">
        <v>77</v>
      </c>
      <c r="E2215" s="55" t="s">
        <v>176</v>
      </c>
      <c r="F2215" s="70">
        <v>101.25</v>
      </c>
      <c r="G2215" s="77">
        <v>53150</v>
      </c>
      <c r="H2215" s="77">
        <v>101.03</v>
      </c>
      <c r="I2215" s="77">
        <v>2</v>
      </c>
      <c r="J2215" s="77">
        <v>-27.3696688814777</v>
      </c>
      <c r="K2215" s="77">
        <v>2.05178154385325E-2</v>
      </c>
      <c r="L2215" s="77">
        <v>4.1727440554287902</v>
      </c>
      <c r="M2215" s="77">
        <v>4.7690900895846599E-4</v>
      </c>
      <c r="N2215" s="77">
        <v>-31.542412936906501</v>
      </c>
      <c r="O2215" s="77">
        <v>2.0040906429574099E-2</v>
      </c>
      <c r="P2215" s="77">
        <v>-27.273690773396101</v>
      </c>
      <c r="Q2215" s="77">
        <v>-27.273690773396101</v>
      </c>
      <c r="R2215" s="77">
        <v>0</v>
      </c>
      <c r="S2215" s="77">
        <v>2.0374166768153599E-2</v>
      </c>
      <c r="T2215" s="77" t="s">
        <v>155</v>
      </c>
      <c r="U2215" s="105">
        <v>-4.9123935698322603</v>
      </c>
      <c r="V2215" s="105">
        <v>-4.8894825273470497</v>
      </c>
      <c r="W2215" s="101">
        <v>-2.2905180597208301E-2</v>
      </c>
    </row>
    <row r="2216" spans="2:23" x14ac:dyDescent="0.35">
      <c r="B2216" s="55" t="s">
        <v>115</v>
      </c>
      <c r="C2216" s="76" t="s">
        <v>138</v>
      </c>
      <c r="D2216" s="55" t="s">
        <v>77</v>
      </c>
      <c r="E2216" s="55" t="s">
        <v>176</v>
      </c>
      <c r="F2216" s="70">
        <v>101.25</v>
      </c>
      <c r="G2216" s="77">
        <v>53900</v>
      </c>
      <c r="H2216" s="77">
        <v>100.99</v>
      </c>
      <c r="I2216" s="77">
        <v>1</v>
      </c>
      <c r="J2216" s="77">
        <v>-20.4098761176373</v>
      </c>
      <c r="K2216" s="77">
        <v>1.9578463027453301E-2</v>
      </c>
      <c r="L2216" s="77">
        <v>6.7991664167167896</v>
      </c>
      <c r="M2216" s="77">
        <v>2.1727472062238401E-3</v>
      </c>
      <c r="N2216" s="77">
        <v>-27.209042534354101</v>
      </c>
      <c r="O2216" s="77">
        <v>1.7405715821229399E-2</v>
      </c>
      <c r="P2216" s="77">
        <v>-18.583166206010699</v>
      </c>
      <c r="Q2216" s="77">
        <v>-18.583166206010699</v>
      </c>
      <c r="R2216" s="77">
        <v>0</v>
      </c>
      <c r="S2216" s="77">
        <v>1.6230701113290301E-2</v>
      </c>
      <c r="T2216" s="77" t="s">
        <v>154</v>
      </c>
      <c r="U2216" s="105">
        <v>-5.3142850750894901</v>
      </c>
      <c r="V2216" s="105">
        <v>-5.2894996401679801</v>
      </c>
      <c r="W2216" s="101">
        <v>-2.4779093462197799E-2</v>
      </c>
    </row>
    <row r="2217" spans="2:23" x14ac:dyDescent="0.35">
      <c r="B2217" s="55" t="s">
        <v>115</v>
      </c>
      <c r="C2217" s="76" t="s">
        <v>138</v>
      </c>
      <c r="D2217" s="55" t="s">
        <v>77</v>
      </c>
      <c r="E2217" s="55" t="s">
        <v>176</v>
      </c>
      <c r="F2217" s="70">
        <v>101.25</v>
      </c>
      <c r="G2217" s="77">
        <v>53900</v>
      </c>
      <c r="H2217" s="77">
        <v>100.99</v>
      </c>
      <c r="I2217" s="77">
        <v>2</v>
      </c>
      <c r="J2217" s="77">
        <v>-20.385162781369001</v>
      </c>
      <c r="K2217" s="77">
        <v>1.9472900815649698E-2</v>
      </c>
      <c r="L2217" s="77">
        <v>6.7909336334784198</v>
      </c>
      <c r="M2217" s="77">
        <v>2.16103229272649E-3</v>
      </c>
      <c r="N2217" s="77">
        <v>-27.1760964148474</v>
      </c>
      <c r="O2217" s="77">
        <v>1.7311868522923199E-2</v>
      </c>
      <c r="P2217" s="77">
        <v>-18.560664744819601</v>
      </c>
      <c r="Q2217" s="77">
        <v>-18.560664744819501</v>
      </c>
      <c r="R2217" s="77">
        <v>0</v>
      </c>
      <c r="S2217" s="77">
        <v>1.6143189202562899E-2</v>
      </c>
      <c r="T2217" s="77" t="s">
        <v>154</v>
      </c>
      <c r="U2217" s="105">
        <v>-5.3152089228224702</v>
      </c>
      <c r="V2217" s="105">
        <v>-5.2904191791430497</v>
      </c>
      <c r="W2217" s="101">
        <v>-2.47834011176956E-2</v>
      </c>
    </row>
    <row r="2218" spans="2:23" x14ac:dyDescent="0.35">
      <c r="B2218" s="55" t="s">
        <v>115</v>
      </c>
      <c r="C2218" s="76" t="s">
        <v>138</v>
      </c>
      <c r="D2218" s="55" t="s">
        <v>77</v>
      </c>
      <c r="E2218" s="55" t="s">
        <v>177</v>
      </c>
      <c r="F2218" s="70">
        <v>101.03</v>
      </c>
      <c r="G2218" s="77">
        <v>53550</v>
      </c>
      <c r="H2218" s="77">
        <v>100.85</v>
      </c>
      <c r="I2218" s="77">
        <v>1</v>
      </c>
      <c r="J2218" s="77">
        <v>-18.023328050330498</v>
      </c>
      <c r="K2218" s="77">
        <v>7.9910727086417999E-3</v>
      </c>
      <c r="L2218" s="77">
        <v>14.513790034948901</v>
      </c>
      <c r="M2218" s="77">
        <v>5.1819924889931002E-3</v>
      </c>
      <c r="N2218" s="77">
        <v>-32.537118085279403</v>
      </c>
      <c r="O2218" s="77">
        <v>2.8090802196486901E-3</v>
      </c>
      <c r="P2218" s="77">
        <v>-25.319753992021202</v>
      </c>
      <c r="Q2218" s="77">
        <v>-25.319753992021099</v>
      </c>
      <c r="R2218" s="77">
        <v>0</v>
      </c>
      <c r="S2218" s="77">
        <v>1.5770812578525199E-2</v>
      </c>
      <c r="T2218" s="77" t="s">
        <v>154</v>
      </c>
      <c r="U2218" s="105">
        <v>-5.57313269797916</v>
      </c>
      <c r="V2218" s="105">
        <v>-5.5471400167731399</v>
      </c>
      <c r="W2218" s="101">
        <v>-2.5986030867591499E-2</v>
      </c>
    </row>
    <row r="2219" spans="2:23" x14ac:dyDescent="0.35">
      <c r="B2219" s="55" t="s">
        <v>115</v>
      </c>
      <c r="C2219" s="76" t="s">
        <v>138</v>
      </c>
      <c r="D2219" s="55" t="s">
        <v>77</v>
      </c>
      <c r="E2219" s="55" t="s">
        <v>177</v>
      </c>
      <c r="F2219" s="70">
        <v>101.03</v>
      </c>
      <c r="G2219" s="77">
        <v>54200</v>
      </c>
      <c r="H2219" s="77">
        <v>101.01</v>
      </c>
      <c r="I2219" s="77">
        <v>1</v>
      </c>
      <c r="J2219" s="77">
        <v>-1.3667170173043599</v>
      </c>
      <c r="K2219" s="77">
        <v>1.2328241675569999E-5</v>
      </c>
      <c r="L2219" s="77">
        <v>31.698283435479699</v>
      </c>
      <c r="M2219" s="77">
        <v>6.6315557401896603E-3</v>
      </c>
      <c r="N2219" s="77">
        <v>-33.065000452784098</v>
      </c>
      <c r="O2219" s="77">
        <v>-6.6192274985140903E-3</v>
      </c>
      <c r="P2219" s="77">
        <v>-25.731349363681801</v>
      </c>
      <c r="Q2219" s="77">
        <v>-25.731349363681801</v>
      </c>
      <c r="R2219" s="77">
        <v>0</v>
      </c>
      <c r="S2219" s="77">
        <v>4.3698754445006E-3</v>
      </c>
      <c r="T2219" s="77" t="s">
        <v>154</v>
      </c>
      <c r="U2219" s="105">
        <v>-1.3299743709554399</v>
      </c>
      <c r="V2219" s="105">
        <v>-1.32377146825962</v>
      </c>
      <c r="W2219" s="101">
        <v>-6.2013156566836499E-3</v>
      </c>
    </row>
    <row r="2220" spans="2:23" x14ac:dyDescent="0.35">
      <c r="B2220" s="55" t="s">
        <v>115</v>
      </c>
      <c r="C2220" s="76" t="s">
        <v>138</v>
      </c>
      <c r="D2220" s="55" t="s">
        <v>77</v>
      </c>
      <c r="E2220" s="55" t="s">
        <v>178</v>
      </c>
      <c r="F2220" s="70">
        <v>101.09</v>
      </c>
      <c r="G2220" s="77">
        <v>53150</v>
      </c>
      <c r="H2220" s="77">
        <v>101.03</v>
      </c>
      <c r="I2220" s="77">
        <v>1</v>
      </c>
      <c r="J2220" s="77">
        <v>-30.454005737117701</v>
      </c>
      <c r="K2220" s="77">
        <v>0</v>
      </c>
      <c r="L2220" s="77">
        <v>-30.8057328962987</v>
      </c>
      <c r="M2220" s="77">
        <v>0</v>
      </c>
      <c r="N2220" s="77">
        <v>0.35172715918098701</v>
      </c>
      <c r="O2220" s="77">
        <v>0</v>
      </c>
      <c r="P2220" s="77">
        <v>0.64022110359148299</v>
      </c>
      <c r="Q2220" s="77">
        <v>0.64022110359148299</v>
      </c>
      <c r="R2220" s="77">
        <v>0</v>
      </c>
      <c r="S2220" s="77">
        <v>0</v>
      </c>
      <c r="T2220" s="77" t="s">
        <v>155</v>
      </c>
      <c r="U2220" s="105">
        <v>2.1103629550859999E-2</v>
      </c>
      <c r="V2220" s="105">
        <v>-2.1005203774024501E-2</v>
      </c>
      <c r="W2220" s="101">
        <v>4.2119607049617001E-2</v>
      </c>
    </row>
    <row r="2221" spans="2:23" x14ac:dyDescent="0.35">
      <c r="B2221" s="55" t="s">
        <v>115</v>
      </c>
      <c r="C2221" s="76" t="s">
        <v>138</v>
      </c>
      <c r="D2221" s="55" t="s">
        <v>77</v>
      </c>
      <c r="E2221" s="55" t="s">
        <v>178</v>
      </c>
      <c r="F2221" s="70">
        <v>101.09</v>
      </c>
      <c r="G2221" s="77">
        <v>53150</v>
      </c>
      <c r="H2221" s="77">
        <v>101.03</v>
      </c>
      <c r="I2221" s="77">
        <v>2</v>
      </c>
      <c r="J2221" s="77">
        <v>-25.569472041485099</v>
      </c>
      <c r="K2221" s="77">
        <v>0</v>
      </c>
      <c r="L2221" s="77">
        <v>-25.864785500100101</v>
      </c>
      <c r="M2221" s="77">
        <v>0</v>
      </c>
      <c r="N2221" s="77">
        <v>0.29531345861501501</v>
      </c>
      <c r="O2221" s="77">
        <v>0</v>
      </c>
      <c r="P2221" s="77">
        <v>0.537535710407409</v>
      </c>
      <c r="Q2221" s="77">
        <v>0.537535710407408</v>
      </c>
      <c r="R2221" s="77">
        <v>0</v>
      </c>
      <c r="S2221" s="77">
        <v>0</v>
      </c>
      <c r="T2221" s="77" t="s">
        <v>155</v>
      </c>
      <c r="U2221" s="105">
        <v>1.77188075169015E-2</v>
      </c>
      <c r="V2221" s="105">
        <v>-1.7636168301204298E-2</v>
      </c>
      <c r="W2221" s="101">
        <v>3.5364021539568802E-2</v>
      </c>
    </row>
    <row r="2222" spans="2:23" x14ac:dyDescent="0.35">
      <c r="B2222" s="55" t="s">
        <v>115</v>
      </c>
      <c r="C2222" s="76" t="s">
        <v>138</v>
      </c>
      <c r="D2222" s="55" t="s">
        <v>77</v>
      </c>
      <c r="E2222" s="55" t="s">
        <v>178</v>
      </c>
      <c r="F2222" s="70">
        <v>101.09</v>
      </c>
      <c r="G2222" s="77">
        <v>53150</v>
      </c>
      <c r="H2222" s="77">
        <v>101.03</v>
      </c>
      <c r="I2222" s="77">
        <v>3</v>
      </c>
      <c r="J2222" s="77">
        <v>-31.2855144261856</v>
      </c>
      <c r="K2222" s="77">
        <v>0</v>
      </c>
      <c r="L2222" s="77">
        <v>-31.646845057289699</v>
      </c>
      <c r="M2222" s="77">
        <v>0</v>
      </c>
      <c r="N2222" s="77">
        <v>0.36133063110411801</v>
      </c>
      <c r="O2222" s="77">
        <v>0</v>
      </c>
      <c r="P2222" s="77">
        <v>0.657701543280098</v>
      </c>
      <c r="Q2222" s="77">
        <v>0.657701543280098</v>
      </c>
      <c r="R2222" s="77">
        <v>0</v>
      </c>
      <c r="S2222" s="77">
        <v>0</v>
      </c>
      <c r="T2222" s="77" t="s">
        <v>155</v>
      </c>
      <c r="U2222" s="105">
        <v>2.16798378662478E-2</v>
      </c>
      <c r="V2222" s="105">
        <v>-2.1578724696188201E-2</v>
      </c>
      <c r="W2222" s="101">
        <v>4.3269630450301202E-2</v>
      </c>
    </row>
    <row r="2223" spans="2:23" x14ac:dyDescent="0.35">
      <c r="B2223" s="55" t="s">
        <v>115</v>
      </c>
      <c r="C2223" s="76" t="s">
        <v>138</v>
      </c>
      <c r="D2223" s="55" t="s">
        <v>77</v>
      </c>
      <c r="E2223" s="55" t="s">
        <v>178</v>
      </c>
      <c r="F2223" s="70">
        <v>101.09</v>
      </c>
      <c r="G2223" s="77">
        <v>53654</v>
      </c>
      <c r="H2223" s="77">
        <v>101.51</v>
      </c>
      <c r="I2223" s="77">
        <v>1</v>
      </c>
      <c r="J2223" s="77">
        <v>72.450630340583899</v>
      </c>
      <c r="K2223" s="77">
        <v>0.164821546473885</v>
      </c>
      <c r="L2223" s="77">
        <v>65.963052016521402</v>
      </c>
      <c r="M2223" s="77">
        <v>0.13662530086389699</v>
      </c>
      <c r="N2223" s="77">
        <v>6.4875783240625102</v>
      </c>
      <c r="O2223" s="77">
        <v>2.8196245609987999E-2</v>
      </c>
      <c r="P2223" s="77">
        <v>5.5185521086674898</v>
      </c>
      <c r="Q2223" s="77">
        <v>5.51855210866748</v>
      </c>
      <c r="R2223" s="77">
        <v>0</v>
      </c>
      <c r="S2223" s="77">
        <v>9.5626870560886097E-4</v>
      </c>
      <c r="T2223" s="77" t="s">
        <v>155</v>
      </c>
      <c r="U2223" s="105">
        <v>0.131496784185515</v>
      </c>
      <c r="V2223" s="105">
        <v>-0.13088349285078901</v>
      </c>
      <c r="W2223" s="101">
        <v>0.26244740815005901</v>
      </c>
    </row>
    <row r="2224" spans="2:23" x14ac:dyDescent="0.35">
      <c r="B2224" s="55" t="s">
        <v>115</v>
      </c>
      <c r="C2224" s="76" t="s">
        <v>138</v>
      </c>
      <c r="D2224" s="55" t="s">
        <v>77</v>
      </c>
      <c r="E2224" s="55" t="s">
        <v>178</v>
      </c>
      <c r="F2224" s="70">
        <v>101.09</v>
      </c>
      <c r="G2224" s="77">
        <v>53654</v>
      </c>
      <c r="H2224" s="77">
        <v>101.51</v>
      </c>
      <c r="I2224" s="77">
        <v>2</v>
      </c>
      <c r="J2224" s="77">
        <v>72.450630340583899</v>
      </c>
      <c r="K2224" s="77">
        <v>0.164821546473885</v>
      </c>
      <c r="L2224" s="77">
        <v>65.963052016521402</v>
      </c>
      <c r="M2224" s="77">
        <v>0.13662530086389699</v>
      </c>
      <c r="N2224" s="77">
        <v>6.4875783240625102</v>
      </c>
      <c r="O2224" s="77">
        <v>2.8196245609987999E-2</v>
      </c>
      <c r="P2224" s="77">
        <v>5.5185521086674898</v>
      </c>
      <c r="Q2224" s="77">
        <v>5.51855210866748</v>
      </c>
      <c r="R2224" s="77">
        <v>0</v>
      </c>
      <c r="S2224" s="77">
        <v>9.5626870560886097E-4</v>
      </c>
      <c r="T2224" s="77" t="s">
        <v>155</v>
      </c>
      <c r="U2224" s="105">
        <v>0.131496784185515</v>
      </c>
      <c r="V2224" s="105">
        <v>-0.13088349285078901</v>
      </c>
      <c r="W2224" s="101">
        <v>0.26244740815005901</v>
      </c>
    </row>
    <row r="2225" spans="2:23" x14ac:dyDescent="0.35">
      <c r="B2225" s="55" t="s">
        <v>115</v>
      </c>
      <c r="C2225" s="76" t="s">
        <v>138</v>
      </c>
      <c r="D2225" s="55" t="s">
        <v>77</v>
      </c>
      <c r="E2225" s="55" t="s">
        <v>178</v>
      </c>
      <c r="F2225" s="70">
        <v>101.09</v>
      </c>
      <c r="G2225" s="77">
        <v>53704</v>
      </c>
      <c r="H2225" s="77">
        <v>101.23</v>
      </c>
      <c r="I2225" s="77">
        <v>1</v>
      </c>
      <c r="J2225" s="77">
        <v>7.1785407463151696</v>
      </c>
      <c r="K2225" s="77">
        <v>2.1540144949039998E-3</v>
      </c>
      <c r="L2225" s="77">
        <v>13.6422785192698</v>
      </c>
      <c r="M2225" s="77">
        <v>7.7794717016483597E-3</v>
      </c>
      <c r="N2225" s="77">
        <v>-6.4637377729545902</v>
      </c>
      <c r="O2225" s="77">
        <v>-5.6254572067443599E-3</v>
      </c>
      <c r="P2225" s="77">
        <v>-5.9324167632435003</v>
      </c>
      <c r="Q2225" s="77">
        <v>-5.9324167632434897</v>
      </c>
      <c r="R2225" s="77">
        <v>0</v>
      </c>
      <c r="S2225" s="77">
        <v>1.4710911696875599E-3</v>
      </c>
      <c r="T2225" s="77" t="s">
        <v>155</v>
      </c>
      <c r="U2225" s="105">
        <v>0.335852037179386</v>
      </c>
      <c r="V2225" s="105">
        <v>-0.33428564796745203</v>
      </c>
      <c r="W2225" s="101">
        <v>0.67030914273382303</v>
      </c>
    </row>
    <row r="2226" spans="2:23" x14ac:dyDescent="0.35">
      <c r="B2226" s="55" t="s">
        <v>115</v>
      </c>
      <c r="C2226" s="76" t="s">
        <v>138</v>
      </c>
      <c r="D2226" s="55" t="s">
        <v>77</v>
      </c>
      <c r="E2226" s="55" t="s">
        <v>178</v>
      </c>
      <c r="F2226" s="70">
        <v>101.09</v>
      </c>
      <c r="G2226" s="77">
        <v>58004</v>
      </c>
      <c r="H2226" s="77">
        <v>98.77</v>
      </c>
      <c r="I2226" s="77">
        <v>1</v>
      </c>
      <c r="J2226" s="77">
        <v>-65.389513779864998</v>
      </c>
      <c r="K2226" s="77">
        <v>0.90561200691936306</v>
      </c>
      <c r="L2226" s="77">
        <v>-57.7446518413756</v>
      </c>
      <c r="M2226" s="77">
        <v>0.70623541208846097</v>
      </c>
      <c r="N2226" s="77">
        <v>-7.6448619384893401</v>
      </c>
      <c r="O2226" s="77">
        <v>0.199376594830902</v>
      </c>
      <c r="P2226" s="77">
        <v>-6.9401458113678798</v>
      </c>
      <c r="Q2226" s="77">
        <v>-6.94014581136787</v>
      </c>
      <c r="R2226" s="77">
        <v>0</v>
      </c>
      <c r="S2226" s="77">
        <v>1.0201479138429399E-2</v>
      </c>
      <c r="T2226" s="77" t="s">
        <v>155</v>
      </c>
      <c r="U2226" s="105">
        <v>2.1876234241566599</v>
      </c>
      <c r="V2226" s="105">
        <v>-2.1774205093250099</v>
      </c>
      <c r="W2226" s="101">
        <v>4.3661607486026703</v>
      </c>
    </row>
    <row r="2227" spans="2:23" x14ac:dyDescent="0.35">
      <c r="B2227" s="55" t="s">
        <v>115</v>
      </c>
      <c r="C2227" s="76" t="s">
        <v>138</v>
      </c>
      <c r="D2227" s="55" t="s">
        <v>77</v>
      </c>
      <c r="E2227" s="55" t="s">
        <v>179</v>
      </c>
      <c r="F2227" s="70">
        <v>100.72</v>
      </c>
      <c r="G2227" s="77">
        <v>53050</v>
      </c>
      <c r="H2227" s="77">
        <v>101.25</v>
      </c>
      <c r="I2227" s="77">
        <v>1</v>
      </c>
      <c r="J2227" s="77">
        <v>115.802830317135</v>
      </c>
      <c r="K2227" s="77">
        <v>0.32318812177796802</v>
      </c>
      <c r="L2227" s="77">
        <v>176.60710951481499</v>
      </c>
      <c r="M2227" s="77">
        <v>0.75168071426138905</v>
      </c>
      <c r="N2227" s="77">
        <v>-60.804279197680003</v>
      </c>
      <c r="O2227" s="77">
        <v>-0.42849259248342197</v>
      </c>
      <c r="P2227" s="77">
        <v>-47.823171692228797</v>
      </c>
      <c r="Q2227" s="77">
        <v>-47.823171692228797</v>
      </c>
      <c r="R2227" s="77">
        <v>0</v>
      </c>
      <c r="S2227" s="77">
        <v>5.5118043591975897E-2</v>
      </c>
      <c r="T2227" s="77" t="s">
        <v>154</v>
      </c>
      <c r="U2227" s="105">
        <v>-11.045056477167799</v>
      </c>
      <c r="V2227" s="105">
        <v>-10.993543145712801</v>
      </c>
      <c r="W2227" s="101">
        <v>-5.1500151549244297E-2</v>
      </c>
    </row>
    <row r="2228" spans="2:23" x14ac:dyDescent="0.35">
      <c r="B2228" s="55" t="s">
        <v>115</v>
      </c>
      <c r="C2228" s="76" t="s">
        <v>138</v>
      </c>
      <c r="D2228" s="55" t="s">
        <v>77</v>
      </c>
      <c r="E2228" s="55" t="s">
        <v>179</v>
      </c>
      <c r="F2228" s="70">
        <v>100.72</v>
      </c>
      <c r="G2228" s="77">
        <v>53204</v>
      </c>
      <c r="H2228" s="77">
        <v>101.21</v>
      </c>
      <c r="I2228" s="77">
        <v>1</v>
      </c>
      <c r="J2228" s="77">
        <v>24.541549290926401</v>
      </c>
      <c r="K2228" s="77">
        <v>0</v>
      </c>
      <c r="L2228" s="77">
        <v>29.8757658942422</v>
      </c>
      <c r="M2228" s="77">
        <v>0</v>
      </c>
      <c r="N2228" s="77">
        <v>-5.33421660331582</v>
      </c>
      <c r="O2228" s="77">
        <v>0</v>
      </c>
      <c r="P2228" s="77">
        <v>-4.4038417725063503</v>
      </c>
      <c r="Q2228" s="77">
        <v>-4.4038417725063503</v>
      </c>
      <c r="R2228" s="77">
        <v>0</v>
      </c>
      <c r="S2228" s="77">
        <v>0</v>
      </c>
      <c r="T2228" s="77" t="s">
        <v>155</v>
      </c>
      <c r="U2228" s="105">
        <v>2.6137661356247199</v>
      </c>
      <c r="V2228" s="105">
        <v>-2.6015757225137901</v>
      </c>
      <c r="W2228" s="101">
        <v>5.2166762256127202</v>
      </c>
    </row>
    <row r="2229" spans="2:23" x14ac:dyDescent="0.35">
      <c r="B2229" s="55" t="s">
        <v>115</v>
      </c>
      <c r="C2229" s="76" t="s">
        <v>138</v>
      </c>
      <c r="D2229" s="55" t="s">
        <v>77</v>
      </c>
      <c r="E2229" s="55" t="s">
        <v>179</v>
      </c>
      <c r="F2229" s="70">
        <v>100.72</v>
      </c>
      <c r="G2229" s="77">
        <v>53204</v>
      </c>
      <c r="H2229" s="77">
        <v>101.21</v>
      </c>
      <c r="I2229" s="77">
        <v>2</v>
      </c>
      <c r="J2229" s="77">
        <v>24.541549290926401</v>
      </c>
      <c r="K2229" s="77">
        <v>0</v>
      </c>
      <c r="L2229" s="77">
        <v>29.8757658942422</v>
      </c>
      <c r="M2229" s="77">
        <v>0</v>
      </c>
      <c r="N2229" s="77">
        <v>-5.33421660331582</v>
      </c>
      <c r="O2229" s="77">
        <v>0</v>
      </c>
      <c r="P2229" s="77">
        <v>-4.4038417725063503</v>
      </c>
      <c r="Q2229" s="77">
        <v>-4.4038417725063503</v>
      </c>
      <c r="R2229" s="77">
        <v>0</v>
      </c>
      <c r="S2229" s="77">
        <v>0</v>
      </c>
      <c r="T2229" s="77" t="s">
        <v>155</v>
      </c>
      <c r="U2229" s="105">
        <v>2.6137661356247199</v>
      </c>
      <c r="V2229" s="105">
        <v>-2.6015757225137901</v>
      </c>
      <c r="W2229" s="101">
        <v>5.2166762256127202</v>
      </c>
    </row>
    <row r="2230" spans="2:23" x14ac:dyDescent="0.35">
      <c r="B2230" s="55" t="s">
        <v>115</v>
      </c>
      <c r="C2230" s="76" t="s">
        <v>138</v>
      </c>
      <c r="D2230" s="55" t="s">
        <v>77</v>
      </c>
      <c r="E2230" s="55" t="s">
        <v>180</v>
      </c>
      <c r="F2230" s="70">
        <v>101.21</v>
      </c>
      <c r="G2230" s="77">
        <v>53254</v>
      </c>
      <c r="H2230" s="77">
        <v>101.8</v>
      </c>
      <c r="I2230" s="77">
        <v>1</v>
      </c>
      <c r="J2230" s="77">
        <v>27.096071794660599</v>
      </c>
      <c r="K2230" s="77">
        <v>7.73843750463276E-2</v>
      </c>
      <c r="L2230" s="77">
        <v>27.096071398371301</v>
      </c>
      <c r="M2230" s="77">
        <v>7.7384372782781999E-2</v>
      </c>
      <c r="N2230" s="77">
        <v>3.9628926806800002E-7</v>
      </c>
      <c r="O2230" s="77">
        <v>2.2635456120000001E-9</v>
      </c>
      <c r="P2230" s="77">
        <v>-1.319386E-12</v>
      </c>
      <c r="Q2230" s="77">
        <v>-1.319385E-12</v>
      </c>
      <c r="R2230" s="77">
        <v>0</v>
      </c>
      <c r="S2230" s="77">
        <v>0</v>
      </c>
      <c r="T2230" s="77" t="s">
        <v>155</v>
      </c>
      <c r="U2230" s="105">
        <v>-4.049470834E-9</v>
      </c>
      <c r="V2230" s="105">
        <v>0</v>
      </c>
      <c r="W2230" s="101">
        <v>-4.0484347595999998E-9</v>
      </c>
    </row>
    <row r="2231" spans="2:23" x14ac:dyDescent="0.35">
      <c r="B2231" s="55" t="s">
        <v>115</v>
      </c>
      <c r="C2231" s="76" t="s">
        <v>138</v>
      </c>
      <c r="D2231" s="55" t="s">
        <v>77</v>
      </c>
      <c r="E2231" s="55" t="s">
        <v>180</v>
      </c>
      <c r="F2231" s="70">
        <v>101.21</v>
      </c>
      <c r="G2231" s="77">
        <v>53304</v>
      </c>
      <c r="H2231" s="77">
        <v>102.07</v>
      </c>
      <c r="I2231" s="77">
        <v>1</v>
      </c>
      <c r="J2231" s="77">
        <v>32.897678721562002</v>
      </c>
      <c r="K2231" s="77">
        <v>0.12056345935075601</v>
      </c>
      <c r="L2231" s="77">
        <v>37.048703991942297</v>
      </c>
      <c r="M2231" s="77">
        <v>0.15290836047755699</v>
      </c>
      <c r="N2231" s="77">
        <v>-4.1510252703803197</v>
      </c>
      <c r="O2231" s="77">
        <v>-3.23449011268011E-2</v>
      </c>
      <c r="P2231" s="77">
        <v>-3.4333854982835801</v>
      </c>
      <c r="Q2231" s="77">
        <v>-3.4333854982835801</v>
      </c>
      <c r="R2231" s="77">
        <v>0</v>
      </c>
      <c r="S2231" s="77">
        <v>1.31319834815239E-3</v>
      </c>
      <c r="T2231" s="77" t="s">
        <v>155</v>
      </c>
      <c r="U2231" s="105">
        <v>0.28234598199901401</v>
      </c>
      <c r="V2231" s="105">
        <v>-0.281029141095053</v>
      </c>
      <c r="W2231" s="101">
        <v>0.56351926502387395</v>
      </c>
    </row>
    <row r="2232" spans="2:23" x14ac:dyDescent="0.35">
      <c r="B2232" s="55" t="s">
        <v>115</v>
      </c>
      <c r="C2232" s="76" t="s">
        <v>138</v>
      </c>
      <c r="D2232" s="55" t="s">
        <v>77</v>
      </c>
      <c r="E2232" s="55" t="s">
        <v>180</v>
      </c>
      <c r="F2232" s="70">
        <v>101.21</v>
      </c>
      <c r="G2232" s="77">
        <v>54104</v>
      </c>
      <c r="H2232" s="77">
        <v>101.71</v>
      </c>
      <c r="I2232" s="77">
        <v>1</v>
      </c>
      <c r="J2232" s="77">
        <v>24.897587132965299</v>
      </c>
      <c r="K2232" s="77">
        <v>6.1245116690307598E-2</v>
      </c>
      <c r="L2232" s="77">
        <v>24.8975866587197</v>
      </c>
      <c r="M2232" s="77">
        <v>6.1245114357131397E-2</v>
      </c>
      <c r="N2232" s="77">
        <v>4.7424563442999997E-7</v>
      </c>
      <c r="O2232" s="77">
        <v>2.3331762090000001E-9</v>
      </c>
      <c r="P2232" s="77">
        <v>-1.7623500000000001E-13</v>
      </c>
      <c r="Q2232" s="77">
        <v>-1.7623400000000001E-13</v>
      </c>
      <c r="R2232" s="77">
        <v>0</v>
      </c>
      <c r="S2232" s="77">
        <v>0</v>
      </c>
      <c r="T2232" s="77" t="s">
        <v>155</v>
      </c>
      <c r="U2232" s="105">
        <v>-3.9875908399999999E-10</v>
      </c>
      <c r="V2232" s="105">
        <v>0</v>
      </c>
      <c r="W2232" s="101">
        <v>-3.9865705979000002E-10</v>
      </c>
    </row>
    <row r="2233" spans="2:23" x14ac:dyDescent="0.35">
      <c r="B2233" s="55" t="s">
        <v>115</v>
      </c>
      <c r="C2233" s="76" t="s">
        <v>138</v>
      </c>
      <c r="D2233" s="55" t="s">
        <v>77</v>
      </c>
      <c r="E2233" s="55" t="s">
        <v>181</v>
      </c>
      <c r="F2233" s="70">
        <v>101.8</v>
      </c>
      <c r="G2233" s="77">
        <v>54104</v>
      </c>
      <c r="H2233" s="77">
        <v>101.71</v>
      </c>
      <c r="I2233" s="77">
        <v>1</v>
      </c>
      <c r="J2233" s="77">
        <v>-4.9462923746899401</v>
      </c>
      <c r="K2233" s="77">
        <v>2.1432048032182299E-3</v>
      </c>
      <c r="L2233" s="77">
        <v>-4.9462924326508197</v>
      </c>
      <c r="M2233" s="77">
        <v>2.14320485344657E-3</v>
      </c>
      <c r="N2233" s="77">
        <v>5.7960876376000002E-8</v>
      </c>
      <c r="O2233" s="77">
        <v>-5.0228341000000003E-11</v>
      </c>
      <c r="P2233" s="77">
        <v>1.397828E-12</v>
      </c>
      <c r="Q2233" s="77">
        <v>1.397826E-12</v>
      </c>
      <c r="R2233" s="77">
        <v>0</v>
      </c>
      <c r="S2233" s="77">
        <v>0</v>
      </c>
      <c r="T2233" s="77" t="s">
        <v>155</v>
      </c>
      <c r="U2233" s="105">
        <v>1.05494079E-10</v>
      </c>
      <c r="V2233" s="105">
        <v>0</v>
      </c>
      <c r="W2233" s="101">
        <v>1.0552107011E-10</v>
      </c>
    </row>
    <row r="2234" spans="2:23" x14ac:dyDescent="0.35">
      <c r="B2234" s="55" t="s">
        <v>115</v>
      </c>
      <c r="C2234" s="76" t="s">
        <v>138</v>
      </c>
      <c r="D2234" s="55" t="s">
        <v>77</v>
      </c>
      <c r="E2234" s="55" t="s">
        <v>182</v>
      </c>
      <c r="F2234" s="70">
        <v>101.69</v>
      </c>
      <c r="G2234" s="77">
        <v>53404</v>
      </c>
      <c r="H2234" s="77">
        <v>101.79</v>
      </c>
      <c r="I2234" s="77">
        <v>1</v>
      </c>
      <c r="J2234" s="77">
        <v>-1.5992872067714301</v>
      </c>
      <c r="K2234" s="77">
        <v>2.4861034217899599E-4</v>
      </c>
      <c r="L2234" s="77">
        <v>8.1805258381189301</v>
      </c>
      <c r="M2234" s="77">
        <v>6.5047214904463699E-3</v>
      </c>
      <c r="N2234" s="77">
        <v>-9.7798130448903606</v>
      </c>
      <c r="O2234" s="77">
        <v>-6.2561111482673697E-3</v>
      </c>
      <c r="P2234" s="77">
        <v>-8.8029577411077309</v>
      </c>
      <c r="Q2234" s="77">
        <v>-8.8029577411077309</v>
      </c>
      <c r="R2234" s="77">
        <v>0</v>
      </c>
      <c r="S2234" s="77">
        <v>7.5322287171960198E-3</v>
      </c>
      <c r="T2234" s="77" t="s">
        <v>155</v>
      </c>
      <c r="U2234" s="105">
        <v>0.341484556264396</v>
      </c>
      <c r="V2234" s="105">
        <v>-0.33989189739751102</v>
      </c>
      <c r="W2234" s="101">
        <v>0.68155078673578595</v>
      </c>
    </row>
    <row r="2235" spans="2:23" x14ac:dyDescent="0.35">
      <c r="B2235" s="55" t="s">
        <v>115</v>
      </c>
      <c r="C2235" s="76" t="s">
        <v>138</v>
      </c>
      <c r="D2235" s="55" t="s">
        <v>77</v>
      </c>
      <c r="E2235" s="55" t="s">
        <v>183</v>
      </c>
      <c r="F2235" s="70">
        <v>101.79</v>
      </c>
      <c r="G2235" s="77">
        <v>53854</v>
      </c>
      <c r="H2235" s="77">
        <v>99.31</v>
      </c>
      <c r="I2235" s="77">
        <v>1</v>
      </c>
      <c r="J2235" s="77">
        <v>-68.844984270927696</v>
      </c>
      <c r="K2235" s="77">
        <v>0.93574551797454697</v>
      </c>
      <c r="L2235" s="77">
        <v>-58.943394390848198</v>
      </c>
      <c r="M2235" s="77">
        <v>0.68593573644526595</v>
      </c>
      <c r="N2235" s="77">
        <v>-9.9015898800794897</v>
      </c>
      <c r="O2235" s="77">
        <v>0.24980978152928199</v>
      </c>
      <c r="P2235" s="77">
        <v>-8.8029577411065407</v>
      </c>
      <c r="Q2235" s="77">
        <v>-8.8029577411065301</v>
      </c>
      <c r="R2235" s="77">
        <v>0</v>
      </c>
      <c r="S2235" s="77">
        <v>1.5299258391312799E-2</v>
      </c>
      <c r="T2235" s="77" t="s">
        <v>155</v>
      </c>
      <c r="U2235" s="105">
        <v>0.56243063017210604</v>
      </c>
      <c r="V2235" s="105">
        <v>-0.55980749505891103</v>
      </c>
      <c r="W2235" s="101">
        <v>1.12252525464522</v>
      </c>
    </row>
    <row r="2236" spans="2:23" x14ac:dyDescent="0.35">
      <c r="B2236" s="55" t="s">
        <v>115</v>
      </c>
      <c r="C2236" s="76" t="s">
        <v>138</v>
      </c>
      <c r="D2236" s="55" t="s">
        <v>77</v>
      </c>
      <c r="E2236" s="55" t="s">
        <v>184</v>
      </c>
      <c r="F2236" s="70">
        <v>101.89</v>
      </c>
      <c r="G2236" s="77">
        <v>53754</v>
      </c>
      <c r="H2236" s="77">
        <v>99.77</v>
      </c>
      <c r="I2236" s="77">
        <v>1</v>
      </c>
      <c r="J2236" s="77">
        <v>-62.583264988528398</v>
      </c>
      <c r="K2236" s="77">
        <v>0.635283072184472</v>
      </c>
      <c r="L2236" s="77">
        <v>-53.014532524464599</v>
      </c>
      <c r="M2236" s="77">
        <v>0.45586969485533502</v>
      </c>
      <c r="N2236" s="77">
        <v>-9.5687324640637907</v>
      </c>
      <c r="O2236" s="77">
        <v>0.17941337732913701</v>
      </c>
      <c r="P2236" s="77">
        <v>-8.5433410117167092</v>
      </c>
      <c r="Q2236" s="77">
        <v>-8.5433410117167092</v>
      </c>
      <c r="R2236" s="77">
        <v>0</v>
      </c>
      <c r="S2236" s="77">
        <v>1.1838763189210399E-2</v>
      </c>
      <c r="T2236" s="77" t="s">
        <v>155</v>
      </c>
      <c r="U2236" s="105">
        <v>-2.1954619877183998</v>
      </c>
      <c r="V2236" s="105">
        <v>-2.1852225144025401</v>
      </c>
      <c r="W2236" s="101">
        <v>-1.02368535029071E-2</v>
      </c>
    </row>
    <row r="2237" spans="2:23" x14ac:dyDescent="0.35">
      <c r="B2237" s="55" t="s">
        <v>115</v>
      </c>
      <c r="C2237" s="76" t="s">
        <v>138</v>
      </c>
      <c r="D2237" s="55" t="s">
        <v>77</v>
      </c>
      <c r="E2237" s="55" t="s">
        <v>185</v>
      </c>
      <c r="F2237" s="70">
        <v>100.85</v>
      </c>
      <c r="G2237" s="77">
        <v>54050</v>
      </c>
      <c r="H2237" s="77">
        <v>100.42</v>
      </c>
      <c r="I2237" s="77">
        <v>1</v>
      </c>
      <c r="J2237" s="77">
        <v>-89.153003611051702</v>
      </c>
      <c r="K2237" s="77">
        <v>0.115249741766647</v>
      </c>
      <c r="L2237" s="77">
        <v>-12.3438823232479</v>
      </c>
      <c r="M2237" s="77">
        <v>2.2093857467477898E-3</v>
      </c>
      <c r="N2237" s="77">
        <v>-76.809121287803805</v>
      </c>
      <c r="O2237" s="77">
        <v>0.11304035601989899</v>
      </c>
      <c r="P2237" s="77">
        <v>-63.5897270036671</v>
      </c>
      <c r="Q2237" s="77">
        <v>-63.589727003667001</v>
      </c>
      <c r="R2237" s="77">
        <v>0</v>
      </c>
      <c r="S2237" s="77">
        <v>5.8632974015813098E-2</v>
      </c>
      <c r="T2237" s="77" t="s">
        <v>154</v>
      </c>
      <c r="U2237" s="105">
        <v>-21.652105925692499</v>
      </c>
      <c r="V2237" s="105">
        <v>-21.551122095364899</v>
      </c>
      <c r="W2237" s="101">
        <v>-0.100957993183515</v>
      </c>
    </row>
    <row r="2238" spans="2:23" x14ac:dyDescent="0.35">
      <c r="B2238" s="55" t="s">
        <v>115</v>
      </c>
      <c r="C2238" s="76" t="s">
        <v>138</v>
      </c>
      <c r="D2238" s="55" t="s">
        <v>77</v>
      </c>
      <c r="E2238" s="55" t="s">
        <v>185</v>
      </c>
      <c r="F2238" s="70">
        <v>100.85</v>
      </c>
      <c r="G2238" s="77">
        <v>54850</v>
      </c>
      <c r="H2238" s="77">
        <v>100.97</v>
      </c>
      <c r="I2238" s="77">
        <v>1</v>
      </c>
      <c r="J2238" s="77">
        <v>9.9357144284473993</v>
      </c>
      <c r="K2238" s="77">
        <v>2.57655079341547E-3</v>
      </c>
      <c r="L2238" s="77">
        <v>-1.2059372308387499</v>
      </c>
      <c r="M2238" s="77">
        <v>3.7956828183271E-5</v>
      </c>
      <c r="N2238" s="77">
        <v>11.141651659286101</v>
      </c>
      <c r="O2238" s="77">
        <v>2.5385939652322002E-3</v>
      </c>
      <c r="P2238" s="77">
        <v>12.5386236479675</v>
      </c>
      <c r="Q2238" s="77">
        <v>12.5386236479674</v>
      </c>
      <c r="R2238" s="77">
        <v>0</v>
      </c>
      <c r="S2238" s="77">
        <v>4.10336586591815E-3</v>
      </c>
      <c r="T2238" s="77" t="s">
        <v>155</v>
      </c>
      <c r="U2238" s="105">
        <v>-1.0808286820827999</v>
      </c>
      <c r="V2238" s="105">
        <v>-1.0757877765644599</v>
      </c>
      <c r="W2238" s="101">
        <v>-5.0396157811505799E-3</v>
      </c>
    </row>
    <row r="2239" spans="2:23" x14ac:dyDescent="0.35">
      <c r="B2239" s="55" t="s">
        <v>115</v>
      </c>
      <c r="C2239" s="76" t="s">
        <v>138</v>
      </c>
      <c r="D2239" s="55" t="s">
        <v>77</v>
      </c>
      <c r="E2239" s="55" t="s">
        <v>186</v>
      </c>
      <c r="F2239" s="70">
        <v>101.9</v>
      </c>
      <c r="G2239" s="77">
        <v>53654</v>
      </c>
      <c r="H2239" s="77">
        <v>101.51</v>
      </c>
      <c r="I2239" s="77">
        <v>1</v>
      </c>
      <c r="J2239" s="77">
        <v>-53.718500117148601</v>
      </c>
      <c r="K2239" s="77">
        <v>0.11340711611505901</v>
      </c>
      <c r="L2239" s="77">
        <v>-48.6797328500897</v>
      </c>
      <c r="M2239" s="77">
        <v>9.31298541409947E-2</v>
      </c>
      <c r="N2239" s="77">
        <v>-5.0387672670589598</v>
      </c>
      <c r="O2239" s="77">
        <v>2.02772619740639E-2</v>
      </c>
      <c r="P2239" s="77">
        <v>-4.2994453190636097</v>
      </c>
      <c r="Q2239" s="77">
        <v>-4.2994453190635999</v>
      </c>
      <c r="R2239" s="77">
        <v>0</v>
      </c>
      <c r="S2239" s="77">
        <v>7.2646954102858596E-4</v>
      </c>
      <c r="T2239" s="77" t="s">
        <v>155</v>
      </c>
      <c r="U2239" s="105">
        <v>9.7179694919175594E-2</v>
      </c>
      <c r="V2239" s="105">
        <v>-9.6726455966037503E-2</v>
      </c>
      <c r="W2239" s="101">
        <v>0.19395576260153499</v>
      </c>
    </row>
    <row r="2240" spans="2:23" x14ac:dyDescent="0.35">
      <c r="B2240" s="55" t="s">
        <v>115</v>
      </c>
      <c r="C2240" s="76" t="s">
        <v>138</v>
      </c>
      <c r="D2240" s="55" t="s">
        <v>77</v>
      </c>
      <c r="E2240" s="55" t="s">
        <v>187</v>
      </c>
      <c r="F2240" s="70">
        <v>101.23</v>
      </c>
      <c r="G2240" s="77">
        <v>58004</v>
      </c>
      <c r="H2240" s="77">
        <v>98.77</v>
      </c>
      <c r="I2240" s="77">
        <v>1</v>
      </c>
      <c r="J2240" s="77">
        <v>-68.693406968724403</v>
      </c>
      <c r="K2240" s="77">
        <v>0.97254141557608098</v>
      </c>
      <c r="L2240" s="77">
        <v>-62.144179918606902</v>
      </c>
      <c r="M2240" s="77">
        <v>0.79593740404754898</v>
      </c>
      <c r="N2240" s="77">
        <v>-6.5492270501175298</v>
      </c>
      <c r="O2240" s="77">
        <v>0.176604011528532</v>
      </c>
      <c r="P2240" s="77">
        <v>-5.9324167632449702</v>
      </c>
      <c r="Q2240" s="77">
        <v>-5.9324167632449702</v>
      </c>
      <c r="R2240" s="77">
        <v>0</v>
      </c>
      <c r="S2240" s="77">
        <v>7.2533944993482501E-3</v>
      </c>
      <c r="T2240" s="77" t="s">
        <v>155</v>
      </c>
      <c r="U2240" s="105">
        <v>1.5493026095639999</v>
      </c>
      <c r="V2240" s="105">
        <v>-1.54207677608678</v>
      </c>
      <c r="W2240" s="101">
        <v>3.09217032826104</v>
      </c>
    </row>
    <row r="2241" spans="2:23" x14ac:dyDescent="0.35">
      <c r="B2241" s="55" t="s">
        <v>115</v>
      </c>
      <c r="C2241" s="76" t="s">
        <v>138</v>
      </c>
      <c r="D2241" s="55" t="s">
        <v>77</v>
      </c>
      <c r="E2241" s="55" t="s">
        <v>188</v>
      </c>
      <c r="F2241" s="70">
        <v>99.77</v>
      </c>
      <c r="G2241" s="77">
        <v>53854</v>
      </c>
      <c r="H2241" s="77">
        <v>99.31</v>
      </c>
      <c r="I2241" s="77">
        <v>1</v>
      </c>
      <c r="J2241" s="77">
        <v>-52.655212878059999</v>
      </c>
      <c r="K2241" s="77">
        <v>0.137242286440074</v>
      </c>
      <c r="L2241" s="77">
        <v>-41.686343138282702</v>
      </c>
      <c r="M2241" s="77">
        <v>8.6018684610011206E-2</v>
      </c>
      <c r="N2241" s="77">
        <v>-10.968869739777301</v>
      </c>
      <c r="O2241" s="77">
        <v>5.12236018300627E-2</v>
      </c>
      <c r="P2241" s="77">
        <v>-9.7220740234578198</v>
      </c>
      <c r="Q2241" s="77">
        <v>-9.7220740234578091</v>
      </c>
      <c r="R2241" s="77">
        <v>0</v>
      </c>
      <c r="S2241" s="77">
        <v>4.6786768042208701E-3</v>
      </c>
      <c r="T2241" s="77" t="s">
        <v>154</v>
      </c>
      <c r="U2241" s="105">
        <v>5.3117245866957701E-2</v>
      </c>
      <c r="V2241" s="105">
        <v>-5.2869510937039003E-2</v>
      </c>
      <c r="W2241" s="101">
        <v>0.106013873968091</v>
      </c>
    </row>
    <row r="2242" spans="2:23" x14ac:dyDescent="0.35">
      <c r="B2242" s="55" t="s">
        <v>115</v>
      </c>
      <c r="C2242" s="76" t="s">
        <v>138</v>
      </c>
      <c r="D2242" s="55" t="s">
        <v>77</v>
      </c>
      <c r="E2242" s="55" t="s">
        <v>188</v>
      </c>
      <c r="F2242" s="70">
        <v>99.77</v>
      </c>
      <c r="G2242" s="77">
        <v>58104</v>
      </c>
      <c r="H2242" s="77">
        <v>98.28</v>
      </c>
      <c r="I2242" s="77">
        <v>1</v>
      </c>
      <c r="J2242" s="77">
        <v>-47.225902307164198</v>
      </c>
      <c r="K2242" s="77">
        <v>0.286368702976395</v>
      </c>
      <c r="L2242" s="77">
        <v>-48.518664632557503</v>
      </c>
      <c r="M2242" s="77">
        <v>0.30226140899609399</v>
      </c>
      <c r="N2242" s="77">
        <v>1.2927623253932701</v>
      </c>
      <c r="O2242" s="77">
        <v>-1.5892706019698302E-2</v>
      </c>
      <c r="P2242" s="77">
        <v>1.1787330117416099</v>
      </c>
      <c r="Q2242" s="77">
        <v>1.1787330117416099</v>
      </c>
      <c r="R2242" s="77">
        <v>0</v>
      </c>
      <c r="S2242" s="77">
        <v>1.7840043826527699E-4</v>
      </c>
      <c r="T2242" s="77" t="s">
        <v>155</v>
      </c>
      <c r="U2242" s="105">
        <v>0.35244065123533003</v>
      </c>
      <c r="V2242" s="105">
        <v>-0.35079689394691599</v>
      </c>
      <c r="W2242" s="101">
        <v>0.70341747150969602</v>
      </c>
    </row>
    <row r="2243" spans="2:23" x14ac:dyDescent="0.35">
      <c r="B2243" s="55" t="s">
        <v>115</v>
      </c>
      <c r="C2243" s="76" t="s">
        <v>138</v>
      </c>
      <c r="D2243" s="55" t="s">
        <v>77</v>
      </c>
      <c r="E2243" s="55" t="s">
        <v>189</v>
      </c>
      <c r="F2243" s="70">
        <v>99.84</v>
      </c>
      <c r="G2243" s="77">
        <v>54050</v>
      </c>
      <c r="H2243" s="77">
        <v>100.42</v>
      </c>
      <c r="I2243" s="77">
        <v>1</v>
      </c>
      <c r="J2243" s="77">
        <v>117.539370895169</v>
      </c>
      <c r="K2243" s="77">
        <v>0.24453441567464801</v>
      </c>
      <c r="L2243" s="77">
        <v>52.269598357014402</v>
      </c>
      <c r="M2243" s="77">
        <v>4.83583631495439E-2</v>
      </c>
      <c r="N2243" s="77">
        <v>65.269772538154399</v>
      </c>
      <c r="O2243" s="77">
        <v>0.19617605252510401</v>
      </c>
      <c r="P2243" s="77">
        <v>69.895665520832196</v>
      </c>
      <c r="Q2243" s="77">
        <v>69.895665520832097</v>
      </c>
      <c r="R2243" s="77">
        <v>0</v>
      </c>
      <c r="S2243" s="77">
        <v>8.64716518372209E-2</v>
      </c>
      <c r="T2243" s="77" t="s">
        <v>154</v>
      </c>
      <c r="U2243" s="105">
        <v>-18.213359932790802</v>
      </c>
      <c r="V2243" s="105">
        <v>-18.128414160981801</v>
      </c>
      <c r="W2243" s="101">
        <v>-8.4924038070666202E-2</v>
      </c>
    </row>
    <row r="2244" spans="2:23" x14ac:dyDescent="0.35">
      <c r="B2244" s="55" t="s">
        <v>115</v>
      </c>
      <c r="C2244" s="76" t="s">
        <v>138</v>
      </c>
      <c r="D2244" s="55" t="s">
        <v>77</v>
      </c>
      <c r="E2244" s="55" t="s">
        <v>189</v>
      </c>
      <c r="F2244" s="70">
        <v>99.84</v>
      </c>
      <c r="G2244" s="77">
        <v>56000</v>
      </c>
      <c r="H2244" s="77">
        <v>99.89</v>
      </c>
      <c r="I2244" s="77">
        <v>1</v>
      </c>
      <c r="J2244" s="77">
        <v>3.93435363941899</v>
      </c>
      <c r="K2244" s="77">
        <v>1.50147644032091E-3</v>
      </c>
      <c r="L2244" s="77">
        <v>57.672840158988201</v>
      </c>
      <c r="M2244" s="77">
        <v>0.32263717972440698</v>
      </c>
      <c r="N2244" s="77">
        <v>-53.7384865195692</v>
      </c>
      <c r="O2244" s="77">
        <v>-0.32113570328408603</v>
      </c>
      <c r="P2244" s="77">
        <v>-48.4572996197263</v>
      </c>
      <c r="Q2244" s="77">
        <v>-48.4572996197262</v>
      </c>
      <c r="R2244" s="77">
        <v>0</v>
      </c>
      <c r="S2244" s="77">
        <v>0.227766658984285</v>
      </c>
      <c r="T2244" s="77" t="s">
        <v>154</v>
      </c>
      <c r="U2244" s="105">
        <v>-29.3832926824869</v>
      </c>
      <c r="V2244" s="105">
        <v>-29.246251165467999</v>
      </c>
      <c r="W2244" s="101">
        <v>-0.137006454361915</v>
      </c>
    </row>
    <row r="2245" spans="2:23" x14ac:dyDescent="0.35">
      <c r="B2245" s="55" t="s">
        <v>115</v>
      </c>
      <c r="C2245" s="76" t="s">
        <v>138</v>
      </c>
      <c r="D2245" s="55" t="s">
        <v>77</v>
      </c>
      <c r="E2245" s="55" t="s">
        <v>189</v>
      </c>
      <c r="F2245" s="70">
        <v>99.84</v>
      </c>
      <c r="G2245" s="77">
        <v>58450</v>
      </c>
      <c r="H2245" s="77">
        <v>99.14</v>
      </c>
      <c r="I2245" s="77">
        <v>1</v>
      </c>
      <c r="J2245" s="77">
        <v>-138.80202705261499</v>
      </c>
      <c r="K2245" s="77">
        <v>0.49282434942194098</v>
      </c>
      <c r="L2245" s="77">
        <v>-93.143827231244998</v>
      </c>
      <c r="M2245" s="77">
        <v>0.221926261861845</v>
      </c>
      <c r="N2245" s="77">
        <v>-45.658199821369898</v>
      </c>
      <c r="O2245" s="77">
        <v>0.27089808756009598</v>
      </c>
      <c r="P2245" s="77">
        <v>-51.657227228546702</v>
      </c>
      <c r="Q2245" s="77">
        <v>-51.657227228546702</v>
      </c>
      <c r="R2245" s="77">
        <v>0</v>
      </c>
      <c r="S2245" s="77">
        <v>6.8259440216008896E-2</v>
      </c>
      <c r="T2245" s="77" t="s">
        <v>154</v>
      </c>
      <c r="U2245" s="105">
        <v>-5.0090891436050704</v>
      </c>
      <c r="V2245" s="105">
        <v>-4.9857271200721502</v>
      </c>
      <c r="W2245" s="101">
        <v>-2.3356046259482999E-2</v>
      </c>
    </row>
    <row r="2246" spans="2:23" x14ac:dyDescent="0.35">
      <c r="B2246" s="55" t="s">
        <v>115</v>
      </c>
      <c r="C2246" s="76" t="s">
        <v>138</v>
      </c>
      <c r="D2246" s="55" t="s">
        <v>77</v>
      </c>
      <c r="E2246" s="55" t="s">
        <v>190</v>
      </c>
      <c r="F2246" s="70">
        <v>99.31</v>
      </c>
      <c r="G2246" s="77">
        <v>53850</v>
      </c>
      <c r="H2246" s="77">
        <v>99.84</v>
      </c>
      <c r="I2246" s="77">
        <v>1</v>
      </c>
      <c r="J2246" s="77">
        <v>-5.1189223134572099</v>
      </c>
      <c r="K2246" s="77">
        <v>0</v>
      </c>
      <c r="L2246" s="77">
        <v>5.1600333099379698</v>
      </c>
      <c r="M2246" s="77">
        <v>0</v>
      </c>
      <c r="N2246" s="77">
        <v>-10.2789556233952</v>
      </c>
      <c r="O2246" s="77">
        <v>0</v>
      </c>
      <c r="P2246" s="77">
        <v>-9.1213613684197803</v>
      </c>
      <c r="Q2246" s="77">
        <v>-9.1213613684197696</v>
      </c>
      <c r="R2246" s="77">
        <v>0</v>
      </c>
      <c r="S2246" s="77">
        <v>0</v>
      </c>
      <c r="T2246" s="77" t="s">
        <v>154</v>
      </c>
      <c r="U2246" s="105">
        <v>5.4478464803994502</v>
      </c>
      <c r="V2246" s="105">
        <v>-5.4224381249020697</v>
      </c>
      <c r="W2246" s="101">
        <v>10.8730658140136</v>
      </c>
    </row>
    <row r="2247" spans="2:23" x14ac:dyDescent="0.35">
      <c r="B2247" s="55" t="s">
        <v>115</v>
      </c>
      <c r="C2247" s="76" t="s">
        <v>138</v>
      </c>
      <c r="D2247" s="55" t="s">
        <v>77</v>
      </c>
      <c r="E2247" s="55" t="s">
        <v>190</v>
      </c>
      <c r="F2247" s="70">
        <v>99.31</v>
      </c>
      <c r="G2247" s="77">
        <v>53850</v>
      </c>
      <c r="H2247" s="77">
        <v>99.84</v>
      </c>
      <c r="I2247" s="77">
        <v>2</v>
      </c>
      <c r="J2247" s="77">
        <v>-11.8399500837976</v>
      </c>
      <c r="K2247" s="77">
        <v>0</v>
      </c>
      <c r="L2247" s="77">
        <v>11.935038877185001</v>
      </c>
      <c r="M2247" s="77">
        <v>0</v>
      </c>
      <c r="N2247" s="77">
        <v>-23.774988960982601</v>
      </c>
      <c r="O2247" s="77">
        <v>0</v>
      </c>
      <c r="P2247" s="77">
        <v>-21.097499959016702</v>
      </c>
      <c r="Q2247" s="77">
        <v>-21.097499959016702</v>
      </c>
      <c r="R2247" s="77">
        <v>0</v>
      </c>
      <c r="S2247" s="77">
        <v>0</v>
      </c>
      <c r="T2247" s="77" t="s">
        <v>154</v>
      </c>
      <c r="U2247" s="105">
        <v>12.6007441493208</v>
      </c>
      <c r="V2247" s="105">
        <v>-12.5419752049261</v>
      </c>
      <c r="W2247" s="101">
        <v>25.1491522263062</v>
      </c>
    </row>
    <row r="2248" spans="2:23" x14ac:dyDescent="0.35">
      <c r="B2248" s="55" t="s">
        <v>115</v>
      </c>
      <c r="C2248" s="76" t="s">
        <v>138</v>
      </c>
      <c r="D2248" s="55" t="s">
        <v>77</v>
      </c>
      <c r="E2248" s="55" t="s">
        <v>190</v>
      </c>
      <c r="F2248" s="70">
        <v>99.31</v>
      </c>
      <c r="G2248" s="77">
        <v>58004</v>
      </c>
      <c r="H2248" s="77">
        <v>98.77</v>
      </c>
      <c r="I2248" s="77">
        <v>1</v>
      </c>
      <c r="J2248" s="77">
        <v>-56.229574327499797</v>
      </c>
      <c r="K2248" s="77">
        <v>0.107500010987762</v>
      </c>
      <c r="L2248" s="77">
        <v>-69.290407286451597</v>
      </c>
      <c r="M2248" s="77">
        <v>0.16323945842536</v>
      </c>
      <c r="N2248" s="77">
        <v>13.060832958951799</v>
      </c>
      <c r="O2248" s="77">
        <v>-5.5739447437597699E-2</v>
      </c>
      <c r="P2248" s="77">
        <v>11.693829562870199</v>
      </c>
      <c r="Q2248" s="77">
        <v>11.6938295628701</v>
      </c>
      <c r="R2248" s="77">
        <v>0</v>
      </c>
      <c r="S2248" s="77">
        <v>4.6493520947455203E-3</v>
      </c>
      <c r="T2248" s="77" t="s">
        <v>154</v>
      </c>
      <c r="U2248" s="105">
        <v>1.53241492361438</v>
      </c>
      <c r="V2248" s="105">
        <v>-1.52526785306296</v>
      </c>
      <c r="W2248" s="101">
        <v>3.0584650978663599</v>
      </c>
    </row>
    <row r="2249" spans="2:23" x14ac:dyDescent="0.35">
      <c r="B2249" s="55" t="s">
        <v>115</v>
      </c>
      <c r="C2249" s="76" t="s">
        <v>138</v>
      </c>
      <c r="D2249" s="55" t="s">
        <v>77</v>
      </c>
      <c r="E2249" s="55" t="s">
        <v>191</v>
      </c>
      <c r="F2249" s="70">
        <v>100.99</v>
      </c>
      <c r="G2249" s="77">
        <v>54000</v>
      </c>
      <c r="H2249" s="77">
        <v>100.25</v>
      </c>
      <c r="I2249" s="77">
        <v>1</v>
      </c>
      <c r="J2249" s="77">
        <v>-54.813465341540301</v>
      </c>
      <c r="K2249" s="77">
        <v>0.18207366855454399</v>
      </c>
      <c r="L2249" s="77">
        <v>-11.466140827601</v>
      </c>
      <c r="M2249" s="77">
        <v>7.9672265599896805E-3</v>
      </c>
      <c r="N2249" s="77">
        <v>-43.347324513939398</v>
      </c>
      <c r="O2249" s="77">
        <v>0.174106441994554</v>
      </c>
      <c r="P2249" s="77">
        <v>-24.605207302859601</v>
      </c>
      <c r="Q2249" s="77">
        <v>-24.605207302859601</v>
      </c>
      <c r="R2249" s="77">
        <v>0</v>
      </c>
      <c r="S2249" s="77">
        <v>3.66882233208519E-2</v>
      </c>
      <c r="T2249" s="77" t="s">
        <v>154</v>
      </c>
      <c r="U2249" s="105">
        <v>-14.558429946822899</v>
      </c>
      <c r="V2249" s="105">
        <v>-14.4905304997838</v>
      </c>
      <c r="W2249" s="101">
        <v>-6.7882074675700399E-2</v>
      </c>
    </row>
    <row r="2250" spans="2:23" x14ac:dyDescent="0.35">
      <c r="B2250" s="55" t="s">
        <v>115</v>
      </c>
      <c r="C2250" s="76" t="s">
        <v>138</v>
      </c>
      <c r="D2250" s="55" t="s">
        <v>77</v>
      </c>
      <c r="E2250" s="55" t="s">
        <v>191</v>
      </c>
      <c r="F2250" s="70">
        <v>100.99</v>
      </c>
      <c r="G2250" s="77">
        <v>54850</v>
      </c>
      <c r="H2250" s="77">
        <v>100.97</v>
      </c>
      <c r="I2250" s="77">
        <v>1</v>
      </c>
      <c r="J2250" s="77">
        <v>4.9051688866436702</v>
      </c>
      <c r="K2250" s="77">
        <v>1.90079386271327E-4</v>
      </c>
      <c r="L2250" s="77">
        <v>16.046473292010798</v>
      </c>
      <c r="M2250" s="77">
        <v>2.0341655103786101E-3</v>
      </c>
      <c r="N2250" s="77">
        <v>-11.1413044053671</v>
      </c>
      <c r="O2250" s="77">
        <v>-1.84408612410728E-3</v>
      </c>
      <c r="P2250" s="77">
        <v>-12.5386236479685</v>
      </c>
      <c r="Q2250" s="77">
        <v>-12.5386236479685</v>
      </c>
      <c r="R2250" s="77">
        <v>0</v>
      </c>
      <c r="S2250" s="77">
        <v>1.2420149555846199E-3</v>
      </c>
      <c r="T2250" s="77" t="s">
        <v>155</v>
      </c>
      <c r="U2250" s="105">
        <v>-0.40904190491965098</v>
      </c>
      <c r="V2250" s="105">
        <v>-0.407134163544978</v>
      </c>
      <c r="W2250" s="101">
        <v>-1.9072532708999999E-3</v>
      </c>
    </row>
    <row r="2251" spans="2:23" x14ac:dyDescent="0.35">
      <c r="B2251" s="55" t="s">
        <v>115</v>
      </c>
      <c r="C2251" s="76" t="s">
        <v>138</v>
      </c>
      <c r="D2251" s="55" t="s">
        <v>77</v>
      </c>
      <c r="E2251" s="55" t="s">
        <v>136</v>
      </c>
      <c r="F2251" s="70">
        <v>100.25</v>
      </c>
      <c r="G2251" s="77">
        <v>54250</v>
      </c>
      <c r="H2251" s="77">
        <v>100.12</v>
      </c>
      <c r="I2251" s="77">
        <v>1</v>
      </c>
      <c r="J2251" s="77">
        <v>-49.9724481257375</v>
      </c>
      <c r="K2251" s="77">
        <v>3.3962539774841601E-2</v>
      </c>
      <c r="L2251" s="77">
        <v>-11.7060078313781</v>
      </c>
      <c r="M2251" s="77">
        <v>1.8636164231367E-3</v>
      </c>
      <c r="N2251" s="77">
        <v>-38.266440294359398</v>
      </c>
      <c r="O2251" s="77">
        <v>3.2098923351704903E-2</v>
      </c>
      <c r="P2251" s="77">
        <v>-6.3059385171699196</v>
      </c>
      <c r="Q2251" s="77">
        <v>-6.3059385171699196</v>
      </c>
      <c r="R2251" s="77">
        <v>0</v>
      </c>
      <c r="S2251" s="77">
        <v>5.4080210391964996E-4</v>
      </c>
      <c r="T2251" s="77" t="s">
        <v>154</v>
      </c>
      <c r="U2251" s="105">
        <v>-1.7588066022759901</v>
      </c>
      <c r="V2251" s="105">
        <v>-1.75060365757801</v>
      </c>
      <c r="W2251" s="101">
        <v>-8.2008459395629101E-3</v>
      </c>
    </row>
    <row r="2252" spans="2:23" x14ac:dyDescent="0.35">
      <c r="B2252" s="55" t="s">
        <v>115</v>
      </c>
      <c r="C2252" s="76" t="s">
        <v>138</v>
      </c>
      <c r="D2252" s="55" t="s">
        <v>77</v>
      </c>
      <c r="E2252" s="55" t="s">
        <v>192</v>
      </c>
      <c r="F2252" s="70">
        <v>100.42</v>
      </c>
      <c r="G2252" s="77">
        <v>54250</v>
      </c>
      <c r="H2252" s="77">
        <v>100.12</v>
      </c>
      <c r="I2252" s="77">
        <v>1</v>
      </c>
      <c r="J2252" s="77">
        <v>-22.559844086212301</v>
      </c>
      <c r="K2252" s="77">
        <v>3.0638583224691301E-2</v>
      </c>
      <c r="L2252" s="77">
        <v>-10.854113975568101</v>
      </c>
      <c r="M2252" s="77">
        <v>7.0922697697162604E-3</v>
      </c>
      <c r="N2252" s="77">
        <v>-11.7057301106442</v>
      </c>
      <c r="O2252" s="77">
        <v>2.3546313454975001E-2</v>
      </c>
      <c r="P2252" s="77">
        <v>6.3059385171699196</v>
      </c>
      <c r="Q2252" s="77">
        <v>6.3059385171699098</v>
      </c>
      <c r="R2252" s="77">
        <v>0</v>
      </c>
      <c r="S2252" s="77">
        <v>2.3938446070560998E-3</v>
      </c>
      <c r="T2252" s="77" t="s">
        <v>154</v>
      </c>
      <c r="U2252" s="105">
        <v>-1.15073018306288</v>
      </c>
      <c r="V2252" s="105">
        <v>-1.14536326208263</v>
      </c>
      <c r="W2252" s="101">
        <v>-5.3655478306095603E-3</v>
      </c>
    </row>
    <row r="2253" spans="2:23" x14ac:dyDescent="0.35">
      <c r="B2253" s="55" t="s">
        <v>115</v>
      </c>
      <c r="C2253" s="76" t="s">
        <v>138</v>
      </c>
      <c r="D2253" s="55" t="s">
        <v>77</v>
      </c>
      <c r="E2253" s="55" t="s">
        <v>193</v>
      </c>
      <c r="F2253" s="70">
        <v>101.01</v>
      </c>
      <c r="G2253" s="77">
        <v>53550</v>
      </c>
      <c r="H2253" s="77">
        <v>100.85</v>
      </c>
      <c r="I2253" s="77">
        <v>1</v>
      </c>
      <c r="J2253" s="77">
        <v>-24.620587815533501</v>
      </c>
      <c r="K2253" s="77">
        <v>1.07292681955684E-2</v>
      </c>
      <c r="L2253" s="77">
        <v>8.4458363680507702</v>
      </c>
      <c r="M2253" s="77">
        <v>1.26257908961924E-3</v>
      </c>
      <c r="N2253" s="77">
        <v>-33.066424183584203</v>
      </c>
      <c r="O2253" s="77">
        <v>9.4666891059491404E-3</v>
      </c>
      <c r="P2253" s="77">
        <v>-25.731349363678898</v>
      </c>
      <c r="Q2253" s="77">
        <v>-25.731349363678898</v>
      </c>
      <c r="R2253" s="77">
        <v>0</v>
      </c>
      <c r="S2253" s="77">
        <v>1.17192114193399E-2</v>
      </c>
      <c r="T2253" s="77" t="s">
        <v>154</v>
      </c>
      <c r="U2253" s="105">
        <v>-4.3351549379103798</v>
      </c>
      <c r="V2253" s="105">
        <v>-4.3149360939699397</v>
      </c>
      <c r="W2253" s="101">
        <v>-2.0213670862920498E-2</v>
      </c>
    </row>
    <row r="2254" spans="2:23" x14ac:dyDescent="0.35">
      <c r="B2254" s="55" t="s">
        <v>115</v>
      </c>
      <c r="C2254" s="76" t="s">
        <v>138</v>
      </c>
      <c r="D2254" s="55" t="s">
        <v>77</v>
      </c>
      <c r="E2254" s="55" t="s">
        <v>194</v>
      </c>
      <c r="F2254" s="70">
        <v>99.4</v>
      </c>
      <c r="G2254" s="77">
        <v>58200</v>
      </c>
      <c r="H2254" s="77">
        <v>99.3</v>
      </c>
      <c r="I2254" s="77">
        <v>1</v>
      </c>
      <c r="J2254" s="77">
        <v>-3.41276665297615</v>
      </c>
      <c r="K2254" s="77">
        <v>2.0498678160692199E-3</v>
      </c>
      <c r="L2254" s="77">
        <v>42.951140828465398</v>
      </c>
      <c r="M2254" s="77">
        <v>0.32468488773013299</v>
      </c>
      <c r="N2254" s="77">
        <v>-46.363907481441501</v>
      </c>
      <c r="O2254" s="77">
        <v>-0.32263501991406401</v>
      </c>
      <c r="P2254" s="77">
        <v>-44.570825266924899</v>
      </c>
      <c r="Q2254" s="77">
        <v>-44.570825266924899</v>
      </c>
      <c r="R2254" s="77">
        <v>0</v>
      </c>
      <c r="S2254" s="77">
        <v>0.349634289835557</v>
      </c>
      <c r="T2254" s="77" t="s">
        <v>155</v>
      </c>
      <c r="U2254" s="105">
        <v>-36.6901799766067</v>
      </c>
      <c r="V2254" s="105">
        <v>-36.519059674398797</v>
      </c>
      <c r="W2254" s="101">
        <v>-0.17107652034829701</v>
      </c>
    </row>
    <row r="2255" spans="2:23" x14ac:dyDescent="0.35">
      <c r="B2255" s="55" t="s">
        <v>115</v>
      </c>
      <c r="C2255" s="76" t="s">
        <v>138</v>
      </c>
      <c r="D2255" s="55" t="s">
        <v>77</v>
      </c>
      <c r="E2255" s="55" t="s">
        <v>195</v>
      </c>
      <c r="F2255" s="70">
        <v>101.45</v>
      </c>
      <c r="G2255" s="77">
        <v>53000</v>
      </c>
      <c r="H2255" s="77">
        <v>101.49</v>
      </c>
      <c r="I2255" s="77">
        <v>1</v>
      </c>
      <c r="J2255" s="77">
        <v>14.364551666160899</v>
      </c>
      <c r="K2255" s="77">
        <v>5.1007333177655904E-3</v>
      </c>
      <c r="L2255" s="77">
        <v>53.019723583692098</v>
      </c>
      <c r="M2255" s="77">
        <v>6.9490171717388499E-2</v>
      </c>
      <c r="N2255" s="77">
        <v>-38.655171917531298</v>
      </c>
      <c r="O2255" s="77">
        <v>-6.4389438399622898E-2</v>
      </c>
      <c r="P2255" s="77">
        <v>-31.193559730698599</v>
      </c>
      <c r="Q2255" s="77">
        <v>-31.193559730698599</v>
      </c>
      <c r="R2255" s="77">
        <v>0</v>
      </c>
      <c r="S2255" s="77">
        <v>2.40535035295882E-2</v>
      </c>
      <c r="T2255" s="77" t="s">
        <v>155</v>
      </c>
      <c r="U2255" s="105">
        <v>-4.9873894377087904</v>
      </c>
      <c r="V2255" s="105">
        <v>-4.9641286200089603</v>
      </c>
      <c r="W2255" s="101">
        <v>-2.3254866320336302E-2</v>
      </c>
    </row>
    <row r="2256" spans="2:23" x14ac:dyDescent="0.35">
      <c r="B2256" s="55" t="s">
        <v>115</v>
      </c>
      <c r="C2256" s="76" t="s">
        <v>138</v>
      </c>
      <c r="D2256" s="55" t="s">
        <v>77</v>
      </c>
      <c r="E2256" s="55" t="s">
        <v>196</v>
      </c>
      <c r="F2256" s="70">
        <v>99.89</v>
      </c>
      <c r="G2256" s="77">
        <v>56100</v>
      </c>
      <c r="H2256" s="77">
        <v>99.26</v>
      </c>
      <c r="I2256" s="77">
        <v>1</v>
      </c>
      <c r="J2256" s="77">
        <v>-39.556525826370397</v>
      </c>
      <c r="K2256" s="77">
        <v>0.119857455135647</v>
      </c>
      <c r="L2256" s="77">
        <v>14.0737354869557</v>
      </c>
      <c r="M2256" s="77">
        <v>1.51721643406507E-2</v>
      </c>
      <c r="N2256" s="77">
        <v>-53.630261313326102</v>
      </c>
      <c r="O2256" s="77">
        <v>0.104685290794996</v>
      </c>
      <c r="P2256" s="77">
        <v>-48.457299619725902</v>
      </c>
      <c r="Q2256" s="77">
        <v>-48.457299619725902</v>
      </c>
      <c r="R2256" s="77">
        <v>0</v>
      </c>
      <c r="S2256" s="77">
        <v>0.17986521730098901</v>
      </c>
      <c r="T2256" s="77" t="s">
        <v>154</v>
      </c>
      <c r="U2256" s="105">
        <v>-23.3630267964834</v>
      </c>
      <c r="V2256" s="105">
        <v>-23.254063356989398</v>
      </c>
      <c r="W2256" s="101">
        <v>-0.10893556073300199</v>
      </c>
    </row>
    <row r="2257" spans="2:23" x14ac:dyDescent="0.35">
      <c r="B2257" s="55" t="s">
        <v>115</v>
      </c>
      <c r="C2257" s="76" t="s">
        <v>138</v>
      </c>
      <c r="D2257" s="55" t="s">
        <v>77</v>
      </c>
      <c r="E2257" s="55" t="s">
        <v>137</v>
      </c>
      <c r="F2257" s="70">
        <v>98.67</v>
      </c>
      <c r="G2257" s="77">
        <v>56100</v>
      </c>
      <c r="H2257" s="77">
        <v>99.26</v>
      </c>
      <c r="I2257" s="77">
        <v>1</v>
      </c>
      <c r="J2257" s="77">
        <v>37.352245609490197</v>
      </c>
      <c r="K2257" s="77">
        <v>0.11538223384632799</v>
      </c>
      <c r="L2257" s="77">
        <v>-16.811199064296801</v>
      </c>
      <c r="M2257" s="77">
        <v>2.3372377436097401E-2</v>
      </c>
      <c r="N2257" s="77">
        <v>54.163444673786998</v>
      </c>
      <c r="O2257" s="77">
        <v>9.2009856410230503E-2</v>
      </c>
      <c r="P2257" s="77">
        <v>51.930722533138201</v>
      </c>
      <c r="Q2257" s="77">
        <v>51.930722533138201</v>
      </c>
      <c r="R2257" s="77">
        <v>0</v>
      </c>
      <c r="S2257" s="77">
        <v>0.2230253552707</v>
      </c>
      <c r="T2257" s="77" t="s">
        <v>154</v>
      </c>
      <c r="U2257" s="105">
        <v>-22.850676917895999</v>
      </c>
      <c r="V2257" s="105">
        <v>-22.7441030405713</v>
      </c>
      <c r="W2257" s="101">
        <v>-0.106546609943294</v>
      </c>
    </row>
    <row r="2258" spans="2:23" x14ac:dyDescent="0.35">
      <c r="B2258" s="55" t="s">
        <v>115</v>
      </c>
      <c r="C2258" s="76" t="s">
        <v>138</v>
      </c>
      <c r="D2258" s="55" t="s">
        <v>77</v>
      </c>
      <c r="E2258" s="55" t="s">
        <v>197</v>
      </c>
      <c r="F2258" s="70">
        <v>98.77</v>
      </c>
      <c r="G2258" s="77">
        <v>58054</v>
      </c>
      <c r="H2258" s="77">
        <v>98.5</v>
      </c>
      <c r="I2258" s="77">
        <v>1</v>
      </c>
      <c r="J2258" s="77">
        <v>-28.798709756973501</v>
      </c>
      <c r="K2258" s="77">
        <v>4.66103514220517E-2</v>
      </c>
      <c r="L2258" s="77">
        <v>-28.150582792705698</v>
      </c>
      <c r="M2258" s="77">
        <v>4.4535988510176601E-2</v>
      </c>
      <c r="N2258" s="77">
        <v>-0.64812696426778704</v>
      </c>
      <c r="O2258" s="77">
        <v>2.0743629118750899E-3</v>
      </c>
      <c r="P2258" s="77">
        <v>-0.58967875302741701</v>
      </c>
      <c r="Q2258" s="77">
        <v>-0.58967875302741701</v>
      </c>
      <c r="R2258" s="77">
        <v>0</v>
      </c>
      <c r="S2258" s="77">
        <v>1.9541921985585E-5</v>
      </c>
      <c r="T2258" s="77" t="s">
        <v>154</v>
      </c>
      <c r="U2258" s="105">
        <v>2.9610505460500099E-2</v>
      </c>
      <c r="V2258" s="105">
        <v>-2.94724042397876E-2</v>
      </c>
      <c r="W2258" s="101">
        <v>5.90980263149085E-2</v>
      </c>
    </row>
    <row r="2259" spans="2:23" x14ac:dyDescent="0.35">
      <c r="B2259" s="55" t="s">
        <v>115</v>
      </c>
      <c r="C2259" s="76" t="s">
        <v>138</v>
      </c>
      <c r="D2259" s="55" t="s">
        <v>77</v>
      </c>
      <c r="E2259" s="55" t="s">
        <v>197</v>
      </c>
      <c r="F2259" s="70">
        <v>98.77</v>
      </c>
      <c r="G2259" s="77">
        <v>58104</v>
      </c>
      <c r="H2259" s="77">
        <v>98.28</v>
      </c>
      <c r="I2259" s="77">
        <v>1</v>
      </c>
      <c r="J2259" s="77">
        <v>-31.787999065428298</v>
      </c>
      <c r="K2259" s="77">
        <v>9.0336633481780199E-2</v>
      </c>
      <c r="L2259" s="77">
        <v>-31.1398771210443</v>
      </c>
      <c r="M2259" s="77">
        <v>8.6690460071967998E-2</v>
      </c>
      <c r="N2259" s="77">
        <v>-0.64812194438402804</v>
      </c>
      <c r="O2259" s="77">
        <v>3.6461734098121E-3</v>
      </c>
      <c r="P2259" s="77">
        <v>-0.589054258716325</v>
      </c>
      <c r="Q2259" s="77">
        <v>-0.589054258716324</v>
      </c>
      <c r="R2259" s="77">
        <v>0</v>
      </c>
      <c r="S2259" s="77">
        <v>3.1020451822238001E-5</v>
      </c>
      <c r="T2259" s="77" t="s">
        <v>154</v>
      </c>
      <c r="U2259" s="105">
        <v>4.1659482453567202E-2</v>
      </c>
      <c r="V2259" s="105">
        <v>-4.1465185689914703E-2</v>
      </c>
      <c r="W2259" s="101">
        <v>8.3145935944614002E-2</v>
      </c>
    </row>
    <row r="2260" spans="2:23" x14ac:dyDescent="0.35">
      <c r="B2260" s="55" t="s">
        <v>115</v>
      </c>
      <c r="C2260" s="76" t="s">
        <v>138</v>
      </c>
      <c r="D2260" s="55" t="s">
        <v>77</v>
      </c>
      <c r="E2260" s="55" t="s">
        <v>198</v>
      </c>
      <c r="F2260" s="70">
        <v>98.5</v>
      </c>
      <c r="G2260" s="77">
        <v>58104</v>
      </c>
      <c r="H2260" s="77">
        <v>98.28</v>
      </c>
      <c r="I2260" s="77">
        <v>1</v>
      </c>
      <c r="J2260" s="77">
        <v>-36.916674566270402</v>
      </c>
      <c r="K2260" s="77">
        <v>4.5518884758465897E-2</v>
      </c>
      <c r="L2260" s="77">
        <v>-36.266715895415103</v>
      </c>
      <c r="M2260" s="77">
        <v>4.3930174373414302E-2</v>
      </c>
      <c r="N2260" s="77">
        <v>-0.64995867085529402</v>
      </c>
      <c r="O2260" s="77">
        <v>1.58871038505157E-3</v>
      </c>
      <c r="P2260" s="77">
        <v>-0.58967875302655903</v>
      </c>
      <c r="Q2260" s="77">
        <v>-0.58967875302655903</v>
      </c>
      <c r="R2260" s="77">
        <v>0</v>
      </c>
      <c r="S2260" s="77">
        <v>1.161388246115E-5</v>
      </c>
      <c r="T2260" s="77" t="s">
        <v>154</v>
      </c>
      <c r="U2260" s="105">
        <v>1.3322307197060099E-2</v>
      </c>
      <c r="V2260" s="105">
        <v>-1.3260172935655E-2</v>
      </c>
      <c r="W2260" s="101">
        <v>2.6589281373714801E-2</v>
      </c>
    </row>
    <row r="2261" spans="2:23" x14ac:dyDescent="0.35">
      <c r="B2261" s="55" t="s">
        <v>115</v>
      </c>
      <c r="C2261" s="76" t="s">
        <v>138</v>
      </c>
      <c r="D2261" s="55" t="s">
        <v>77</v>
      </c>
      <c r="E2261" s="55" t="s">
        <v>199</v>
      </c>
      <c r="F2261" s="70">
        <v>98.92</v>
      </c>
      <c r="G2261" s="77">
        <v>58200</v>
      </c>
      <c r="H2261" s="77">
        <v>99.3</v>
      </c>
      <c r="I2261" s="77">
        <v>1</v>
      </c>
      <c r="J2261" s="77">
        <v>52.043781540667098</v>
      </c>
      <c r="K2261" s="77">
        <v>0.11077990755945499</v>
      </c>
      <c r="L2261" s="77">
        <v>5.78648635142891</v>
      </c>
      <c r="M2261" s="77">
        <v>1.3694720536766699E-3</v>
      </c>
      <c r="N2261" s="77">
        <v>46.257295189238199</v>
      </c>
      <c r="O2261" s="77">
        <v>0.109410435505778</v>
      </c>
      <c r="P2261" s="77">
        <v>44.5708252669248</v>
      </c>
      <c r="Q2261" s="77">
        <v>44.5708252669248</v>
      </c>
      <c r="R2261" s="77">
        <v>0</v>
      </c>
      <c r="S2261" s="77">
        <v>8.1250241217467101E-2</v>
      </c>
      <c r="T2261" s="77" t="s">
        <v>154</v>
      </c>
      <c r="U2261" s="105">
        <v>-6.7341039089326404</v>
      </c>
      <c r="V2261" s="105">
        <v>-6.70269654334514</v>
      </c>
      <c r="W2261" s="101">
        <v>-3.1399329878964703E-2</v>
      </c>
    </row>
    <row r="2262" spans="2:23" x14ac:dyDescent="0.35">
      <c r="B2262" s="55" t="s">
        <v>115</v>
      </c>
      <c r="C2262" s="76" t="s">
        <v>138</v>
      </c>
      <c r="D2262" s="55" t="s">
        <v>77</v>
      </c>
      <c r="E2262" s="55" t="s">
        <v>199</v>
      </c>
      <c r="F2262" s="70">
        <v>98.92</v>
      </c>
      <c r="G2262" s="77">
        <v>58300</v>
      </c>
      <c r="H2262" s="77">
        <v>98.72</v>
      </c>
      <c r="I2262" s="77">
        <v>1</v>
      </c>
      <c r="J2262" s="77">
        <v>-29.854721887538499</v>
      </c>
      <c r="K2262" s="77">
        <v>3.3780437479428098E-2</v>
      </c>
      <c r="L2262" s="77">
        <v>22.232522581490802</v>
      </c>
      <c r="M2262" s="77">
        <v>1.87334037867532E-2</v>
      </c>
      <c r="N2262" s="77">
        <v>-52.087244469029301</v>
      </c>
      <c r="O2262" s="77">
        <v>1.50470336926749E-2</v>
      </c>
      <c r="P2262" s="77">
        <v>-54.1523318658978</v>
      </c>
      <c r="Q2262" s="77">
        <v>-54.1523318658978</v>
      </c>
      <c r="R2262" s="77">
        <v>0</v>
      </c>
      <c r="S2262" s="77">
        <v>0.11114080426289299</v>
      </c>
      <c r="T2262" s="77" t="s">
        <v>154</v>
      </c>
      <c r="U2262" s="105">
        <v>-8.9305010242958698</v>
      </c>
      <c r="V2262" s="105">
        <v>-8.8888498240259199</v>
      </c>
      <c r="W2262" s="101">
        <v>-4.1640543632589101E-2</v>
      </c>
    </row>
    <row r="2263" spans="2:23" x14ac:dyDescent="0.35">
      <c r="B2263" s="55" t="s">
        <v>115</v>
      </c>
      <c r="C2263" s="76" t="s">
        <v>138</v>
      </c>
      <c r="D2263" s="55" t="s">
        <v>77</v>
      </c>
      <c r="E2263" s="55" t="s">
        <v>199</v>
      </c>
      <c r="F2263" s="70">
        <v>98.92</v>
      </c>
      <c r="G2263" s="77">
        <v>58500</v>
      </c>
      <c r="H2263" s="77">
        <v>98.87</v>
      </c>
      <c r="I2263" s="77">
        <v>1</v>
      </c>
      <c r="J2263" s="77">
        <v>-51.155643765340201</v>
      </c>
      <c r="K2263" s="77">
        <v>1.3607879423041201E-2</v>
      </c>
      <c r="L2263" s="77">
        <v>-56.9249855511692</v>
      </c>
      <c r="M2263" s="77">
        <v>1.6850360696004301E-2</v>
      </c>
      <c r="N2263" s="77">
        <v>5.7693417858289502</v>
      </c>
      <c r="O2263" s="77">
        <v>-3.24248127296302E-3</v>
      </c>
      <c r="P2263" s="77">
        <v>9.5815065989740091</v>
      </c>
      <c r="Q2263" s="77">
        <v>9.5815065989740091</v>
      </c>
      <c r="R2263" s="77">
        <v>0</v>
      </c>
      <c r="S2263" s="77">
        <v>4.77387397272149E-4</v>
      </c>
      <c r="T2263" s="77" t="s">
        <v>154</v>
      </c>
      <c r="U2263" s="105">
        <v>-3.2198096198246699E-2</v>
      </c>
      <c r="V2263" s="105">
        <v>-3.2047926644554699E-2</v>
      </c>
      <c r="W2263" s="101">
        <v>-1.5013113217072799E-4</v>
      </c>
    </row>
    <row r="2264" spans="2:23" x14ac:dyDescent="0.35">
      <c r="B2264" s="55" t="s">
        <v>115</v>
      </c>
      <c r="C2264" s="76" t="s">
        <v>138</v>
      </c>
      <c r="D2264" s="55" t="s">
        <v>77</v>
      </c>
      <c r="E2264" s="55" t="s">
        <v>200</v>
      </c>
      <c r="F2264" s="70">
        <v>98.72</v>
      </c>
      <c r="G2264" s="77">
        <v>58305</v>
      </c>
      <c r="H2264" s="77">
        <v>98.72</v>
      </c>
      <c r="I2264" s="77">
        <v>1</v>
      </c>
      <c r="J2264" s="77">
        <v>19.892634824666999</v>
      </c>
      <c r="K2264" s="77">
        <v>0</v>
      </c>
      <c r="L2264" s="77">
        <v>19.892634824667301</v>
      </c>
      <c r="M2264" s="77">
        <v>0</v>
      </c>
      <c r="N2264" s="77">
        <v>-2.9698500000000002E-13</v>
      </c>
      <c r="O2264" s="77">
        <v>0</v>
      </c>
      <c r="P2264" s="77">
        <v>-2.4837699999999998E-13</v>
      </c>
      <c r="Q2264" s="77">
        <v>-2.4837899999999998E-13</v>
      </c>
      <c r="R2264" s="77">
        <v>0</v>
      </c>
      <c r="S2264" s="77">
        <v>0</v>
      </c>
      <c r="T2264" s="77" t="s">
        <v>154</v>
      </c>
      <c r="U2264" s="105">
        <v>0</v>
      </c>
      <c r="V2264" s="105">
        <v>0</v>
      </c>
      <c r="W2264" s="101">
        <v>0</v>
      </c>
    </row>
    <row r="2265" spans="2:23" x14ac:dyDescent="0.35">
      <c r="B2265" s="55" t="s">
        <v>115</v>
      </c>
      <c r="C2265" s="76" t="s">
        <v>138</v>
      </c>
      <c r="D2265" s="55" t="s">
        <v>77</v>
      </c>
      <c r="E2265" s="55" t="s">
        <v>200</v>
      </c>
      <c r="F2265" s="70">
        <v>98.72</v>
      </c>
      <c r="G2265" s="77">
        <v>58350</v>
      </c>
      <c r="H2265" s="77">
        <v>97.66</v>
      </c>
      <c r="I2265" s="77">
        <v>1</v>
      </c>
      <c r="J2265" s="77">
        <v>-86.232082679474104</v>
      </c>
      <c r="K2265" s="77">
        <v>0.493004949118789</v>
      </c>
      <c r="L2265" s="77">
        <v>6.2178287555834801</v>
      </c>
      <c r="M2265" s="77">
        <v>2.5632504509583401E-3</v>
      </c>
      <c r="N2265" s="77">
        <v>-92.449911435057501</v>
      </c>
      <c r="O2265" s="77">
        <v>0.49044169866783099</v>
      </c>
      <c r="P2265" s="77">
        <v>-96.228052495471303</v>
      </c>
      <c r="Q2265" s="77">
        <v>-96.228052495471204</v>
      </c>
      <c r="R2265" s="77">
        <v>0</v>
      </c>
      <c r="S2265" s="77">
        <v>0.61392726517281904</v>
      </c>
      <c r="T2265" s="77" t="s">
        <v>154</v>
      </c>
      <c r="U2265" s="105">
        <v>-49.840435728966902</v>
      </c>
      <c r="V2265" s="105">
        <v>-49.607983600643799</v>
      </c>
      <c r="W2265" s="101">
        <v>-0.23239265445389001</v>
      </c>
    </row>
    <row r="2266" spans="2:23" x14ac:dyDescent="0.35">
      <c r="B2266" s="55" t="s">
        <v>115</v>
      </c>
      <c r="C2266" s="76" t="s">
        <v>138</v>
      </c>
      <c r="D2266" s="55" t="s">
        <v>77</v>
      </c>
      <c r="E2266" s="55" t="s">
        <v>200</v>
      </c>
      <c r="F2266" s="70">
        <v>98.72</v>
      </c>
      <c r="G2266" s="77">
        <v>58600</v>
      </c>
      <c r="H2266" s="77">
        <v>98.74</v>
      </c>
      <c r="I2266" s="77">
        <v>1</v>
      </c>
      <c r="J2266" s="77">
        <v>23.9606658007047</v>
      </c>
      <c r="K2266" s="77">
        <v>2.2045958615541398E-3</v>
      </c>
      <c r="L2266" s="77">
        <v>-16.148655197005802</v>
      </c>
      <c r="M2266" s="77">
        <v>1.0013916083396501E-3</v>
      </c>
      <c r="N2266" s="77">
        <v>40.109320997710498</v>
      </c>
      <c r="O2266" s="77">
        <v>1.2032042532145E-3</v>
      </c>
      <c r="P2266" s="77">
        <v>42.075720629567499</v>
      </c>
      <c r="Q2266" s="77">
        <v>42.075720629567499</v>
      </c>
      <c r="R2266" s="77">
        <v>0</v>
      </c>
      <c r="S2266" s="77">
        <v>6.7982064633500799E-3</v>
      </c>
      <c r="T2266" s="77" t="s">
        <v>155</v>
      </c>
      <c r="U2266" s="105">
        <v>-0.68339406403418201</v>
      </c>
      <c r="V2266" s="105">
        <v>-0.68020676435783201</v>
      </c>
      <c r="W2266" s="101">
        <v>-3.1864841921242001E-3</v>
      </c>
    </row>
    <row r="2267" spans="2:23" x14ac:dyDescent="0.35">
      <c r="B2267" s="55" t="s">
        <v>115</v>
      </c>
      <c r="C2267" s="76" t="s">
        <v>138</v>
      </c>
      <c r="D2267" s="55" t="s">
        <v>77</v>
      </c>
      <c r="E2267" s="55" t="s">
        <v>201</v>
      </c>
      <c r="F2267" s="70">
        <v>98.72</v>
      </c>
      <c r="G2267" s="77">
        <v>58300</v>
      </c>
      <c r="H2267" s="77">
        <v>98.72</v>
      </c>
      <c r="I2267" s="77">
        <v>2</v>
      </c>
      <c r="J2267" s="77">
        <v>-12.259565175332099</v>
      </c>
      <c r="K2267" s="77">
        <v>0</v>
      </c>
      <c r="L2267" s="77">
        <v>-12.2595651753323</v>
      </c>
      <c r="M2267" s="77">
        <v>0</v>
      </c>
      <c r="N2267" s="77">
        <v>2.10942E-13</v>
      </c>
      <c r="O2267" s="77">
        <v>0</v>
      </c>
      <c r="P2267" s="77">
        <v>1.78833E-13</v>
      </c>
      <c r="Q2267" s="77">
        <v>1.78833E-13</v>
      </c>
      <c r="R2267" s="77">
        <v>0</v>
      </c>
      <c r="S2267" s="77">
        <v>0</v>
      </c>
      <c r="T2267" s="77" t="s">
        <v>154</v>
      </c>
      <c r="U2267" s="105">
        <v>0</v>
      </c>
      <c r="V2267" s="105">
        <v>0</v>
      </c>
      <c r="W2267" s="101">
        <v>0</v>
      </c>
    </row>
    <row r="2268" spans="2:23" x14ac:dyDescent="0.35">
      <c r="B2268" s="55" t="s">
        <v>115</v>
      </c>
      <c r="C2268" s="76" t="s">
        <v>138</v>
      </c>
      <c r="D2268" s="55" t="s">
        <v>77</v>
      </c>
      <c r="E2268" s="55" t="s">
        <v>202</v>
      </c>
      <c r="F2268" s="70">
        <v>99.14</v>
      </c>
      <c r="G2268" s="77">
        <v>58500</v>
      </c>
      <c r="H2268" s="77">
        <v>98.87</v>
      </c>
      <c r="I2268" s="77">
        <v>1</v>
      </c>
      <c r="J2268" s="77">
        <v>-98.612600598297604</v>
      </c>
      <c r="K2268" s="77">
        <v>0.137114674454307</v>
      </c>
      <c r="L2268" s="77">
        <v>-52.770022771744003</v>
      </c>
      <c r="M2268" s="77">
        <v>3.9263921776958401E-2</v>
      </c>
      <c r="N2268" s="77">
        <v>-45.842577826553601</v>
      </c>
      <c r="O2268" s="77">
        <v>9.7850752677348704E-2</v>
      </c>
      <c r="P2268" s="77">
        <v>-51.657227228544798</v>
      </c>
      <c r="Q2268" s="77">
        <v>-51.657227228544699</v>
      </c>
      <c r="R2268" s="77">
        <v>0</v>
      </c>
      <c r="S2268" s="77">
        <v>3.7625414661675301E-2</v>
      </c>
      <c r="T2268" s="77" t="s">
        <v>154</v>
      </c>
      <c r="U2268" s="105">
        <v>-2.6897822443483701</v>
      </c>
      <c r="V2268" s="105">
        <v>-2.6772372976945298</v>
      </c>
      <c r="W2268" s="101">
        <v>-1.25417369757015E-2</v>
      </c>
    </row>
    <row r="2269" spans="2:23" x14ac:dyDescent="0.35">
      <c r="B2269" s="55" t="s">
        <v>115</v>
      </c>
      <c r="C2269" s="76" t="s">
        <v>138</v>
      </c>
      <c r="D2269" s="55" t="s">
        <v>77</v>
      </c>
      <c r="E2269" s="55" t="s">
        <v>203</v>
      </c>
      <c r="F2269" s="70">
        <v>98.87</v>
      </c>
      <c r="G2269" s="77">
        <v>58600</v>
      </c>
      <c r="H2269" s="77">
        <v>98.74</v>
      </c>
      <c r="I2269" s="77">
        <v>1</v>
      </c>
      <c r="J2269" s="77">
        <v>-16.830091195262</v>
      </c>
      <c r="K2269" s="77">
        <v>1.2944615012586201E-2</v>
      </c>
      <c r="L2269" s="77">
        <v>23.284544477582099</v>
      </c>
      <c r="M2269" s="77">
        <v>2.47771695268524E-2</v>
      </c>
      <c r="N2269" s="77">
        <v>-40.114635672844102</v>
      </c>
      <c r="O2269" s="77">
        <v>-1.1832554514266199E-2</v>
      </c>
      <c r="P2269" s="77">
        <v>-42.075720629570199</v>
      </c>
      <c r="Q2269" s="77">
        <v>-42.0757206295701</v>
      </c>
      <c r="R2269" s="77">
        <v>0</v>
      </c>
      <c r="S2269" s="77">
        <v>8.0905738378941994E-2</v>
      </c>
      <c r="T2269" s="77" t="s">
        <v>155</v>
      </c>
      <c r="U2269" s="105">
        <v>-6.3840181862521899</v>
      </c>
      <c r="V2269" s="105">
        <v>-6.3542435947394402</v>
      </c>
      <c r="W2269" s="101">
        <v>-2.9766973556428902E-2</v>
      </c>
    </row>
    <row r="2270" spans="2:23" x14ac:dyDescent="0.35">
      <c r="B2270" s="55" t="s">
        <v>115</v>
      </c>
      <c r="C2270" s="76" t="s">
        <v>116</v>
      </c>
      <c r="D2270" s="55" t="s">
        <v>78</v>
      </c>
      <c r="E2270" s="55" t="s">
        <v>117</v>
      </c>
      <c r="F2270" s="70">
        <v>99.22</v>
      </c>
      <c r="G2270" s="77">
        <v>50050</v>
      </c>
      <c r="H2270" s="77">
        <v>95.92</v>
      </c>
      <c r="I2270" s="77">
        <v>1</v>
      </c>
      <c r="J2270" s="77">
        <v>-91.910927773576603</v>
      </c>
      <c r="K2270" s="77">
        <v>1.5459142118885301</v>
      </c>
      <c r="L2270" s="77">
        <v>12.258782901369401</v>
      </c>
      <c r="M2270" s="77">
        <v>2.7500829754792101E-2</v>
      </c>
      <c r="N2270" s="77">
        <v>-104.169710674946</v>
      </c>
      <c r="O2270" s="77">
        <v>1.51841338213374</v>
      </c>
      <c r="P2270" s="77">
        <v>-78.774486394929397</v>
      </c>
      <c r="Q2270" s="77">
        <v>-78.774486394929397</v>
      </c>
      <c r="R2270" s="77">
        <v>0</v>
      </c>
      <c r="S2270" s="77">
        <v>1.1355918063416399</v>
      </c>
      <c r="T2270" s="77" t="s">
        <v>132</v>
      </c>
      <c r="U2270" s="105">
        <v>-195.004814907819</v>
      </c>
      <c r="V2270" s="105">
        <v>-188.677692229446</v>
      </c>
      <c r="W2270" s="101">
        <v>-6.32750276221552</v>
      </c>
    </row>
    <row r="2271" spans="2:23" x14ac:dyDescent="0.35">
      <c r="B2271" s="55" t="s">
        <v>115</v>
      </c>
      <c r="C2271" s="76" t="s">
        <v>116</v>
      </c>
      <c r="D2271" s="55" t="s">
        <v>78</v>
      </c>
      <c r="E2271" s="55" t="s">
        <v>133</v>
      </c>
      <c r="F2271" s="70">
        <v>57.37</v>
      </c>
      <c r="G2271" s="77">
        <v>56050</v>
      </c>
      <c r="H2271" s="77">
        <v>94.97</v>
      </c>
      <c r="I2271" s="77">
        <v>1</v>
      </c>
      <c r="J2271" s="77">
        <v>15.2352931695706</v>
      </c>
      <c r="K2271" s="77">
        <v>7.4276530548084904E-3</v>
      </c>
      <c r="L2271" s="77">
        <v>-26.365766986852599</v>
      </c>
      <c r="M2271" s="77">
        <v>2.2244917401760201E-2</v>
      </c>
      <c r="N2271" s="77">
        <v>41.601060156423202</v>
      </c>
      <c r="O2271" s="77">
        <v>-1.48172643469517E-2</v>
      </c>
      <c r="P2271" s="77">
        <v>33.470045728134203</v>
      </c>
      <c r="Q2271" s="77">
        <v>33.470045728134103</v>
      </c>
      <c r="R2271" s="77">
        <v>0</v>
      </c>
      <c r="S2271" s="77">
        <v>3.58478067533885E-2</v>
      </c>
      <c r="T2271" s="77" t="s">
        <v>132</v>
      </c>
      <c r="U2271" s="105">
        <v>-1158.0025895312001</v>
      </c>
      <c r="V2271" s="105">
        <v>-1120.43005856933</v>
      </c>
      <c r="W2271" s="101">
        <v>-37.574788024465299</v>
      </c>
    </row>
    <row r="2272" spans="2:23" x14ac:dyDescent="0.35">
      <c r="B2272" s="55" t="s">
        <v>115</v>
      </c>
      <c r="C2272" s="76" t="s">
        <v>116</v>
      </c>
      <c r="D2272" s="55" t="s">
        <v>78</v>
      </c>
      <c r="E2272" s="55" t="s">
        <v>119</v>
      </c>
      <c r="F2272" s="70">
        <v>95.92</v>
      </c>
      <c r="G2272" s="77">
        <v>51450</v>
      </c>
      <c r="H2272" s="77">
        <v>96.57</v>
      </c>
      <c r="I2272" s="77">
        <v>10</v>
      </c>
      <c r="J2272" s="77">
        <v>16.5448567190763</v>
      </c>
      <c r="K2272" s="77">
        <v>4.7738910304270701E-2</v>
      </c>
      <c r="L2272" s="77">
        <v>64.734725898055302</v>
      </c>
      <c r="M2272" s="77">
        <v>0.73083797814960405</v>
      </c>
      <c r="N2272" s="77">
        <v>-48.189869178979102</v>
      </c>
      <c r="O2272" s="77">
        <v>-0.68309906784533403</v>
      </c>
      <c r="P2272" s="77">
        <v>-33.936299236818101</v>
      </c>
      <c r="Q2272" s="77">
        <v>-33.936299236818002</v>
      </c>
      <c r="R2272" s="77">
        <v>0</v>
      </c>
      <c r="S2272" s="77">
        <v>0.200851667587366</v>
      </c>
      <c r="T2272" s="77" t="s">
        <v>134</v>
      </c>
      <c r="U2272" s="105">
        <v>-34.4214548184381</v>
      </c>
      <c r="V2272" s="105">
        <v>-33.3046169213467</v>
      </c>
      <c r="W2272" s="101">
        <v>-1.1169049879414501</v>
      </c>
    </row>
    <row r="2273" spans="2:23" x14ac:dyDescent="0.35">
      <c r="B2273" s="55" t="s">
        <v>115</v>
      </c>
      <c r="C2273" s="76" t="s">
        <v>116</v>
      </c>
      <c r="D2273" s="55" t="s">
        <v>78</v>
      </c>
      <c r="E2273" s="55" t="s">
        <v>135</v>
      </c>
      <c r="F2273" s="70">
        <v>96.57</v>
      </c>
      <c r="G2273" s="77">
        <v>54000</v>
      </c>
      <c r="H2273" s="77">
        <v>96.54</v>
      </c>
      <c r="I2273" s="77">
        <v>10</v>
      </c>
      <c r="J2273" s="77">
        <v>-5.0771293277121998</v>
      </c>
      <c r="K2273" s="77">
        <v>1.23318326734149E-3</v>
      </c>
      <c r="L2273" s="77">
        <v>42.728136317264301</v>
      </c>
      <c r="M2273" s="77">
        <v>8.7341183409739107E-2</v>
      </c>
      <c r="N2273" s="77">
        <v>-47.805265644976501</v>
      </c>
      <c r="O2273" s="77">
        <v>-8.6108000142397598E-2</v>
      </c>
      <c r="P2273" s="77">
        <v>-33.936299236817</v>
      </c>
      <c r="Q2273" s="77">
        <v>-33.936299236817</v>
      </c>
      <c r="R2273" s="77">
        <v>0</v>
      </c>
      <c r="S2273" s="77">
        <v>5.50960078978152E-2</v>
      </c>
      <c r="T2273" s="77" t="s">
        <v>134</v>
      </c>
      <c r="U2273" s="105">
        <v>-9.74831592309787</v>
      </c>
      <c r="V2273" s="105">
        <v>-9.4320222419283208</v>
      </c>
      <c r="W2273" s="101">
        <v>-0.31631268160998499</v>
      </c>
    </row>
    <row r="2274" spans="2:23" x14ac:dyDescent="0.35">
      <c r="B2274" s="55" t="s">
        <v>115</v>
      </c>
      <c r="C2274" s="76" t="s">
        <v>116</v>
      </c>
      <c r="D2274" s="55" t="s">
        <v>78</v>
      </c>
      <c r="E2274" s="55" t="s">
        <v>136</v>
      </c>
      <c r="F2274" s="70">
        <v>96.54</v>
      </c>
      <c r="G2274" s="77">
        <v>56100</v>
      </c>
      <c r="H2274" s="77">
        <v>95.54</v>
      </c>
      <c r="I2274" s="77">
        <v>10</v>
      </c>
      <c r="J2274" s="77">
        <v>-25.113895884402002</v>
      </c>
      <c r="K2274" s="77">
        <v>0.115293379714845</v>
      </c>
      <c r="L2274" s="77">
        <v>27.923546980055001</v>
      </c>
      <c r="M2274" s="77">
        <v>0.142533634203173</v>
      </c>
      <c r="N2274" s="77">
        <v>-53.037442864456999</v>
      </c>
      <c r="O2274" s="77">
        <v>-2.7240254488328501E-2</v>
      </c>
      <c r="P2274" s="77">
        <v>-51.194879442803</v>
      </c>
      <c r="Q2274" s="77">
        <v>-51.194879442803</v>
      </c>
      <c r="R2274" s="77">
        <v>0</v>
      </c>
      <c r="S2274" s="77">
        <v>0.47910338651662099</v>
      </c>
      <c r="T2274" s="77" t="s">
        <v>134</v>
      </c>
      <c r="U2274" s="105">
        <v>-55.653596905515997</v>
      </c>
      <c r="V2274" s="105">
        <v>-53.847861312369801</v>
      </c>
      <c r="W2274" s="101">
        <v>-1.80584406755979</v>
      </c>
    </row>
    <row r="2275" spans="2:23" x14ac:dyDescent="0.35">
      <c r="B2275" s="55" t="s">
        <v>115</v>
      </c>
      <c r="C2275" s="76" t="s">
        <v>116</v>
      </c>
      <c r="D2275" s="55" t="s">
        <v>78</v>
      </c>
      <c r="E2275" s="55" t="s">
        <v>137</v>
      </c>
      <c r="F2275" s="70">
        <v>94.97</v>
      </c>
      <c r="G2275" s="77">
        <v>56100</v>
      </c>
      <c r="H2275" s="77">
        <v>95.54</v>
      </c>
      <c r="I2275" s="77">
        <v>10</v>
      </c>
      <c r="J2275" s="77">
        <v>35.857104128602003</v>
      </c>
      <c r="K2275" s="77">
        <v>9.2186978412290205E-2</v>
      </c>
      <c r="L2275" s="77">
        <v>-16.784119040641201</v>
      </c>
      <c r="M2275" s="77">
        <v>2.0198366946278801E-2</v>
      </c>
      <c r="N2275" s="77">
        <v>52.641223169243197</v>
      </c>
      <c r="O2275" s="77">
        <v>7.1988611466011404E-2</v>
      </c>
      <c r="P2275" s="77">
        <v>47.8255350308781</v>
      </c>
      <c r="Q2275" s="77">
        <v>47.825535030878001</v>
      </c>
      <c r="R2275" s="77">
        <v>0</v>
      </c>
      <c r="S2275" s="77">
        <v>0.16399810513096499</v>
      </c>
      <c r="T2275" s="77" t="s">
        <v>134</v>
      </c>
      <c r="U2275" s="105">
        <v>-23.148222021274002</v>
      </c>
      <c r="V2275" s="105">
        <v>-22.3971552305178</v>
      </c>
      <c r="W2275" s="101">
        <v>-0.75111190895069802</v>
      </c>
    </row>
    <row r="2276" spans="2:23" x14ac:dyDescent="0.35">
      <c r="B2276" s="55" t="s">
        <v>115</v>
      </c>
      <c r="C2276" s="76" t="s">
        <v>138</v>
      </c>
      <c r="D2276" s="55" t="s">
        <v>78</v>
      </c>
      <c r="E2276" s="55" t="s">
        <v>139</v>
      </c>
      <c r="F2276" s="70">
        <v>98.96</v>
      </c>
      <c r="G2276" s="77">
        <v>50000</v>
      </c>
      <c r="H2276" s="77">
        <v>96</v>
      </c>
      <c r="I2276" s="77">
        <v>1</v>
      </c>
      <c r="J2276" s="77">
        <v>-159.363092102487</v>
      </c>
      <c r="K2276" s="77">
        <v>2.4202955153615702</v>
      </c>
      <c r="L2276" s="77">
        <v>-12.2852109838767</v>
      </c>
      <c r="M2276" s="77">
        <v>1.43832867699201E-2</v>
      </c>
      <c r="N2276" s="77">
        <v>-147.07788111861001</v>
      </c>
      <c r="O2276" s="77">
        <v>2.4059122285916499</v>
      </c>
      <c r="P2276" s="77">
        <v>-110.985513605096</v>
      </c>
      <c r="Q2276" s="77">
        <v>-110.98551360509499</v>
      </c>
      <c r="R2276" s="77">
        <v>0</v>
      </c>
      <c r="S2276" s="77">
        <v>1.17388483713681</v>
      </c>
      <c r="T2276" s="77" t="s">
        <v>140</v>
      </c>
      <c r="U2276" s="105">
        <v>-200.53688281314399</v>
      </c>
      <c r="V2276" s="105">
        <v>-194.03026676011399</v>
      </c>
      <c r="W2276" s="101">
        <v>-6.5070069194244198</v>
      </c>
    </row>
    <row r="2277" spans="2:23" x14ac:dyDescent="0.35">
      <c r="B2277" s="55" t="s">
        <v>115</v>
      </c>
      <c r="C2277" s="76" t="s">
        <v>138</v>
      </c>
      <c r="D2277" s="55" t="s">
        <v>78</v>
      </c>
      <c r="E2277" s="55" t="s">
        <v>141</v>
      </c>
      <c r="F2277" s="70">
        <v>56.81</v>
      </c>
      <c r="G2277" s="77">
        <v>56050</v>
      </c>
      <c r="H2277" s="77">
        <v>94.97</v>
      </c>
      <c r="I2277" s="77">
        <v>1</v>
      </c>
      <c r="J2277" s="77">
        <v>85.222750950208905</v>
      </c>
      <c r="K2277" s="77">
        <v>0.36314586397606602</v>
      </c>
      <c r="L2277" s="77">
        <v>19.663731158656699</v>
      </c>
      <c r="M2277" s="77">
        <v>1.93331161539964E-2</v>
      </c>
      <c r="N2277" s="77">
        <v>65.559019791552103</v>
      </c>
      <c r="O2277" s="77">
        <v>0.34381274782207</v>
      </c>
      <c r="P2277" s="77">
        <v>63.664643855961103</v>
      </c>
      <c r="Q2277" s="77">
        <v>63.664643855961003</v>
      </c>
      <c r="R2277" s="77">
        <v>0</v>
      </c>
      <c r="S2277" s="77">
        <v>0.202659343865318</v>
      </c>
      <c r="T2277" s="77" t="s">
        <v>140</v>
      </c>
      <c r="U2277" s="105">
        <v>-1868.8192884349801</v>
      </c>
      <c r="V2277" s="105">
        <v>-1808.18361178654</v>
      </c>
      <c r="W2277" s="101">
        <v>-60.639319163702297</v>
      </c>
    </row>
    <row r="2278" spans="2:23" x14ac:dyDescent="0.35">
      <c r="B2278" s="55" t="s">
        <v>115</v>
      </c>
      <c r="C2278" s="76" t="s">
        <v>138</v>
      </c>
      <c r="D2278" s="55" t="s">
        <v>78</v>
      </c>
      <c r="E2278" s="55" t="s">
        <v>152</v>
      </c>
      <c r="F2278" s="70">
        <v>55.38</v>
      </c>
      <c r="G2278" s="77">
        <v>58350</v>
      </c>
      <c r="H2278" s="77">
        <v>93.87</v>
      </c>
      <c r="I2278" s="77">
        <v>1</v>
      </c>
      <c r="J2278" s="77">
        <v>99.542146401696598</v>
      </c>
      <c r="K2278" s="77">
        <v>0.70549509041028402</v>
      </c>
      <c r="L2278" s="77">
        <v>6.7020439094727902</v>
      </c>
      <c r="M2278" s="77">
        <v>3.1981183505925001E-3</v>
      </c>
      <c r="N2278" s="77">
        <v>92.840102492223807</v>
      </c>
      <c r="O2278" s="77">
        <v>0.70229697205969199</v>
      </c>
      <c r="P2278" s="77">
        <v>92.625310415935601</v>
      </c>
      <c r="Q2278" s="77">
        <v>92.625310415935502</v>
      </c>
      <c r="R2278" s="77">
        <v>0</v>
      </c>
      <c r="S2278" s="77">
        <v>0.61085670683096804</v>
      </c>
      <c r="T2278" s="77" t="s">
        <v>140</v>
      </c>
      <c r="U2278" s="105">
        <v>-2715.1346577274799</v>
      </c>
      <c r="V2278" s="105">
        <v>-2627.0394479970701</v>
      </c>
      <c r="W2278" s="101">
        <v>-88.100501798783199</v>
      </c>
    </row>
    <row r="2279" spans="2:23" x14ac:dyDescent="0.35">
      <c r="B2279" s="55" t="s">
        <v>115</v>
      </c>
      <c r="C2279" s="76" t="s">
        <v>138</v>
      </c>
      <c r="D2279" s="55" t="s">
        <v>78</v>
      </c>
      <c r="E2279" s="55" t="s">
        <v>153</v>
      </c>
      <c r="F2279" s="70">
        <v>96</v>
      </c>
      <c r="G2279" s="77">
        <v>50050</v>
      </c>
      <c r="H2279" s="77">
        <v>95.92</v>
      </c>
      <c r="I2279" s="77">
        <v>1</v>
      </c>
      <c r="J2279" s="77">
        <v>2.2531508465561201</v>
      </c>
      <c r="K2279" s="77">
        <v>2.9394027789178599E-4</v>
      </c>
      <c r="L2279" s="77">
        <v>91.785381534611602</v>
      </c>
      <c r="M2279" s="77">
        <v>0.48778180765399898</v>
      </c>
      <c r="N2279" s="77">
        <v>-89.532230688055506</v>
      </c>
      <c r="O2279" s="77">
        <v>-0.487487867376108</v>
      </c>
      <c r="P2279" s="77">
        <v>-66.571382315319596</v>
      </c>
      <c r="Q2279" s="77">
        <v>-66.571382315319497</v>
      </c>
      <c r="R2279" s="77">
        <v>0</v>
      </c>
      <c r="S2279" s="77">
        <v>0.25659826382126399</v>
      </c>
      <c r="T2279" s="77" t="s">
        <v>154</v>
      </c>
      <c r="U2279" s="105">
        <v>-53.941914208455501</v>
      </c>
      <c r="V2279" s="105">
        <v>-52.191715840971497</v>
      </c>
      <c r="W2279" s="101">
        <v>-1.75030350565722</v>
      </c>
    </row>
    <row r="2280" spans="2:23" x14ac:dyDescent="0.35">
      <c r="B2280" s="55" t="s">
        <v>115</v>
      </c>
      <c r="C2280" s="76" t="s">
        <v>138</v>
      </c>
      <c r="D2280" s="55" t="s">
        <v>78</v>
      </c>
      <c r="E2280" s="55" t="s">
        <v>153</v>
      </c>
      <c r="F2280" s="70">
        <v>96</v>
      </c>
      <c r="G2280" s="77">
        <v>51150</v>
      </c>
      <c r="H2280" s="77">
        <v>94.47</v>
      </c>
      <c r="I2280" s="77">
        <v>1</v>
      </c>
      <c r="J2280" s="77">
        <v>-237.72249742807799</v>
      </c>
      <c r="K2280" s="77">
        <v>1.9779195024205001</v>
      </c>
      <c r="L2280" s="77">
        <v>-178.78806558261201</v>
      </c>
      <c r="M2280" s="77">
        <v>1.1187810338170301</v>
      </c>
      <c r="N2280" s="77">
        <v>-58.934431845466797</v>
      </c>
      <c r="O2280" s="77">
        <v>0.85913846860346799</v>
      </c>
      <c r="P2280" s="77">
        <v>-44.414131289775703</v>
      </c>
      <c r="Q2280" s="77">
        <v>-44.414131289775703</v>
      </c>
      <c r="R2280" s="77">
        <v>0</v>
      </c>
      <c r="S2280" s="77">
        <v>6.9041527037890293E-2</v>
      </c>
      <c r="T2280" s="77" t="s">
        <v>154</v>
      </c>
      <c r="U2280" s="105">
        <v>-8.3496286661129897</v>
      </c>
      <c r="V2280" s="105">
        <v>-8.0787167662487107</v>
      </c>
      <c r="W2280" s="101">
        <v>-0.27092817412369102</v>
      </c>
    </row>
    <row r="2281" spans="2:23" x14ac:dyDescent="0.35">
      <c r="B2281" s="55" t="s">
        <v>115</v>
      </c>
      <c r="C2281" s="76" t="s">
        <v>138</v>
      </c>
      <c r="D2281" s="55" t="s">
        <v>78</v>
      </c>
      <c r="E2281" s="55" t="s">
        <v>153</v>
      </c>
      <c r="F2281" s="70">
        <v>96</v>
      </c>
      <c r="G2281" s="77">
        <v>51200</v>
      </c>
      <c r="H2281" s="77">
        <v>96</v>
      </c>
      <c r="I2281" s="77">
        <v>1</v>
      </c>
      <c r="J2281" s="77">
        <v>1.12945E-13</v>
      </c>
      <c r="K2281" s="77">
        <v>0</v>
      </c>
      <c r="L2281" s="77">
        <v>-1.8421750000000001E-12</v>
      </c>
      <c r="M2281" s="77">
        <v>0</v>
      </c>
      <c r="N2281" s="77">
        <v>1.9551199999999999E-12</v>
      </c>
      <c r="O2281" s="77">
        <v>0</v>
      </c>
      <c r="P2281" s="77">
        <v>1.253898E-12</v>
      </c>
      <c r="Q2281" s="77">
        <v>1.253897E-12</v>
      </c>
      <c r="R2281" s="77">
        <v>0</v>
      </c>
      <c r="S2281" s="77">
        <v>0</v>
      </c>
      <c r="T2281" s="77" t="s">
        <v>155</v>
      </c>
      <c r="U2281" s="105">
        <v>0</v>
      </c>
      <c r="V2281" s="105">
        <v>0</v>
      </c>
      <c r="W2281" s="101">
        <v>0</v>
      </c>
    </row>
    <row r="2282" spans="2:23" x14ac:dyDescent="0.35">
      <c r="B2282" s="55" t="s">
        <v>115</v>
      </c>
      <c r="C2282" s="76" t="s">
        <v>138</v>
      </c>
      <c r="D2282" s="55" t="s">
        <v>78</v>
      </c>
      <c r="E2282" s="55" t="s">
        <v>119</v>
      </c>
      <c r="F2282" s="70">
        <v>95.92</v>
      </c>
      <c r="G2282" s="77">
        <v>50054</v>
      </c>
      <c r="H2282" s="77">
        <v>95.92</v>
      </c>
      <c r="I2282" s="77">
        <v>1</v>
      </c>
      <c r="J2282" s="77">
        <v>80.141499177307296</v>
      </c>
      <c r="K2282" s="77">
        <v>0</v>
      </c>
      <c r="L2282" s="77">
        <v>80.141499908088093</v>
      </c>
      <c r="M2282" s="77">
        <v>0</v>
      </c>
      <c r="N2282" s="77">
        <v>-7.3078075812899997E-7</v>
      </c>
      <c r="O2282" s="77">
        <v>0</v>
      </c>
      <c r="P2282" s="77">
        <v>-1.95445E-12</v>
      </c>
      <c r="Q2282" s="77">
        <v>-1.9544480000000001E-12</v>
      </c>
      <c r="R2282" s="77">
        <v>0</v>
      </c>
      <c r="S2282" s="77">
        <v>0</v>
      </c>
      <c r="T2282" s="77" t="s">
        <v>154</v>
      </c>
      <c r="U2282" s="105">
        <v>0</v>
      </c>
      <c r="V2282" s="105">
        <v>0</v>
      </c>
      <c r="W2282" s="101">
        <v>0</v>
      </c>
    </row>
    <row r="2283" spans="2:23" x14ac:dyDescent="0.35">
      <c r="B2283" s="55" t="s">
        <v>115</v>
      </c>
      <c r="C2283" s="76" t="s">
        <v>138</v>
      </c>
      <c r="D2283" s="55" t="s">
        <v>78</v>
      </c>
      <c r="E2283" s="55" t="s">
        <v>119</v>
      </c>
      <c r="F2283" s="70">
        <v>95.92</v>
      </c>
      <c r="G2283" s="77">
        <v>50100</v>
      </c>
      <c r="H2283" s="77">
        <v>95.51</v>
      </c>
      <c r="I2283" s="77">
        <v>1</v>
      </c>
      <c r="J2283" s="77">
        <v>-251.438666566449</v>
      </c>
      <c r="K2283" s="77">
        <v>0.50387458226637205</v>
      </c>
      <c r="L2283" s="77">
        <v>-174.965161068779</v>
      </c>
      <c r="M2283" s="77">
        <v>0.24398407647495601</v>
      </c>
      <c r="N2283" s="77">
        <v>-76.473505497670402</v>
      </c>
      <c r="O2283" s="77">
        <v>0.25989050579141598</v>
      </c>
      <c r="P2283" s="77">
        <v>-58.933830951059498</v>
      </c>
      <c r="Q2283" s="77">
        <v>-58.933830951059399</v>
      </c>
      <c r="R2283" s="77">
        <v>0</v>
      </c>
      <c r="S2283" s="77">
        <v>2.7681375551627401E-2</v>
      </c>
      <c r="T2283" s="77" t="s">
        <v>154</v>
      </c>
      <c r="U2283" s="105">
        <v>-6.4787174922192099</v>
      </c>
      <c r="V2283" s="105">
        <v>-6.2685091422809203</v>
      </c>
      <c r="W2283" s="101">
        <v>-0.210220977605139</v>
      </c>
    </row>
    <row r="2284" spans="2:23" x14ac:dyDescent="0.35">
      <c r="B2284" s="55" t="s">
        <v>115</v>
      </c>
      <c r="C2284" s="76" t="s">
        <v>138</v>
      </c>
      <c r="D2284" s="55" t="s">
        <v>78</v>
      </c>
      <c r="E2284" s="55" t="s">
        <v>119</v>
      </c>
      <c r="F2284" s="70">
        <v>95.92</v>
      </c>
      <c r="G2284" s="77">
        <v>50900</v>
      </c>
      <c r="H2284" s="77">
        <v>96.63</v>
      </c>
      <c r="I2284" s="77">
        <v>1</v>
      </c>
      <c r="J2284" s="77">
        <v>46.818257177794401</v>
      </c>
      <c r="K2284" s="77">
        <v>0.15453241896420999</v>
      </c>
      <c r="L2284" s="77">
        <v>115.76553888989601</v>
      </c>
      <c r="M2284" s="77">
        <v>0.94481702960999603</v>
      </c>
      <c r="N2284" s="77">
        <v>-68.947281712101599</v>
      </c>
      <c r="O2284" s="77">
        <v>-0.79028461064578603</v>
      </c>
      <c r="P2284" s="77">
        <v>-52.4757385223703</v>
      </c>
      <c r="Q2284" s="77">
        <v>-52.4757385223702</v>
      </c>
      <c r="R2284" s="77">
        <v>0</v>
      </c>
      <c r="S2284" s="77">
        <v>0.19413607090950599</v>
      </c>
      <c r="T2284" s="77" t="s">
        <v>154</v>
      </c>
      <c r="U2284" s="105">
        <v>-27.132080874331301</v>
      </c>
      <c r="V2284" s="105">
        <v>-26.251753871674499</v>
      </c>
      <c r="W2284" s="101">
        <v>-0.88037988578969295</v>
      </c>
    </row>
    <row r="2285" spans="2:23" x14ac:dyDescent="0.35">
      <c r="B2285" s="55" t="s">
        <v>115</v>
      </c>
      <c r="C2285" s="76" t="s">
        <v>138</v>
      </c>
      <c r="D2285" s="55" t="s">
        <v>78</v>
      </c>
      <c r="E2285" s="55" t="s">
        <v>156</v>
      </c>
      <c r="F2285" s="70">
        <v>95.92</v>
      </c>
      <c r="G2285" s="77">
        <v>50454</v>
      </c>
      <c r="H2285" s="77">
        <v>95.92</v>
      </c>
      <c r="I2285" s="77">
        <v>1</v>
      </c>
      <c r="J2285" s="77">
        <v>1.702303E-12</v>
      </c>
      <c r="K2285" s="77">
        <v>0</v>
      </c>
      <c r="L2285" s="77">
        <v>2.9448359999999999E-12</v>
      </c>
      <c r="M2285" s="77">
        <v>0</v>
      </c>
      <c r="N2285" s="77">
        <v>-1.2425319999999999E-12</v>
      </c>
      <c r="O2285" s="77">
        <v>0</v>
      </c>
      <c r="P2285" s="77">
        <v>-5.8474200000000003E-13</v>
      </c>
      <c r="Q2285" s="77">
        <v>-5.8474200000000003E-13</v>
      </c>
      <c r="R2285" s="77">
        <v>0</v>
      </c>
      <c r="S2285" s="77">
        <v>0</v>
      </c>
      <c r="T2285" s="77" t="s">
        <v>155</v>
      </c>
      <c r="U2285" s="105">
        <v>0</v>
      </c>
      <c r="V2285" s="105">
        <v>0</v>
      </c>
      <c r="W2285" s="101">
        <v>0</v>
      </c>
    </row>
    <row r="2286" spans="2:23" x14ac:dyDescent="0.35">
      <c r="B2286" s="55" t="s">
        <v>115</v>
      </c>
      <c r="C2286" s="76" t="s">
        <v>138</v>
      </c>
      <c r="D2286" s="55" t="s">
        <v>78</v>
      </c>
      <c r="E2286" s="55" t="s">
        <v>156</v>
      </c>
      <c r="F2286" s="70">
        <v>95.92</v>
      </c>
      <c r="G2286" s="77">
        <v>50604</v>
      </c>
      <c r="H2286" s="77">
        <v>95.92</v>
      </c>
      <c r="I2286" s="77">
        <v>1</v>
      </c>
      <c r="J2286" s="77">
        <v>-1.4277609999999999E-12</v>
      </c>
      <c r="K2286" s="77">
        <v>0</v>
      </c>
      <c r="L2286" s="77">
        <v>-1.6539000000000002E-14</v>
      </c>
      <c r="M2286" s="77">
        <v>0</v>
      </c>
      <c r="N2286" s="77">
        <v>-1.4112210000000001E-12</v>
      </c>
      <c r="O2286" s="77">
        <v>0</v>
      </c>
      <c r="P2286" s="77">
        <v>-1.0538029999999999E-12</v>
      </c>
      <c r="Q2286" s="77">
        <v>-1.053802E-12</v>
      </c>
      <c r="R2286" s="77">
        <v>0</v>
      </c>
      <c r="S2286" s="77">
        <v>0</v>
      </c>
      <c r="T2286" s="77" t="s">
        <v>155</v>
      </c>
      <c r="U2286" s="105">
        <v>0</v>
      </c>
      <c r="V2286" s="105">
        <v>0</v>
      </c>
      <c r="W2286" s="101">
        <v>0</v>
      </c>
    </row>
    <row r="2287" spans="2:23" x14ac:dyDescent="0.35">
      <c r="B2287" s="55" t="s">
        <v>115</v>
      </c>
      <c r="C2287" s="76" t="s">
        <v>138</v>
      </c>
      <c r="D2287" s="55" t="s">
        <v>78</v>
      </c>
      <c r="E2287" s="55" t="s">
        <v>157</v>
      </c>
      <c r="F2287" s="70">
        <v>95.51</v>
      </c>
      <c r="G2287" s="77">
        <v>50103</v>
      </c>
      <c r="H2287" s="77">
        <v>95.49</v>
      </c>
      <c r="I2287" s="77">
        <v>1</v>
      </c>
      <c r="J2287" s="77">
        <v>-21.1388839072686</v>
      </c>
      <c r="K2287" s="77">
        <v>2.23426206422491E-3</v>
      </c>
      <c r="L2287" s="77">
        <v>-21.1388829850615</v>
      </c>
      <c r="M2287" s="77">
        <v>2.2342618692806201E-3</v>
      </c>
      <c r="N2287" s="77">
        <v>-9.2220709957399999E-7</v>
      </c>
      <c r="O2287" s="77">
        <v>1.9494428399999999E-10</v>
      </c>
      <c r="P2287" s="77">
        <v>5.6927699999999996E-13</v>
      </c>
      <c r="Q2287" s="77">
        <v>5.6927999999999997E-13</v>
      </c>
      <c r="R2287" s="77">
        <v>0</v>
      </c>
      <c r="S2287" s="77">
        <v>0</v>
      </c>
      <c r="T2287" s="77" t="s">
        <v>155</v>
      </c>
      <c r="U2287" s="105">
        <v>1.7303714699999999E-10</v>
      </c>
      <c r="V2287" s="105">
        <v>0</v>
      </c>
      <c r="W2287" s="101">
        <v>1.7302675228999999E-10</v>
      </c>
    </row>
    <row r="2288" spans="2:23" x14ac:dyDescent="0.35">
      <c r="B2288" s="55" t="s">
        <v>115</v>
      </c>
      <c r="C2288" s="76" t="s">
        <v>138</v>
      </c>
      <c r="D2288" s="55" t="s">
        <v>78</v>
      </c>
      <c r="E2288" s="55" t="s">
        <v>157</v>
      </c>
      <c r="F2288" s="70">
        <v>95.51</v>
      </c>
      <c r="G2288" s="77">
        <v>50200</v>
      </c>
      <c r="H2288" s="77">
        <v>95.14</v>
      </c>
      <c r="I2288" s="77">
        <v>1</v>
      </c>
      <c r="J2288" s="77">
        <v>-110.64458666047101</v>
      </c>
      <c r="K2288" s="77">
        <v>0.183510946113425</v>
      </c>
      <c r="L2288" s="77">
        <v>-33.958029436859498</v>
      </c>
      <c r="M2288" s="77">
        <v>1.7285684970886901E-2</v>
      </c>
      <c r="N2288" s="77">
        <v>-76.686557223611501</v>
      </c>
      <c r="O2288" s="77">
        <v>0.16622526114253799</v>
      </c>
      <c r="P2288" s="77">
        <v>-58.933830951062802</v>
      </c>
      <c r="Q2288" s="77">
        <v>-58.933830951062802</v>
      </c>
      <c r="R2288" s="77">
        <v>0</v>
      </c>
      <c r="S2288" s="77">
        <v>5.2063214494221098E-2</v>
      </c>
      <c r="T2288" s="77" t="s">
        <v>154</v>
      </c>
      <c r="U2288" s="105">
        <v>-12.5286031543242</v>
      </c>
      <c r="V2288" s="105">
        <v>-12.1221003242092</v>
      </c>
      <c r="W2288" s="101">
        <v>-0.40652724961259201</v>
      </c>
    </row>
    <row r="2289" spans="2:23" x14ac:dyDescent="0.35">
      <c r="B2289" s="55" t="s">
        <v>115</v>
      </c>
      <c r="C2289" s="76" t="s">
        <v>138</v>
      </c>
      <c r="D2289" s="55" t="s">
        <v>78</v>
      </c>
      <c r="E2289" s="55" t="s">
        <v>158</v>
      </c>
      <c r="F2289" s="70">
        <v>95.13</v>
      </c>
      <c r="G2289" s="77">
        <v>50800</v>
      </c>
      <c r="H2289" s="77">
        <v>95.72</v>
      </c>
      <c r="I2289" s="77">
        <v>1</v>
      </c>
      <c r="J2289" s="77">
        <v>42.071279296000597</v>
      </c>
      <c r="K2289" s="77">
        <v>8.9844821411721898E-2</v>
      </c>
      <c r="L2289" s="77">
        <v>105.35566422220499</v>
      </c>
      <c r="M2289" s="77">
        <v>0.56342665933270897</v>
      </c>
      <c r="N2289" s="77">
        <v>-63.284384926203998</v>
      </c>
      <c r="O2289" s="77">
        <v>-0.47358183792098701</v>
      </c>
      <c r="P2289" s="77">
        <v>-49.554490889193701</v>
      </c>
      <c r="Q2289" s="77">
        <v>-49.554490889193701</v>
      </c>
      <c r="R2289" s="77">
        <v>0</v>
      </c>
      <c r="S2289" s="77">
        <v>0.124648670515497</v>
      </c>
      <c r="T2289" s="77" t="s">
        <v>154</v>
      </c>
      <c r="U2289" s="105">
        <v>-7.8537597771496204</v>
      </c>
      <c r="V2289" s="105">
        <v>-7.5989368302393698</v>
      </c>
      <c r="W2289" s="101">
        <v>-0.254838254671724</v>
      </c>
    </row>
    <row r="2290" spans="2:23" x14ac:dyDescent="0.35">
      <c r="B2290" s="55" t="s">
        <v>115</v>
      </c>
      <c r="C2290" s="76" t="s">
        <v>138</v>
      </c>
      <c r="D2290" s="55" t="s">
        <v>78</v>
      </c>
      <c r="E2290" s="55" t="s">
        <v>159</v>
      </c>
      <c r="F2290" s="70">
        <v>95.14</v>
      </c>
      <c r="G2290" s="77">
        <v>50150</v>
      </c>
      <c r="H2290" s="77">
        <v>95.13</v>
      </c>
      <c r="I2290" s="77">
        <v>1</v>
      </c>
      <c r="J2290" s="77">
        <v>-27.1518775397439</v>
      </c>
      <c r="K2290" s="77">
        <v>3.8483116495315502E-3</v>
      </c>
      <c r="L2290" s="77">
        <v>36.370829776993403</v>
      </c>
      <c r="M2290" s="77">
        <v>6.9052104902419002E-3</v>
      </c>
      <c r="N2290" s="77">
        <v>-63.522707316737304</v>
      </c>
      <c r="O2290" s="77">
        <v>-3.05689884071035E-3</v>
      </c>
      <c r="P2290" s="77">
        <v>-49.554490889194597</v>
      </c>
      <c r="Q2290" s="77">
        <v>-49.554490889194497</v>
      </c>
      <c r="R2290" s="77">
        <v>0</v>
      </c>
      <c r="S2290" s="77">
        <v>1.2818480301239501E-2</v>
      </c>
      <c r="T2290" s="77" t="s">
        <v>154</v>
      </c>
      <c r="U2290" s="105">
        <v>-0.92604514437867602</v>
      </c>
      <c r="V2290" s="105">
        <v>-0.895998700464122</v>
      </c>
      <c r="W2290" s="101">
        <v>-3.0048248868943101E-2</v>
      </c>
    </row>
    <row r="2291" spans="2:23" x14ac:dyDescent="0.35">
      <c r="B2291" s="55" t="s">
        <v>115</v>
      </c>
      <c r="C2291" s="76" t="s">
        <v>138</v>
      </c>
      <c r="D2291" s="55" t="s">
        <v>78</v>
      </c>
      <c r="E2291" s="55" t="s">
        <v>159</v>
      </c>
      <c r="F2291" s="70">
        <v>95.14</v>
      </c>
      <c r="G2291" s="77">
        <v>50250</v>
      </c>
      <c r="H2291" s="77">
        <v>94.1</v>
      </c>
      <c r="I2291" s="77">
        <v>1</v>
      </c>
      <c r="J2291" s="77">
        <v>-102.048548815652</v>
      </c>
      <c r="K2291" s="77">
        <v>0.51413455479033698</v>
      </c>
      <c r="L2291" s="77">
        <v>-161.15798408436899</v>
      </c>
      <c r="M2291" s="77">
        <v>1.2822324973313901</v>
      </c>
      <c r="N2291" s="77">
        <v>59.109435268717199</v>
      </c>
      <c r="O2291" s="77">
        <v>-0.76809794254104802</v>
      </c>
      <c r="P2291" s="77">
        <v>44.414131289775</v>
      </c>
      <c r="Q2291" s="77">
        <v>44.4141312897749</v>
      </c>
      <c r="R2291" s="77">
        <v>0</v>
      </c>
      <c r="S2291" s="77">
        <v>9.7388005424586602E-2</v>
      </c>
      <c r="T2291" s="77" t="s">
        <v>154</v>
      </c>
      <c r="U2291" s="105">
        <v>-11.2036146437677</v>
      </c>
      <c r="V2291" s="105">
        <v>-10.8401023667716</v>
      </c>
      <c r="W2291" s="101">
        <v>-0.36353411395892499</v>
      </c>
    </row>
    <row r="2292" spans="2:23" x14ac:dyDescent="0.35">
      <c r="B2292" s="55" t="s">
        <v>115</v>
      </c>
      <c r="C2292" s="76" t="s">
        <v>138</v>
      </c>
      <c r="D2292" s="55" t="s">
        <v>78</v>
      </c>
      <c r="E2292" s="55" t="s">
        <v>159</v>
      </c>
      <c r="F2292" s="70">
        <v>95.14</v>
      </c>
      <c r="G2292" s="77">
        <v>50900</v>
      </c>
      <c r="H2292" s="77">
        <v>96.63</v>
      </c>
      <c r="I2292" s="77">
        <v>1</v>
      </c>
      <c r="J2292" s="77">
        <v>90.612660691000201</v>
      </c>
      <c r="K2292" s="77">
        <v>0.78411748350147303</v>
      </c>
      <c r="L2292" s="77">
        <v>120.951432382997</v>
      </c>
      <c r="M2292" s="77">
        <v>1.39709327907013</v>
      </c>
      <c r="N2292" s="77">
        <v>-30.338771691997</v>
      </c>
      <c r="O2292" s="77">
        <v>-0.612975795568657</v>
      </c>
      <c r="P2292" s="77">
        <v>-22.891208629670501</v>
      </c>
      <c r="Q2292" s="77">
        <v>-22.891208629670501</v>
      </c>
      <c r="R2292" s="77">
        <v>0</v>
      </c>
      <c r="S2292" s="77">
        <v>5.0042709806338299E-2</v>
      </c>
      <c r="T2292" s="77" t="s">
        <v>155</v>
      </c>
      <c r="U2292" s="105">
        <v>-13.5704143370253</v>
      </c>
      <c r="V2292" s="105">
        <v>-13.1301089202216</v>
      </c>
      <c r="W2292" s="101">
        <v>-0.440331866895321</v>
      </c>
    </row>
    <row r="2293" spans="2:23" x14ac:dyDescent="0.35">
      <c r="B2293" s="55" t="s">
        <v>115</v>
      </c>
      <c r="C2293" s="76" t="s">
        <v>138</v>
      </c>
      <c r="D2293" s="55" t="s">
        <v>78</v>
      </c>
      <c r="E2293" s="55" t="s">
        <v>159</v>
      </c>
      <c r="F2293" s="70">
        <v>95.14</v>
      </c>
      <c r="G2293" s="77">
        <v>53050</v>
      </c>
      <c r="H2293" s="77">
        <v>97.48</v>
      </c>
      <c r="I2293" s="77">
        <v>1</v>
      </c>
      <c r="J2293" s="77">
        <v>69.058306756139999</v>
      </c>
      <c r="K2293" s="77">
        <v>0.957148281217444</v>
      </c>
      <c r="L2293" s="77">
        <v>109.65578728838599</v>
      </c>
      <c r="M2293" s="77">
        <v>2.41329541134724</v>
      </c>
      <c r="N2293" s="77">
        <v>-40.597480532246102</v>
      </c>
      <c r="O2293" s="77">
        <v>-1.4561471301297999</v>
      </c>
      <c r="P2293" s="77">
        <v>-30.902262721972999</v>
      </c>
      <c r="Q2293" s="77">
        <v>-30.9022627219729</v>
      </c>
      <c r="R2293" s="77">
        <v>0</v>
      </c>
      <c r="S2293" s="77">
        <v>0.19165843315650499</v>
      </c>
      <c r="T2293" s="77" t="s">
        <v>155</v>
      </c>
      <c r="U2293" s="105">
        <v>-45.243425657344602</v>
      </c>
      <c r="V2293" s="105">
        <v>-43.775458291209603</v>
      </c>
      <c r="W2293" s="101">
        <v>-1.4680555500861101</v>
      </c>
    </row>
    <row r="2294" spans="2:23" x14ac:dyDescent="0.35">
      <c r="B2294" s="55" t="s">
        <v>115</v>
      </c>
      <c r="C2294" s="76" t="s">
        <v>138</v>
      </c>
      <c r="D2294" s="55" t="s">
        <v>78</v>
      </c>
      <c r="E2294" s="55" t="s">
        <v>160</v>
      </c>
      <c r="F2294" s="70">
        <v>94.1</v>
      </c>
      <c r="G2294" s="77">
        <v>50300</v>
      </c>
      <c r="H2294" s="77">
        <v>94.05</v>
      </c>
      <c r="I2294" s="77">
        <v>1</v>
      </c>
      <c r="J2294" s="77">
        <v>-11.3635081164489</v>
      </c>
      <c r="K2294" s="77">
        <v>1.7948975023051299E-3</v>
      </c>
      <c r="L2294" s="77">
        <v>-70.891027214194295</v>
      </c>
      <c r="M2294" s="77">
        <v>6.9854974578822601E-2</v>
      </c>
      <c r="N2294" s="77">
        <v>59.527519097745497</v>
      </c>
      <c r="O2294" s="77">
        <v>-6.8060077076517497E-2</v>
      </c>
      <c r="P2294" s="77">
        <v>44.414131289775</v>
      </c>
      <c r="Q2294" s="77">
        <v>44.414131289775</v>
      </c>
      <c r="R2294" s="77">
        <v>0</v>
      </c>
      <c r="S2294" s="77">
        <v>2.7419349309332701E-2</v>
      </c>
      <c r="T2294" s="77" t="s">
        <v>154</v>
      </c>
      <c r="U2294" s="105">
        <v>-3.42637579608627</v>
      </c>
      <c r="V2294" s="105">
        <v>-3.31520366931445</v>
      </c>
      <c r="W2294" s="101">
        <v>-0.11117880512013401</v>
      </c>
    </row>
    <row r="2295" spans="2:23" x14ac:dyDescent="0.35">
      <c r="B2295" s="55" t="s">
        <v>115</v>
      </c>
      <c r="C2295" s="76" t="s">
        <v>138</v>
      </c>
      <c r="D2295" s="55" t="s">
        <v>78</v>
      </c>
      <c r="E2295" s="55" t="s">
        <v>161</v>
      </c>
      <c r="F2295" s="70">
        <v>94.05</v>
      </c>
      <c r="G2295" s="77">
        <v>51150</v>
      </c>
      <c r="H2295" s="77">
        <v>94.47</v>
      </c>
      <c r="I2295" s="77">
        <v>1</v>
      </c>
      <c r="J2295" s="77">
        <v>87.815324415347106</v>
      </c>
      <c r="K2295" s="77">
        <v>0.22054979238213801</v>
      </c>
      <c r="L2295" s="77">
        <v>28.352550543528199</v>
      </c>
      <c r="M2295" s="77">
        <v>2.2990599698446901E-2</v>
      </c>
      <c r="N2295" s="77">
        <v>59.462773871818897</v>
      </c>
      <c r="O2295" s="77">
        <v>0.19755919268369099</v>
      </c>
      <c r="P2295" s="77">
        <v>44.414131289776599</v>
      </c>
      <c r="Q2295" s="77">
        <v>44.414131289776599</v>
      </c>
      <c r="R2295" s="77">
        <v>0</v>
      </c>
      <c r="S2295" s="77">
        <v>5.6416790665249697E-2</v>
      </c>
      <c r="T2295" s="77" t="s">
        <v>154</v>
      </c>
      <c r="U2295" s="105">
        <v>-6.35243552379933</v>
      </c>
      <c r="V2295" s="105">
        <v>-6.1463245163119797</v>
      </c>
      <c r="W2295" s="101">
        <v>-0.206123389018044</v>
      </c>
    </row>
    <row r="2296" spans="2:23" x14ac:dyDescent="0.35">
      <c r="B2296" s="55" t="s">
        <v>115</v>
      </c>
      <c r="C2296" s="76" t="s">
        <v>138</v>
      </c>
      <c r="D2296" s="55" t="s">
        <v>78</v>
      </c>
      <c r="E2296" s="55" t="s">
        <v>162</v>
      </c>
      <c r="F2296" s="70">
        <v>96.75</v>
      </c>
      <c r="G2296" s="77">
        <v>50354</v>
      </c>
      <c r="H2296" s="77">
        <v>96.75</v>
      </c>
      <c r="I2296" s="77">
        <v>1</v>
      </c>
      <c r="J2296" s="77">
        <v>7.3637300000000004E-13</v>
      </c>
      <c r="K2296" s="77">
        <v>0</v>
      </c>
      <c r="L2296" s="77">
        <v>-3.1990499999999999E-13</v>
      </c>
      <c r="M2296" s="77">
        <v>0</v>
      </c>
      <c r="N2296" s="77">
        <v>1.0562780000000001E-12</v>
      </c>
      <c r="O2296" s="77">
        <v>0</v>
      </c>
      <c r="P2296" s="77">
        <v>9.1548700000000006E-13</v>
      </c>
      <c r="Q2296" s="77">
        <v>9.15489E-13</v>
      </c>
      <c r="R2296" s="77">
        <v>0</v>
      </c>
      <c r="S2296" s="77">
        <v>0</v>
      </c>
      <c r="T2296" s="77" t="s">
        <v>155</v>
      </c>
      <c r="U2296" s="105">
        <v>0</v>
      </c>
      <c r="V2296" s="105">
        <v>0</v>
      </c>
      <c r="W2296" s="101">
        <v>0</v>
      </c>
    </row>
    <row r="2297" spans="2:23" x14ac:dyDescent="0.35">
      <c r="B2297" s="55" t="s">
        <v>115</v>
      </c>
      <c r="C2297" s="76" t="s">
        <v>138</v>
      </c>
      <c r="D2297" s="55" t="s">
        <v>78</v>
      </c>
      <c r="E2297" s="55" t="s">
        <v>162</v>
      </c>
      <c r="F2297" s="70">
        <v>96.75</v>
      </c>
      <c r="G2297" s="77">
        <v>50900</v>
      </c>
      <c r="H2297" s="77">
        <v>96.63</v>
      </c>
      <c r="I2297" s="77">
        <v>1</v>
      </c>
      <c r="J2297" s="77">
        <v>-83.078884258126706</v>
      </c>
      <c r="K2297" s="77">
        <v>5.45265979756442E-2</v>
      </c>
      <c r="L2297" s="77">
        <v>-142.339353715877</v>
      </c>
      <c r="M2297" s="77">
        <v>0.16005788376840199</v>
      </c>
      <c r="N2297" s="77">
        <v>59.260469457749799</v>
      </c>
      <c r="O2297" s="77">
        <v>-0.105531285792758</v>
      </c>
      <c r="P2297" s="77">
        <v>45.551818068264403</v>
      </c>
      <c r="Q2297" s="77">
        <v>45.551818068264303</v>
      </c>
      <c r="R2297" s="77">
        <v>0</v>
      </c>
      <c r="S2297" s="77">
        <v>1.63922482216616E-2</v>
      </c>
      <c r="T2297" s="77" t="s">
        <v>154</v>
      </c>
      <c r="U2297" s="105">
        <v>-3.0925636883715</v>
      </c>
      <c r="V2297" s="105">
        <v>-2.9922224231762802</v>
      </c>
      <c r="W2297" s="101">
        <v>-0.100347292910424</v>
      </c>
    </row>
    <row r="2298" spans="2:23" x14ac:dyDescent="0.35">
      <c r="B2298" s="55" t="s">
        <v>115</v>
      </c>
      <c r="C2298" s="76" t="s">
        <v>138</v>
      </c>
      <c r="D2298" s="55" t="s">
        <v>78</v>
      </c>
      <c r="E2298" s="55" t="s">
        <v>162</v>
      </c>
      <c r="F2298" s="70">
        <v>96.75</v>
      </c>
      <c r="G2298" s="77">
        <v>53200</v>
      </c>
      <c r="H2298" s="77">
        <v>96.97</v>
      </c>
      <c r="I2298" s="77">
        <v>1</v>
      </c>
      <c r="J2298" s="77">
        <v>22.111113991237801</v>
      </c>
      <c r="K2298" s="77">
        <v>2.3613935781388699E-2</v>
      </c>
      <c r="L2298" s="77">
        <v>81.171504934877802</v>
      </c>
      <c r="M2298" s="77">
        <v>0.31823967820687599</v>
      </c>
      <c r="N2298" s="77">
        <v>-59.060390943639902</v>
      </c>
      <c r="O2298" s="77">
        <v>-0.294625742425488</v>
      </c>
      <c r="P2298" s="77">
        <v>-45.551818068266101</v>
      </c>
      <c r="Q2298" s="77">
        <v>-45.551818068266002</v>
      </c>
      <c r="R2298" s="77">
        <v>0</v>
      </c>
      <c r="S2298" s="77">
        <v>0.100220960646369</v>
      </c>
      <c r="T2298" s="77" t="s">
        <v>154</v>
      </c>
      <c r="U2298" s="105">
        <v>-15.544163403732</v>
      </c>
      <c r="V2298" s="105">
        <v>-15.039817760602199</v>
      </c>
      <c r="W2298" s="101">
        <v>-0.50437594025530796</v>
      </c>
    </row>
    <row r="2299" spans="2:23" x14ac:dyDescent="0.35">
      <c r="B2299" s="55" t="s">
        <v>115</v>
      </c>
      <c r="C2299" s="76" t="s">
        <v>138</v>
      </c>
      <c r="D2299" s="55" t="s">
        <v>78</v>
      </c>
      <c r="E2299" s="55" t="s">
        <v>163</v>
      </c>
      <c r="F2299" s="70">
        <v>96.75</v>
      </c>
      <c r="G2299" s="77">
        <v>50404</v>
      </c>
      <c r="H2299" s="77">
        <v>96.75</v>
      </c>
      <c r="I2299" s="77">
        <v>1</v>
      </c>
      <c r="J2299" s="77">
        <v>-1.68921E-13</v>
      </c>
      <c r="K2299" s="77">
        <v>0</v>
      </c>
      <c r="L2299" s="77">
        <v>2.7559300000000001E-13</v>
      </c>
      <c r="M2299" s="77">
        <v>0</v>
      </c>
      <c r="N2299" s="77">
        <v>-4.4451399999999998E-13</v>
      </c>
      <c r="O2299" s="77">
        <v>0</v>
      </c>
      <c r="P2299" s="77">
        <v>-1.8795999999999999E-13</v>
      </c>
      <c r="Q2299" s="77">
        <v>-1.87958E-13</v>
      </c>
      <c r="R2299" s="77">
        <v>0</v>
      </c>
      <c r="S2299" s="77">
        <v>0</v>
      </c>
      <c r="T2299" s="77" t="s">
        <v>155</v>
      </c>
      <c r="U2299" s="105">
        <v>0</v>
      </c>
      <c r="V2299" s="105">
        <v>0</v>
      </c>
      <c r="W2299" s="101">
        <v>0</v>
      </c>
    </row>
    <row r="2300" spans="2:23" x14ac:dyDescent="0.35">
      <c r="B2300" s="55" t="s">
        <v>115</v>
      </c>
      <c r="C2300" s="76" t="s">
        <v>138</v>
      </c>
      <c r="D2300" s="55" t="s">
        <v>78</v>
      </c>
      <c r="E2300" s="55" t="s">
        <v>164</v>
      </c>
      <c r="F2300" s="70">
        <v>95.92</v>
      </c>
      <c r="G2300" s="77">
        <v>50499</v>
      </c>
      <c r="H2300" s="77">
        <v>95.92</v>
      </c>
      <c r="I2300" s="77">
        <v>1</v>
      </c>
      <c r="J2300" s="77">
        <v>-4.5996669999999998E-12</v>
      </c>
      <c r="K2300" s="77">
        <v>0</v>
      </c>
      <c r="L2300" s="77">
        <v>-5.5387100000000001E-13</v>
      </c>
      <c r="M2300" s="77">
        <v>0</v>
      </c>
      <c r="N2300" s="77">
        <v>-4.0457970000000003E-12</v>
      </c>
      <c r="O2300" s="77">
        <v>0</v>
      </c>
      <c r="P2300" s="77">
        <v>-3.2370879999999999E-12</v>
      </c>
      <c r="Q2300" s="77">
        <v>-3.237086E-12</v>
      </c>
      <c r="R2300" s="77">
        <v>0</v>
      </c>
      <c r="S2300" s="77">
        <v>0</v>
      </c>
      <c r="T2300" s="77" t="s">
        <v>155</v>
      </c>
      <c r="U2300" s="105">
        <v>0</v>
      </c>
      <c r="V2300" s="105">
        <v>0</v>
      </c>
      <c r="W2300" s="101">
        <v>0</v>
      </c>
    </row>
    <row r="2301" spans="2:23" x14ac:dyDescent="0.35">
      <c r="B2301" s="55" t="s">
        <v>115</v>
      </c>
      <c r="C2301" s="76" t="s">
        <v>138</v>
      </c>
      <c r="D2301" s="55" t="s">
        <v>78</v>
      </c>
      <c r="E2301" s="55" t="s">
        <v>164</v>
      </c>
      <c r="F2301" s="70">
        <v>95.92</v>
      </c>
      <c r="G2301" s="77">
        <v>50554</v>
      </c>
      <c r="H2301" s="77">
        <v>95.92</v>
      </c>
      <c r="I2301" s="77">
        <v>1</v>
      </c>
      <c r="J2301" s="77">
        <v>1.19923E-13</v>
      </c>
      <c r="K2301" s="77">
        <v>0</v>
      </c>
      <c r="L2301" s="77">
        <v>-8.3407399999999999E-13</v>
      </c>
      <c r="M2301" s="77">
        <v>0</v>
      </c>
      <c r="N2301" s="77">
        <v>9.5399700000000006E-13</v>
      </c>
      <c r="O2301" s="77">
        <v>0</v>
      </c>
      <c r="P2301" s="77">
        <v>6.8012300000000005E-13</v>
      </c>
      <c r="Q2301" s="77">
        <v>6.8012100000000001E-13</v>
      </c>
      <c r="R2301" s="77">
        <v>0</v>
      </c>
      <c r="S2301" s="77">
        <v>0</v>
      </c>
      <c r="T2301" s="77" t="s">
        <v>155</v>
      </c>
      <c r="U2301" s="105">
        <v>0</v>
      </c>
      <c r="V2301" s="105">
        <v>0</v>
      </c>
      <c r="W2301" s="101">
        <v>0</v>
      </c>
    </row>
    <row r="2302" spans="2:23" x14ac:dyDescent="0.35">
      <c r="B2302" s="55" t="s">
        <v>115</v>
      </c>
      <c r="C2302" s="76" t="s">
        <v>138</v>
      </c>
      <c r="D2302" s="55" t="s">
        <v>78</v>
      </c>
      <c r="E2302" s="55" t="s">
        <v>165</v>
      </c>
      <c r="F2302" s="70">
        <v>95.92</v>
      </c>
      <c r="G2302" s="77">
        <v>50604</v>
      </c>
      <c r="H2302" s="77">
        <v>95.92</v>
      </c>
      <c r="I2302" s="77">
        <v>1</v>
      </c>
      <c r="J2302" s="77">
        <v>-8.9116000000000004E-14</v>
      </c>
      <c r="K2302" s="77">
        <v>0</v>
      </c>
      <c r="L2302" s="77">
        <v>-2.5814100000000002E-13</v>
      </c>
      <c r="M2302" s="77">
        <v>0</v>
      </c>
      <c r="N2302" s="77">
        <v>1.6902400000000001E-13</v>
      </c>
      <c r="O2302" s="77">
        <v>0</v>
      </c>
      <c r="P2302" s="77">
        <v>1.78408E-13</v>
      </c>
      <c r="Q2302" s="77">
        <v>1.78408E-13</v>
      </c>
      <c r="R2302" s="77">
        <v>0</v>
      </c>
      <c r="S2302" s="77">
        <v>0</v>
      </c>
      <c r="T2302" s="77" t="s">
        <v>155</v>
      </c>
      <c r="U2302" s="105">
        <v>0</v>
      </c>
      <c r="V2302" s="105">
        <v>0</v>
      </c>
      <c r="W2302" s="101">
        <v>0</v>
      </c>
    </row>
    <row r="2303" spans="2:23" x14ac:dyDescent="0.35">
      <c r="B2303" s="55" t="s">
        <v>115</v>
      </c>
      <c r="C2303" s="76" t="s">
        <v>138</v>
      </c>
      <c r="D2303" s="55" t="s">
        <v>78</v>
      </c>
      <c r="E2303" s="55" t="s">
        <v>166</v>
      </c>
      <c r="F2303" s="70">
        <v>95.71</v>
      </c>
      <c r="G2303" s="77">
        <v>50750</v>
      </c>
      <c r="H2303" s="77">
        <v>95.83</v>
      </c>
      <c r="I2303" s="77">
        <v>1</v>
      </c>
      <c r="J2303" s="77">
        <v>19.877291370039298</v>
      </c>
      <c r="K2303" s="77">
        <v>9.4430504218055607E-3</v>
      </c>
      <c r="L2303" s="77">
        <v>69.994290991479701</v>
      </c>
      <c r="M2303" s="77">
        <v>0.11709089843645901</v>
      </c>
      <c r="N2303" s="77">
        <v>-50.116999621440499</v>
      </c>
      <c r="O2303" s="77">
        <v>-0.10764784801465301</v>
      </c>
      <c r="P2303" s="77">
        <v>-40.996375948365902</v>
      </c>
      <c r="Q2303" s="77">
        <v>-40.996375948365802</v>
      </c>
      <c r="R2303" s="77">
        <v>0</v>
      </c>
      <c r="S2303" s="77">
        <v>4.0168797897504001E-2</v>
      </c>
      <c r="T2303" s="77" t="s">
        <v>154</v>
      </c>
      <c r="U2303" s="105">
        <v>-4.2953944497902397</v>
      </c>
      <c r="V2303" s="105">
        <v>-4.1560261595832797</v>
      </c>
      <c r="W2303" s="101">
        <v>-0.13937666235934101</v>
      </c>
    </row>
    <row r="2304" spans="2:23" x14ac:dyDescent="0.35">
      <c r="B2304" s="55" t="s">
        <v>115</v>
      </c>
      <c r="C2304" s="76" t="s">
        <v>138</v>
      </c>
      <c r="D2304" s="55" t="s">
        <v>78</v>
      </c>
      <c r="E2304" s="55" t="s">
        <v>166</v>
      </c>
      <c r="F2304" s="70">
        <v>95.71</v>
      </c>
      <c r="G2304" s="77">
        <v>50800</v>
      </c>
      <c r="H2304" s="77">
        <v>95.72</v>
      </c>
      <c r="I2304" s="77">
        <v>1</v>
      </c>
      <c r="J2304" s="77">
        <v>8.4291247360563393</v>
      </c>
      <c r="K2304" s="77">
        <v>1.32863768935914E-3</v>
      </c>
      <c r="L2304" s="77">
        <v>-41.757339587896602</v>
      </c>
      <c r="M2304" s="77">
        <v>3.2606730156881703E-2</v>
      </c>
      <c r="N2304" s="77">
        <v>50.186464323952897</v>
      </c>
      <c r="O2304" s="77">
        <v>-3.12780924675225E-2</v>
      </c>
      <c r="P2304" s="77">
        <v>40.996375948366499</v>
      </c>
      <c r="Q2304" s="77">
        <v>40.996375948366499</v>
      </c>
      <c r="R2304" s="77">
        <v>0</v>
      </c>
      <c r="S2304" s="77">
        <v>3.1429143124826399E-2</v>
      </c>
      <c r="T2304" s="77" t="s">
        <v>154</v>
      </c>
      <c r="U2304" s="105">
        <v>-3.4956472637687002</v>
      </c>
      <c r="V2304" s="105">
        <v>-3.3822275562161499</v>
      </c>
      <c r="W2304" s="101">
        <v>-0.113426520917872</v>
      </c>
    </row>
    <row r="2305" spans="2:23" x14ac:dyDescent="0.35">
      <c r="B2305" s="55" t="s">
        <v>115</v>
      </c>
      <c r="C2305" s="76" t="s">
        <v>138</v>
      </c>
      <c r="D2305" s="55" t="s">
        <v>78</v>
      </c>
      <c r="E2305" s="55" t="s">
        <v>167</v>
      </c>
      <c r="F2305" s="70">
        <v>95.9</v>
      </c>
      <c r="G2305" s="77">
        <v>50750</v>
      </c>
      <c r="H2305" s="77">
        <v>95.83</v>
      </c>
      <c r="I2305" s="77">
        <v>1</v>
      </c>
      <c r="J2305" s="77">
        <v>-44.174756662188798</v>
      </c>
      <c r="K2305" s="77">
        <v>1.48307093588433E-2</v>
      </c>
      <c r="L2305" s="77">
        <v>-94.211617635118202</v>
      </c>
      <c r="M2305" s="77">
        <v>6.7456299620435506E-2</v>
      </c>
      <c r="N2305" s="77">
        <v>50.036860972929396</v>
      </c>
      <c r="O2305" s="77">
        <v>-5.2625590261592199E-2</v>
      </c>
      <c r="P2305" s="77">
        <v>40.996375948371401</v>
      </c>
      <c r="Q2305" s="77">
        <v>40.996375948371302</v>
      </c>
      <c r="R2305" s="77">
        <v>0</v>
      </c>
      <c r="S2305" s="77">
        <v>1.27733415908415E-2</v>
      </c>
      <c r="T2305" s="77" t="s">
        <v>155</v>
      </c>
      <c r="U2305" s="105">
        <v>-1.5423719423221001</v>
      </c>
      <c r="V2305" s="105">
        <v>-1.4923281703292599</v>
      </c>
      <c r="W2305" s="101">
        <v>-5.0046778229656398E-2</v>
      </c>
    </row>
    <row r="2306" spans="2:23" x14ac:dyDescent="0.35">
      <c r="B2306" s="55" t="s">
        <v>115</v>
      </c>
      <c r="C2306" s="76" t="s">
        <v>138</v>
      </c>
      <c r="D2306" s="55" t="s">
        <v>78</v>
      </c>
      <c r="E2306" s="55" t="s">
        <v>167</v>
      </c>
      <c r="F2306" s="70">
        <v>95.9</v>
      </c>
      <c r="G2306" s="77">
        <v>50950</v>
      </c>
      <c r="H2306" s="77">
        <v>96.05</v>
      </c>
      <c r="I2306" s="77">
        <v>1</v>
      </c>
      <c r="J2306" s="77">
        <v>83.210278170943397</v>
      </c>
      <c r="K2306" s="77">
        <v>6.0930763460914798E-2</v>
      </c>
      <c r="L2306" s="77">
        <v>133.17325522616699</v>
      </c>
      <c r="M2306" s="77">
        <v>0.15606901998629699</v>
      </c>
      <c r="N2306" s="77">
        <v>-49.962977055223398</v>
      </c>
      <c r="O2306" s="77">
        <v>-9.51382565253822E-2</v>
      </c>
      <c r="P2306" s="77">
        <v>-40.996375948371202</v>
      </c>
      <c r="Q2306" s="77">
        <v>-40.996375948371202</v>
      </c>
      <c r="R2306" s="77">
        <v>0</v>
      </c>
      <c r="S2306" s="77">
        <v>1.4790184999921701E-2</v>
      </c>
      <c r="T2306" s="77" t="s">
        <v>154</v>
      </c>
      <c r="U2306" s="105">
        <v>-1.63644761174047</v>
      </c>
      <c r="V2306" s="105">
        <v>-1.5833514622884299</v>
      </c>
      <c r="W2306" s="101">
        <v>-5.3099339051723198E-2</v>
      </c>
    </row>
    <row r="2307" spans="2:23" x14ac:dyDescent="0.35">
      <c r="B2307" s="55" t="s">
        <v>115</v>
      </c>
      <c r="C2307" s="76" t="s">
        <v>138</v>
      </c>
      <c r="D2307" s="55" t="s">
        <v>78</v>
      </c>
      <c r="E2307" s="55" t="s">
        <v>168</v>
      </c>
      <c r="F2307" s="70">
        <v>95.72</v>
      </c>
      <c r="G2307" s="77">
        <v>51300</v>
      </c>
      <c r="H2307" s="77">
        <v>95.97</v>
      </c>
      <c r="I2307" s="77">
        <v>1</v>
      </c>
      <c r="J2307" s="77">
        <v>76.205964368761698</v>
      </c>
      <c r="K2307" s="77">
        <v>8.8910513272260197E-2</v>
      </c>
      <c r="L2307" s="77">
        <v>89.035224937436098</v>
      </c>
      <c r="M2307" s="77">
        <v>0.121366523291592</v>
      </c>
      <c r="N2307" s="77">
        <v>-12.8292605686744</v>
      </c>
      <c r="O2307" s="77">
        <v>-3.2456010019331898E-2</v>
      </c>
      <c r="P2307" s="77">
        <v>-8.5581149408264494</v>
      </c>
      <c r="Q2307" s="77">
        <v>-8.5581149408264494</v>
      </c>
      <c r="R2307" s="77">
        <v>0</v>
      </c>
      <c r="S2307" s="77">
        <v>1.1213247828214801E-3</v>
      </c>
      <c r="T2307" s="77" t="s">
        <v>154</v>
      </c>
      <c r="U2307" s="105">
        <v>9.6568861865734296E-2</v>
      </c>
      <c r="V2307" s="105">
        <v>-9.3435590329725204E-2</v>
      </c>
      <c r="W2307" s="101">
        <v>0.18999303822011701</v>
      </c>
    </row>
    <row r="2308" spans="2:23" x14ac:dyDescent="0.35">
      <c r="B2308" s="55" t="s">
        <v>115</v>
      </c>
      <c r="C2308" s="76" t="s">
        <v>138</v>
      </c>
      <c r="D2308" s="55" t="s">
        <v>78</v>
      </c>
      <c r="E2308" s="55" t="s">
        <v>169</v>
      </c>
      <c r="F2308" s="70">
        <v>96.63</v>
      </c>
      <c r="G2308" s="77">
        <v>54750</v>
      </c>
      <c r="H2308" s="77">
        <v>97.7</v>
      </c>
      <c r="I2308" s="77">
        <v>1</v>
      </c>
      <c r="J2308" s="77">
        <v>57.950371783651804</v>
      </c>
      <c r="K2308" s="77">
        <v>0.35694792374658801</v>
      </c>
      <c r="L2308" s="77">
        <v>96.901012254574894</v>
      </c>
      <c r="M2308" s="77">
        <v>0.99804249844292403</v>
      </c>
      <c r="N2308" s="77">
        <v>-38.950640470923098</v>
      </c>
      <c r="O2308" s="77">
        <v>-0.64109457469633602</v>
      </c>
      <c r="P2308" s="77">
        <v>-29.815129083774298</v>
      </c>
      <c r="Q2308" s="77">
        <v>-29.815129083774199</v>
      </c>
      <c r="R2308" s="77">
        <v>0</v>
      </c>
      <c r="S2308" s="77">
        <v>9.4485636919366706E-2</v>
      </c>
      <c r="T2308" s="77" t="s">
        <v>155</v>
      </c>
      <c r="U2308" s="105">
        <v>-20.614769046481399</v>
      </c>
      <c r="V2308" s="105">
        <v>-19.945902624875</v>
      </c>
      <c r="W2308" s="101">
        <v>-0.66890660184830097</v>
      </c>
    </row>
    <row r="2309" spans="2:23" x14ac:dyDescent="0.35">
      <c r="B2309" s="55" t="s">
        <v>115</v>
      </c>
      <c r="C2309" s="76" t="s">
        <v>138</v>
      </c>
      <c r="D2309" s="55" t="s">
        <v>78</v>
      </c>
      <c r="E2309" s="55" t="s">
        <v>170</v>
      </c>
      <c r="F2309" s="70">
        <v>96.05</v>
      </c>
      <c r="G2309" s="77">
        <v>53150</v>
      </c>
      <c r="H2309" s="77">
        <v>97.27</v>
      </c>
      <c r="I2309" s="77">
        <v>1</v>
      </c>
      <c r="J2309" s="77">
        <v>145.489654643199</v>
      </c>
      <c r="K2309" s="77">
        <v>0.93135854276067898</v>
      </c>
      <c r="L2309" s="77">
        <v>149.02814547441599</v>
      </c>
      <c r="M2309" s="77">
        <v>0.97721307831591997</v>
      </c>
      <c r="N2309" s="77">
        <v>-3.53849083121702</v>
      </c>
      <c r="O2309" s="77">
        <v>-4.5854535555241001E-2</v>
      </c>
      <c r="P2309" s="77">
        <v>1.7732279221081899</v>
      </c>
      <c r="Q2309" s="77">
        <v>1.7732279221081899</v>
      </c>
      <c r="R2309" s="77">
        <v>0</v>
      </c>
      <c r="S2309" s="77">
        <v>1.3835083960474199E-4</v>
      </c>
      <c r="T2309" s="77" t="s">
        <v>154</v>
      </c>
      <c r="U2309" s="105">
        <v>-0.11534059268483</v>
      </c>
      <c r="V2309" s="105">
        <v>-0.11159825391202501</v>
      </c>
      <c r="W2309" s="101">
        <v>-3.7425635831291101E-3</v>
      </c>
    </row>
    <row r="2310" spans="2:23" x14ac:dyDescent="0.35">
      <c r="B2310" s="55" t="s">
        <v>115</v>
      </c>
      <c r="C2310" s="76" t="s">
        <v>138</v>
      </c>
      <c r="D2310" s="55" t="s">
        <v>78</v>
      </c>
      <c r="E2310" s="55" t="s">
        <v>170</v>
      </c>
      <c r="F2310" s="70">
        <v>96.05</v>
      </c>
      <c r="G2310" s="77">
        <v>54500</v>
      </c>
      <c r="H2310" s="77">
        <v>95.86</v>
      </c>
      <c r="I2310" s="77">
        <v>1</v>
      </c>
      <c r="J2310" s="77">
        <v>-28.872197366103901</v>
      </c>
      <c r="K2310" s="77">
        <v>4.6156641339975699E-2</v>
      </c>
      <c r="L2310" s="77">
        <v>17.4963938975872</v>
      </c>
      <c r="M2310" s="77">
        <v>1.6950074773859201E-2</v>
      </c>
      <c r="N2310" s="77">
        <v>-46.368591263691101</v>
      </c>
      <c r="O2310" s="77">
        <v>2.9206566566116501E-2</v>
      </c>
      <c r="P2310" s="77">
        <v>-42.769603870476502</v>
      </c>
      <c r="Q2310" s="77">
        <v>-42.769603870476402</v>
      </c>
      <c r="R2310" s="77">
        <v>0</v>
      </c>
      <c r="S2310" s="77">
        <v>0.101284964273699</v>
      </c>
      <c r="T2310" s="77" t="s">
        <v>154</v>
      </c>
      <c r="U2310" s="105">
        <v>-6.0075162452494899</v>
      </c>
      <c r="V2310" s="105">
        <v>-5.8125964824016796</v>
      </c>
      <c r="W2310" s="101">
        <v>-0.19493147209641801</v>
      </c>
    </row>
    <row r="2311" spans="2:23" x14ac:dyDescent="0.35">
      <c r="B2311" s="55" t="s">
        <v>115</v>
      </c>
      <c r="C2311" s="76" t="s">
        <v>138</v>
      </c>
      <c r="D2311" s="55" t="s">
        <v>78</v>
      </c>
      <c r="E2311" s="55" t="s">
        <v>171</v>
      </c>
      <c r="F2311" s="70">
        <v>96</v>
      </c>
      <c r="G2311" s="77">
        <v>51250</v>
      </c>
      <c r="H2311" s="77">
        <v>96</v>
      </c>
      <c r="I2311" s="77">
        <v>1</v>
      </c>
      <c r="J2311" s="77">
        <v>-1.8558889999999999E-12</v>
      </c>
      <c r="K2311" s="77">
        <v>0</v>
      </c>
      <c r="L2311" s="77">
        <v>-3.2823340000000001E-12</v>
      </c>
      <c r="M2311" s="77">
        <v>0</v>
      </c>
      <c r="N2311" s="77">
        <v>1.426445E-12</v>
      </c>
      <c r="O2311" s="77">
        <v>0</v>
      </c>
      <c r="P2311" s="77">
        <v>1.0620059999999999E-12</v>
      </c>
      <c r="Q2311" s="77">
        <v>1.0620059999999999E-12</v>
      </c>
      <c r="R2311" s="77">
        <v>0</v>
      </c>
      <c r="S2311" s="77">
        <v>0</v>
      </c>
      <c r="T2311" s="77" t="s">
        <v>155</v>
      </c>
      <c r="U2311" s="105">
        <v>0</v>
      </c>
      <c r="V2311" s="105">
        <v>0</v>
      </c>
      <c r="W2311" s="101">
        <v>0</v>
      </c>
    </row>
    <row r="2312" spans="2:23" x14ac:dyDescent="0.35">
      <c r="B2312" s="55" t="s">
        <v>115</v>
      </c>
      <c r="C2312" s="76" t="s">
        <v>138</v>
      </c>
      <c r="D2312" s="55" t="s">
        <v>78</v>
      </c>
      <c r="E2312" s="55" t="s">
        <v>172</v>
      </c>
      <c r="F2312" s="70">
        <v>95.97</v>
      </c>
      <c r="G2312" s="77">
        <v>53200</v>
      </c>
      <c r="H2312" s="77">
        <v>96.97</v>
      </c>
      <c r="I2312" s="77">
        <v>1</v>
      </c>
      <c r="J2312" s="77">
        <v>92.1528371643101</v>
      </c>
      <c r="K2312" s="77">
        <v>0.43734548796773998</v>
      </c>
      <c r="L2312" s="77">
        <v>104.901182120976</v>
      </c>
      <c r="M2312" s="77">
        <v>0.56671928753447998</v>
      </c>
      <c r="N2312" s="77">
        <v>-12.748344956666299</v>
      </c>
      <c r="O2312" s="77">
        <v>-0.12937379956674</v>
      </c>
      <c r="P2312" s="77">
        <v>-8.5581149408295492</v>
      </c>
      <c r="Q2312" s="77">
        <v>-8.5581149408295492</v>
      </c>
      <c r="R2312" s="77">
        <v>0</v>
      </c>
      <c r="S2312" s="77">
        <v>3.7719285640331799E-3</v>
      </c>
      <c r="T2312" s="77" t="s">
        <v>155</v>
      </c>
      <c r="U2312" s="105">
        <v>0.267654512462907</v>
      </c>
      <c r="V2312" s="105">
        <v>-0.25897019901878199</v>
      </c>
      <c r="W2312" s="101">
        <v>0.52659307600472105</v>
      </c>
    </row>
    <row r="2313" spans="2:23" x14ac:dyDescent="0.35">
      <c r="B2313" s="55" t="s">
        <v>115</v>
      </c>
      <c r="C2313" s="76" t="s">
        <v>138</v>
      </c>
      <c r="D2313" s="55" t="s">
        <v>78</v>
      </c>
      <c r="E2313" s="55" t="s">
        <v>173</v>
      </c>
      <c r="F2313" s="70">
        <v>97.7</v>
      </c>
      <c r="G2313" s="77">
        <v>53100</v>
      </c>
      <c r="H2313" s="77">
        <v>97.7</v>
      </c>
      <c r="I2313" s="77">
        <v>1</v>
      </c>
      <c r="J2313" s="77">
        <v>8.7459530999999995E-11</v>
      </c>
      <c r="K2313" s="77">
        <v>0</v>
      </c>
      <c r="L2313" s="77">
        <v>7.6965619999999999E-11</v>
      </c>
      <c r="M2313" s="77">
        <v>0</v>
      </c>
      <c r="N2313" s="77">
        <v>1.0493911E-11</v>
      </c>
      <c r="O2313" s="77">
        <v>0</v>
      </c>
      <c r="P2313" s="77">
        <v>9.0298139999999994E-12</v>
      </c>
      <c r="Q2313" s="77">
        <v>9.0298139999999994E-12</v>
      </c>
      <c r="R2313" s="77">
        <v>0</v>
      </c>
      <c r="S2313" s="77">
        <v>0</v>
      </c>
      <c r="T2313" s="77" t="s">
        <v>155</v>
      </c>
      <c r="U2313" s="105">
        <v>0</v>
      </c>
      <c r="V2313" s="105">
        <v>0</v>
      </c>
      <c r="W2313" s="101">
        <v>0</v>
      </c>
    </row>
    <row r="2314" spans="2:23" x14ac:dyDescent="0.35">
      <c r="B2314" s="55" t="s">
        <v>115</v>
      </c>
      <c r="C2314" s="76" t="s">
        <v>138</v>
      </c>
      <c r="D2314" s="55" t="s">
        <v>78</v>
      </c>
      <c r="E2314" s="55" t="s">
        <v>174</v>
      </c>
      <c r="F2314" s="70">
        <v>97.7</v>
      </c>
      <c r="G2314" s="77">
        <v>52000</v>
      </c>
      <c r="H2314" s="77">
        <v>97.7</v>
      </c>
      <c r="I2314" s="77">
        <v>1</v>
      </c>
      <c r="J2314" s="77">
        <v>-1.0600583E-11</v>
      </c>
      <c r="K2314" s="77">
        <v>0</v>
      </c>
      <c r="L2314" s="77">
        <v>-1.8461136E-11</v>
      </c>
      <c r="M2314" s="77">
        <v>0</v>
      </c>
      <c r="N2314" s="77">
        <v>7.8605540000000008E-12</v>
      </c>
      <c r="O2314" s="77">
        <v>0</v>
      </c>
      <c r="P2314" s="77">
        <v>5.2524389999999996E-12</v>
      </c>
      <c r="Q2314" s="77">
        <v>5.2524400000000002E-12</v>
      </c>
      <c r="R2314" s="77">
        <v>0</v>
      </c>
      <c r="S2314" s="77">
        <v>0</v>
      </c>
      <c r="T2314" s="77" t="s">
        <v>155</v>
      </c>
      <c r="U2314" s="105">
        <v>0</v>
      </c>
      <c r="V2314" s="105">
        <v>0</v>
      </c>
      <c r="W2314" s="101">
        <v>0</v>
      </c>
    </row>
    <row r="2315" spans="2:23" x14ac:dyDescent="0.35">
      <c r="B2315" s="55" t="s">
        <v>115</v>
      </c>
      <c r="C2315" s="76" t="s">
        <v>138</v>
      </c>
      <c r="D2315" s="55" t="s">
        <v>78</v>
      </c>
      <c r="E2315" s="55" t="s">
        <v>174</v>
      </c>
      <c r="F2315" s="70">
        <v>97.7</v>
      </c>
      <c r="G2315" s="77">
        <v>53050</v>
      </c>
      <c r="H2315" s="77">
        <v>97.48</v>
      </c>
      <c r="I2315" s="77">
        <v>1</v>
      </c>
      <c r="J2315" s="77">
        <v>-128.13043055956501</v>
      </c>
      <c r="K2315" s="77">
        <v>0.15432362801256799</v>
      </c>
      <c r="L2315" s="77">
        <v>-119.0972850305</v>
      </c>
      <c r="M2315" s="77">
        <v>0.13333113503538099</v>
      </c>
      <c r="N2315" s="77">
        <v>-9.03314552906496</v>
      </c>
      <c r="O2315" s="77">
        <v>2.0992492977187398E-2</v>
      </c>
      <c r="P2315" s="77">
        <v>-5.8854813376242499</v>
      </c>
      <c r="Q2315" s="77">
        <v>-5.8854813376242499</v>
      </c>
      <c r="R2315" s="77">
        <v>0</v>
      </c>
      <c r="S2315" s="77">
        <v>3.2560557140992E-4</v>
      </c>
      <c r="T2315" s="77" t="s">
        <v>154</v>
      </c>
      <c r="U2315" s="105">
        <v>6.1365373249438998E-2</v>
      </c>
      <c r="V2315" s="105">
        <v>-5.9374313464905397E-2</v>
      </c>
      <c r="W2315" s="101">
        <v>0.120732433622161</v>
      </c>
    </row>
    <row r="2316" spans="2:23" x14ac:dyDescent="0.35">
      <c r="B2316" s="55" t="s">
        <v>115</v>
      </c>
      <c r="C2316" s="76" t="s">
        <v>138</v>
      </c>
      <c r="D2316" s="55" t="s">
        <v>78</v>
      </c>
      <c r="E2316" s="55" t="s">
        <v>174</v>
      </c>
      <c r="F2316" s="70">
        <v>97.7</v>
      </c>
      <c r="G2316" s="77">
        <v>53050</v>
      </c>
      <c r="H2316" s="77">
        <v>97.48</v>
      </c>
      <c r="I2316" s="77">
        <v>2</v>
      </c>
      <c r="J2316" s="77">
        <v>-113.320258200666</v>
      </c>
      <c r="K2316" s="77">
        <v>0.109152587808657</v>
      </c>
      <c r="L2316" s="77">
        <v>-105.331224063752</v>
      </c>
      <c r="M2316" s="77">
        <v>9.4304667483530197E-2</v>
      </c>
      <c r="N2316" s="77">
        <v>-7.9890341369138804</v>
      </c>
      <c r="O2316" s="77">
        <v>1.48479203251266E-2</v>
      </c>
      <c r="P2316" s="77">
        <v>-5.2051980306484502</v>
      </c>
      <c r="Q2316" s="77">
        <v>-5.2051980306484502</v>
      </c>
      <c r="R2316" s="77">
        <v>0</v>
      </c>
      <c r="S2316" s="77">
        <v>2.30299735575265E-4</v>
      </c>
      <c r="T2316" s="77" t="s">
        <v>154</v>
      </c>
      <c r="U2316" s="105">
        <v>-0.30857896559193898</v>
      </c>
      <c r="V2316" s="105">
        <v>-0.298566818085793</v>
      </c>
      <c r="W2316" s="101">
        <v>-1.00127489573402E-2</v>
      </c>
    </row>
    <row r="2317" spans="2:23" x14ac:dyDescent="0.35">
      <c r="B2317" s="55" t="s">
        <v>115</v>
      </c>
      <c r="C2317" s="76" t="s">
        <v>138</v>
      </c>
      <c r="D2317" s="55" t="s">
        <v>78</v>
      </c>
      <c r="E2317" s="55" t="s">
        <v>174</v>
      </c>
      <c r="F2317" s="70">
        <v>97.7</v>
      </c>
      <c r="G2317" s="77">
        <v>53100</v>
      </c>
      <c r="H2317" s="77">
        <v>97.7</v>
      </c>
      <c r="I2317" s="77">
        <v>2</v>
      </c>
      <c r="J2317" s="77">
        <v>7.5707040000000003E-12</v>
      </c>
      <c r="K2317" s="77">
        <v>0</v>
      </c>
      <c r="L2317" s="77">
        <v>-1.483341E-12</v>
      </c>
      <c r="M2317" s="77">
        <v>0</v>
      </c>
      <c r="N2317" s="77">
        <v>9.0540449999999993E-12</v>
      </c>
      <c r="O2317" s="77">
        <v>0</v>
      </c>
      <c r="P2317" s="77">
        <v>5.7450730000000004E-12</v>
      </c>
      <c r="Q2317" s="77">
        <v>5.7450759999999997E-12</v>
      </c>
      <c r="R2317" s="77">
        <v>0</v>
      </c>
      <c r="S2317" s="77">
        <v>0</v>
      </c>
      <c r="T2317" s="77" t="s">
        <v>155</v>
      </c>
      <c r="U2317" s="105">
        <v>0</v>
      </c>
      <c r="V2317" s="105">
        <v>0</v>
      </c>
      <c r="W2317" s="101">
        <v>0</v>
      </c>
    </row>
    <row r="2318" spans="2:23" x14ac:dyDescent="0.35">
      <c r="B2318" s="55" t="s">
        <v>115</v>
      </c>
      <c r="C2318" s="76" t="s">
        <v>138</v>
      </c>
      <c r="D2318" s="55" t="s">
        <v>78</v>
      </c>
      <c r="E2318" s="55" t="s">
        <v>175</v>
      </c>
      <c r="F2318" s="70">
        <v>97.75</v>
      </c>
      <c r="G2318" s="77">
        <v>53000</v>
      </c>
      <c r="H2318" s="77">
        <v>97.7</v>
      </c>
      <c r="I2318" s="77">
        <v>1</v>
      </c>
      <c r="J2318" s="77">
        <v>-26.2061657417612</v>
      </c>
      <c r="K2318" s="77">
        <v>0</v>
      </c>
      <c r="L2318" s="77">
        <v>-31.9810790121732</v>
      </c>
      <c r="M2318" s="77">
        <v>0</v>
      </c>
      <c r="N2318" s="77">
        <v>5.7749132704119903</v>
      </c>
      <c r="O2318" s="77">
        <v>0</v>
      </c>
      <c r="P2318" s="77">
        <v>5.0116577412846199</v>
      </c>
      <c r="Q2318" s="77">
        <v>5.0116577412846199</v>
      </c>
      <c r="R2318" s="77">
        <v>0</v>
      </c>
      <c r="S2318" s="77">
        <v>0</v>
      </c>
      <c r="T2318" s="77" t="s">
        <v>154</v>
      </c>
      <c r="U2318" s="105">
        <v>0.28874566352058201</v>
      </c>
      <c r="V2318" s="105">
        <v>-0.279377026972779</v>
      </c>
      <c r="W2318" s="101">
        <v>0.56808856214370695</v>
      </c>
    </row>
    <row r="2319" spans="2:23" x14ac:dyDescent="0.35">
      <c r="B2319" s="55" t="s">
        <v>115</v>
      </c>
      <c r="C2319" s="76" t="s">
        <v>138</v>
      </c>
      <c r="D2319" s="55" t="s">
        <v>78</v>
      </c>
      <c r="E2319" s="55" t="s">
        <v>175</v>
      </c>
      <c r="F2319" s="70">
        <v>97.75</v>
      </c>
      <c r="G2319" s="77">
        <v>53000</v>
      </c>
      <c r="H2319" s="77">
        <v>97.7</v>
      </c>
      <c r="I2319" s="77">
        <v>2</v>
      </c>
      <c r="J2319" s="77">
        <v>-23.1487797385556</v>
      </c>
      <c r="K2319" s="77">
        <v>0</v>
      </c>
      <c r="L2319" s="77">
        <v>-28.249953127419602</v>
      </c>
      <c r="M2319" s="77">
        <v>0</v>
      </c>
      <c r="N2319" s="77">
        <v>5.1011733888639901</v>
      </c>
      <c r="O2319" s="77">
        <v>0</v>
      </c>
      <c r="P2319" s="77">
        <v>4.42696433813484</v>
      </c>
      <c r="Q2319" s="77">
        <v>4.4269643381348303</v>
      </c>
      <c r="R2319" s="77">
        <v>0</v>
      </c>
      <c r="S2319" s="77">
        <v>0</v>
      </c>
      <c r="T2319" s="77" t="s">
        <v>154</v>
      </c>
      <c r="U2319" s="105">
        <v>0.25505866944318401</v>
      </c>
      <c r="V2319" s="105">
        <v>-0.24678304049262501</v>
      </c>
      <c r="W2319" s="101">
        <v>0.50181156322694798</v>
      </c>
    </row>
    <row r="2320" spans="2:23" x14ac:dyDescent="0.35">
      <c r="B2320" s="55" t="s">
        <v>115</v>
      </c>
      <c r="C2320" s="76" t="s">
        <v>138</v>
      </c>
      <c r="D2320" s="55" t="s">
        <v>78</v>
      </c>
      <c r="E2320" s="55" t="s">
        <v>175</v>
      </c>
      <c r="F2320" s="70">
        <v>97.75</v>
      </c>
      <c r="G2320" s="77">
        <v>53000</v>
      </c>
      <c r="H2320" s="77">
        <v>97.7</v>
      </c>
      <c r="I2320" s="77">
        <v>3</v>
      </c>
      <c r="J2320" s="77">
        <v>-23.1487797385556</v>
      </c>
      <c r="K2320" s="77">
        <v>0</v>
      </c>
      <c r="L2320" s="77">
        <v>-28.249953127419602</v>
      </c>
      <c r="M2320" s="77">
        <v>0</v>
      </c>
      <c r="N2320" s="77">
        <v>5.1011733888639901</v>
      </c>
      <c r="O2320" s="77">
        <v>0</v>
      </c>
      <c r="P2320" s="77">
        <v>4.42696433813484</v>
      </c>
      <c r="Q2320" s="77">
        <v>4.4269643381348303</v>
      </c>
      <c r="R2320" s="77">
        <v>0</v>
      </c>
      <c r="S2320" s="77">
        <v>0</v>
      </c>
      <c r="T2320" s="77" t="s">
        <v>154</v>
      </c>
      <c r="U2320" s="105">
        <v>0.25505866944318401</v>
      </c>
      <c r="V2320" s="105">
        <v>-0.24678304049262501</v>
      </c>
      <c r="W2320" s="101">
        <v>0.50181156322694798</v>
      </c>
    </row>
    <row r="2321" spans="2:23" x14ac:dyDescent="0.35">
      <c r="B2321" s="55" t="s">
        <v>115</v>
      </c>
      <c r="C2321" s="76" t="s">
        <v>138</v>
      </c>
      <c r="D2321" s="55" t="s">
        <v>78</v>
      </c>
      <c r="E2321" s="55" t="s">
        <v>175</v>
      </c>
      <c r="F2321" s="70">
        <v>97.75</v>
      </c>
      <c r="G2321" s="77">
        <v>53000</v>
      </c>
      <c r="H2321" s="77">
        <v>97.7</v>
      </c>
      <c r="I2321" s="77">
        <v>4</v>
      </c>
      <c r="J2321" s="77">
        <v>-25.4071972740247</v>
      </c>
      <c r="K2321" s="77">
        <v>0</v>
      </c>
      <c r="L2321" s="77">
        <v>-31.006046115460801</v>
      </c>
      <c r="M2321" s="77">
        <v>0</v>
      </c>
      <c r="N2321" s="77">
        <v>5.5988488414361104</v>
      </c>
      <c r="O2321" s="77">
        <v>0</v>
      </c>
      <c r="P2321" s="77">
        <v>4.8588632979528397</v>
      </c>
      <c r="Q2321" s="77">
        <v>4.8588632979528299</v>
      </c>
      <c r="R2321" s="77">
        <v>0</v>
      </c>
      <c r="S2321" s="77">
        <v>0</v>
      </c>
      <c r="T2321" s="77" t="s">
        <v>154</v>
      </c>
      <c r="U2321" s="105">
        <v>0.27994244207178898</v>
      </c>
      <c r="V2321" s="105">
        <v>-0.270859434687028</v>
      </c>
      <c r="W2321" s="101">
        <v>0.55076878890762804</v>
      </c>
    </row>
    <row r="2322" spans="2:23" x14ac:dyDescent="0.35">
      <c r="B2322" s="55" t="s">
        <v>115</v>
      </c>
      <c r="C2322" s="76" t="s">
        <v>138</v>
      </c>
      <c r="D2322" s="55" t="s">
        <v>78</v>
      </c>
      <c r="E2322" s="55" t="s">
        <v>175</v>
      </c>
      <c r="F2322" s="70">
        <v>97.75</v>
      </c>
      <c r="G2322" s="77">
        <v>53204</v>
      </c>
      <c r="H2322" s="77">
        <v>97.42</v>
      </c>
      <c r="I2322" s="77">
        <v>1</v>
      </c>
      <c r="J2322" s="77">
        <v>-6.1390671196188302</v>
      </c>
      <c r="K2322" s="77">
        <v>4.8165449436758396E-3</v>
      </c>
      <c r="L2322" s="77">
        <v>-12.624176117261101</v>
      </c>
      <c r="M2322" s="77">
        <v>2.0367463333344299E-2</v>
      </c>
      <c r="N2322" s="77">
        <v>6.4851089976423202</v>
      </c>
      <c r="O2322" s="77">
        <v>-1.5550918389668499E-2</v>
      </c>
      <c r="P2322" s="77">
        <v>5.1367945538422202</v>
      </c>
      <c r="Q2322" s="77">
        <v>5.1367945538422202</v>
      </c>
      <c r="R2322" s="77">
        <v>0</v>
      </c>
      <c r="S2322" s="77">
        <v>3.3722149292553598E-3</v>
      </c>
      <c r="T2322" s="77" t="s">
        <v>154</v>
      </c>
      <c r="U2322" s="105">
        <v>0.62254959816615796</v>
      </c>
      <c r="V2322" s="105">
        <v>-0.60235036522500596</v>
      </c>
      <c r="W2322" s="101">
        <v>1.22482638102076</v>
      </c>
    </row>
    <row r="2323" spans="2:23" x14ac:dyDescent="0.35">
      <c r="B2323" s="55" t="s">
        <v>115</v>
      </c>
      <c r="C2323" s="76" t="s">
        <v>138</v>
      </c>
      <c r="D2323" s="55" t="s">
        <v>78</v>
      </c>
      <c r="E2323" s="55" t="s">
        <v>175</v>
      </c>
      <c r="F2323" s="70">
        <v>97.75</v>
      </c>
      <c r="G2323" s="77">
        <v>53304</v>
      </c>
      <c r="H2323" s="77">
        <v>98.23</v>
      </c>
      <c r="I2323" s="77">
        <v>1</v>
      </c>
      <c r="J2323" s="77">
        <v>30.794180058543201</v>
      </c>
      <c r="K2323" s="77">
        <v>8.7905697411808606E-2</v>
      </c>
      <c r="L2323" s="77">
        <v>26.653898154564999</v>
      </c>
      <c r="M2323" s="77">
        <v>6.5856887589504601E-2</v>
      </c>
      <c r="N2323" s="77">
        <v>4.1402819039782104</v>
      </c>
      <c r="O2323" s="77">
        <v>2.2048809822303998E-2</v>
      </c>
      <c r="P2323" s="77">
        <v>3.2816557205168801</v>
      </c>
      <c r="Q2323" s="77">
        <v>3.2816557205168801</v>
      </c>
      <c r="R2323" s="77">
        <v>0</v>
      </c>
      <c r="S2323" s="77">
        <v>9.9831079764370898E-4</v>
      </c>
      <c r="T2323" s="77" t="s">
        <v>154</v>
      </c>
      <c r="U2323" s="105">
        <v>0.173227560578015</v>
      </c>
      <c r="V2323" s="105">
        <v>-0.16760702229761101</v>
      </c>
      <c r="W2323" s="101">
        <v>0.34081410821053498</v>
      </c>
    </row>
    <row r="2324" spans="2:23" x14ac:dyDescent="0.35">
      <c r="B2324" s="55" t="s">
        <v>115</v>
      </c>
      <c r="C2324" s="76" t="s">
        <v>138</v>
      </c>
      <c r="D2324" s="55" t="s">
        <v>78</v>
      </c>
      <c r="E2324" s="55" t="s">
        <v>175</v>
      </c>
      <c r="F2324" s="70">
        <v>97.75</v>
      </c>
      <c r="G2324" s="77">
        <v>53354</v>
      </c>
      <c r="H2324" s="77">
        <v>97.88</v>
      </c>
      <c r="I2324" s="77">
        <v>1</v>
      </c>
      <c r="J2324" s="77">
        <v>26.064487678460601</v>
      </c>
      <c r="K2324" s="77">
        <v>1.42665078767531E-2</v>
      </c>
      <c r="L2324" s="77">
        <v>35.840681618741002</v>
      </c>
      <c r="M2324" s="77">
        <v>2.6975643636815101E-2</v>
      </c>
      <c r="N2324" s="77">
        <v>-9.7761939402803399</v>
      </c>
      <c r="O2324" s="77">
        <v>-1.2709135760061999E-2</v>
      </c>
      <c r="P2324" s="77">
        <v>-8.4172414796803405</v>
      </c>
      <c r="Q2324" s="77">
        <v>-8.4172414796803405</v>
      </c>
      <c r="R2324" s="77">
        <v>0</v>
      </c>
      <c r="S2324" s="77">
        <v>1.4878490366722801E-3</v>
      </c>
      <c r="T2324" s="77" t="s">
        <v>155</v>
      </c>
      <c r="U2324" s="105">
        <v>2.7761097865940099E-2</v>
      </c>
      <c r="V2324" s="105">
        <v>-2.6860361789412101E-2</v>
      </c>
      <c r="W2324" s="101">
        <v>5.4618178427010201E-2</v>
      </c>
    </row>
    <row r="2325" spans="2:23" x14ac:dyDescent="0.35">
      <c r="B2325" s="55" t="s">
        <v>115</v>
      </c>
      <c r="C2325" s="76" t="s">
        <v>138</v>
      </c>
      <c r="D2325" s="55" t="s">
        <v>78</v>
      </c>
      <c r="E2325" s="55" t="s">
        <v>175</v>
      </c>
      <c r="F2325" s="70">
        <v>97.75</v>
      </c>
      <c r="G2325" s="77">
        <v>53454</v>
      </c>
      <c r="H2325" s="77">
        <v>98.04</v>
      </c>
      <c r="I2325" s="77">
        <v>1</v>
      </c>
      <c r="J2325" s="77">
        <v>23.357729589561298</v>
      </c>
      <c r="K2325" s="77">
        <v>3.7208796853692501E-2</v>
      </c>
      <c r="L2325" s="77">
        <v>32.845167396141598</v>
      </c>
      <c r="M2325" s="77">
        <v>7.3574502451334303E-2</v>
      </c>
      <c r="N2325" s="77">
        <v>-9.4874378065802691</v>
      </c>
      <c r="O2325" s="77">
        <v>-3.6365705597641899E-2</v>
      </c>
      <c r="P2325" s="77">
        <v>-8.1690273952978707</v>
      </c>
      <c r="Q2325" s="77">
        <v>-8.1690273952978707</v>
      </c>
      <c r="R2325" s="77">
        <v>0</v>
      </c>
      <c r="S2325" s="77">
        <v>4.5511911855056703E-3</v>
      </c>
      <c r="T2325" s="77" t="s">
        <v>155</v>
      </c>
      <c r="U2325" s="105">
        <v>-0.80866378557281404</v>
      </c>
      <c r="V2325" s="105">
        <v>-0.78242589509151805</v>
      </c>
      <c r="W2325" s="101">
        <v>-2.6239466647705101E-2</v>
      </c>
    </row>
    <row r="2326" spans="2:23" x14ac:dyDescent="0.35">
      <c r="B2326" s="55" t="s">
        <v>115</v>
      </c>
      <c r="C2326" s="76" t="s">
        <v>138</v>
      </c>
      <c r="D2326" s="55" t="s">
        <v>78</v>
      </c>
      <c r="E2326" s="55" t="s">
        <v>175</v>
      </c>
      <c r="F2326" s="70">
        <v>97.75</v>
      </c>
      <c r="G2326" s="77">
        <v>53604</v>
      </c>
      <c r="H2326" s="77">
        <v>98.09</v>
      </c>
      <c r="I2326" s="77">
        <v>1</v>
      </c>
      <c r="J2326" s="77">
        <v>35.527438281722901</v>
      </c>
      <c r="K2326" s="77">
        <v>5.4905650882480998E-2</v>
      </c>
      <c r="L2326" s="77">
        <v>40.556506462513802</v>
      </c>
      <c r="M2326" s="77">
        <v>7.1550114415310798E-2</v>
      </c>
      <c r="N2326" s="77">
        <v>-5.0290681807909001</v>
      </c>
      <c r="O2326" s="77">
        <v>-1.6644463532829799E-2</v>
      </c>
      <c r="P2326" s="77">
        <v>-4.1122795742652603</v>
      </c>
      <c r="Q2326" s="77">
        <v>-4.1122795742652603</v>
      </c>
      <c r="R2326" s="77">
        <v>0</v>
      </c>
      <c r="S2326" s="77">
        <v>7.3562168341598797E-4</v>
      </c>
      <c r="T2326" s="77" t="s">
        <v>155</v>
      </c>
      <c r="U2326" s="105">
        <v>8.0057312334230399E-2</v>
      </c>
      <c r="V2326" s="105">
        <v>-7.7459774234061099E-2</v>
      </c>
      <c r="W2326" s="101">
        <v>0.157507624178746</v>
      </c>
    </row>
    <row r="2327" spans="2:23" x14ac:dyDescent="0.35">
      <c r="B2327" s="55" t="s">
        <v>115</v>
      </c>
      <c r="C2327" s="76" t="s">
        <v>138</v>
      </c>
      <c r="D2327" s="55" t="s">
        <v>78</v>
      </c>
      <c r="E2327" s="55" t="s">
        <v>175</v>
      </c>
      <c r="F2327" s="70">
        <v>97.75</v>
      </c>
      <c r="G2327" s="77">
        <v>53654</v>
      </c>
      <c r="H2327" s="77">
        <v>97.73</v>
      </c>
      <c r="I2327" s="77">
        <v>1</v>
      </c>
      <c r="J2327" s="77">
        <v>-11.796791115729199</v>
      </c>
      <c r="K2327" s="77">
        <v>6.7870419662347898E-3</v>
      </c>
      <c r="L2327" s="77">
        <v>-3.9145821125243701</v>
      </c>
      <c r="M2327" s="77">
        <v>7.4734919345248397E-4</v>
      </c>
      <c r="N2327" s="77">
        <v>-7.88220900320486</v>
      </c>
      <c r="O2327" s="77">
        <v>6.0396927727823001E-3</v>
      </c>
      <c r="P2327" s="77">
        <v>-6.4443515406246998</v>
      </c>
      <c r="Q2327" s="77">
        <v>-6.4443515406246998</v>
      </c>
      <c r="R2327" s="77">
        <v>0</v>
      </c>
      <c r="S2327" s="77">
        <v>2.0254018488192402E-3</v>
      </c>
      <c r="T2327" s="77" t="s">
        <v>155</v>
      </c>
      <c r="U2327" s="105">
        <v>0.43267539154767598</v>
      </c>
      <c r="V2327" s="105">
        <v>-0.41863681366164102</v>
      </c>
      <c r="W2327" s="101">
        <v>0.85126106505756605</v>
      </c>
    </row>
    <row r="2328" spans="2:23" x14ac:dyDescent="0.35">
      <c r="B2328" s="55" t="s">
        <v>115</v>
      </c>
      <c r="C2328" s="76" t="s">
        <v>138</v>
      </c>
      <c r="D2328" s="55" t="s">
        <v>78</v>
      </c>
      <c r="E2328" s="55" t="s">
        <v>176</v>
      </c>
      <c r="F2328" s="70">
        <v>97.48</v>
      </c>
      <c r="G2328" s="77">
        <v>53150</v>
      </c>
      <c r="H2328" s="77">
        <v>97.27</v>
      </c>
      <c r="I2328" s="77">
        <v>1</v>
      </c>
      <c r="J2328" s="77">
        <v>-27.315326490937601</v>
      </c>
      <c r="K2328" s="77">
        <v>2.0414036397346399E-2</v>
      </c>
      <c r="L2328" s="77">
        <v>4.2633412419183596</v>
      </c>
      <c r="M2328" s="77">
        <v>4.97297508992348E-4</v>
      </c>
      <c r="N2328" s="77">
        <v>-31.578667732856001</v>
      </c>
      <c r="O2328" s="77">
        <v>1.9916738888354001E-2</v>
      </c>
      <c r="P2328" s="77">
        <v>-26.172607150223801</v>
      </c>
      <c r="Q2328" s="77">
        <v>-26.172607150223801</v>
      </c>
      <c r="R2328" s="77">
        <v>0</v>
      </c>
      <c r="S2328" s="77">
        <v>1.8741746787493001E-2</v>
      </c>
      <c r="T2328" s="77" t="s">
        <v>155</v>
      </c>
      <c r="U2328" s="105">
        <v>-4.6921277746465302</v>
      </c>
      <c r="V2328" s="105">
        <v>-4.5398870821958104</v>
      </c>
      <c r="W2328" s="101">
        <v>-0.15224983787594401</v>
      </c>
    </row>
    <row r="2329" spans="2:23" x14ac:dyDescent="0.35">
      <c r="B2329" s="55" t="s">
        <v>115</v>
      </c>
      <c r="C2329" s="76" t="s">
        <v>138</v>
      </c>
      <c r="D2329" s="55" t="s">
        <v>78</v>
      </c>
      <c r="E2329" s="55" t="s">
        <v>176</v>
      </c>
      <c r="F2329" s="70">
        <v>97.48</v>
      </c>
      <c r="G2329" s="77">
        <v>53150</v>
      </c>
      <c r="H2329" s="77">
        <v>97.27</v>
      </c>
      <c r="I2329" s="77">
        <v>2</v>
      </c>
      <c r="J2329" s="77">
        <v>-27.235125266405401</v>
      </c>
      <c r="K2329" s="77">
        <v>2.03165886023014E-2</v>
      </c>
      <c r="L2329" s="77">
        <v>4.2508235373138499</v>
      </c>
      <c r="M2329" s="77">
        <v>4.9492362541599599E-4</v>
      </c>
      <c r="N2329" s="77">
        <v>-31.4859488037192</v>
      </c>
      <c r="O2329" s="77">
        <v>1.9821664976885402E-2</v>
      </c>
      <c r="P2329" s="77">
        <v>-26.095761092998998</v>
      </c>
      <c r="Q2329" s="77">
        <v>-26.095761092998899</v>
      </c>
      <c r="R2329" s="77">
        <v>0</v>
      </c>
      <c r="S2329" s="77">
        <v>1.8652281780956698E-2</v>
      </c>
      <c r="T2329" s="77" t="s">
        <v>155</v>
      </c>
      <c r="U2329" s="105">
        <v>-4.6819146216570697</v>
      </c>
      <c r="V2329" s="105">
        <v>-4.5300053049825202</v>
      </c>
      <c r="W2329" s="101">
        <v>-0.15191844219331799</v>
      </c>
    </row>
    <row r="2330" spans="2:23" x14ac:dyDescent="0.35">
      <c r="B2330" s="55" t="s">
        <v>115</v>
      </c>
      <c r="C2330" s="76" t="s">
        <v>138</v>
      </c>
      <c r="D2330" s="55" t="s">
        <v>78</v>
      </c>
      <c r="E2330" s="55" t="s">
        <v>176</v>
      </c>
      <c r="F2330" s="70">
        <v>97.48</v>
      </c>
      <c r="G2330" s="77">
        <v>53900</v>
      </c>
      <c r="H2330" s="77">
        <v>97.22</v>
      </c>
      <c r="I2330" s="77">
        <v>1</v>
      </c>
      <c r="J2330" s="77">
        <v>-20.509262356615501</v>
      </c>
      <c r="K2330" s="77">
        <v>1.9769602593386799E-2</v>
      </c>
      <c r="L2330" s="77">
        <v>6.7051455003365499</v>
      </c>
      <c r="M2330" s="77">
        <v>2.1130718804921299E-3</v>
      </c>
      <c r="N2330" s="77">
        <v>-27.2144078569521</v>
      </c>
      <c r="O2330" s="77">
        <v>1.7656530712894698E-2</v>
      </c>
      <c r="P2330" s="77">
        <v>-17.718755684937499</v>
      </c>
      <c r="Q2330" s="77">
        <v>-17.718755684937399</v>
      </c>
      <c r="R2330" s="77">
        <v>0</v>
      </c>
      <c r="S2330" s="77">
        <v>1.47558522420577E-2</v>
      </c>
      <c r="T2330" s="77" t="s">
        <v>154</v>
      </c>
      <c r="U2330" s="105">
        <v>-5.3568827779073702</v>
      </c>
      <c r="V2330" s="105">
        <v>-5.1830734567092902</v>
      </c>
      <c r="W2330" s="101">
        <v>-0.173819762297133</v>
      </c>
    </row>
    <row r="2331" spans="2:23" x14ac:dyDescent="0.35">
      <c r="B2331" s="55" t="s">
        <v>115</v>
      </c>
      <c r="C2331" s="76" t="s">
        <v>138</v>
      </c>
      <c r="D2331" s="55" t="s">
        <v>78</v>
      </c>
      <c r="E2331" s="55" t="s">
        <v>176</v>
      </c>
      <c r="F2331" s="70">
        <v>97.48</v>
      </c>
      <c r="G2331" s="77">
        <v>53900</v>
      </c>
      <c r="H2331" s="77">
        <v>97.22</v>
      </c>
      <c r="I2331" s="77">
        <v>2</v>
      </c>
      <c r="J2331" s="77">
        <v>-20.484428678335799</v>
      </c>
      <c r="K2331" s="77">
        <v>1.9663009804499001E-2</v>
      </c>
      <c r="L2331" s="77">
        <v>6.6970265624987597</v>
      </c>
      <c r="M2331" s="77">
        <v>2.1016787215352201E-3</v>
      </c>
      <c r="N2331" s="77">
        <v>-27.181455240834602</v>
      </c>
      <c r="O2331" s="77">
        <v>1.7561331082963798E-2</v>
      </c>
      <c r="P2331" s="77">
        <v>-17.697300896825499</v>
      </c>
      <c r="Q2331" s="77">
        <v>-17.697300896825499</v>
      </c>
      <c r="R2331" s="77">
        <v>0</v>
      </c>
      <c r="S2331" s="77">
        <v>1.46762923502761E-2</v>
      </c>
      <c r="T2331" s="77" t="s">
        <v>154</v>
      </c>
      <c r="U2331" s="105">
        <v>-5.3575827816906001</v>
      </c>
      <c r="V2331" s="105">
        <v>-5.1837507481824998</v>
      </c>
      <c r="W2331" s="101">
        <v>-0.17384247597153099</v>
      </c>
    </row>
    <row r="2332" spans="2:23" x14ac:dyDescent="0.35">
      <c r="B2332" s="55" t="s">
        <v>115</v>
      </c>
      <c r="C2332" s="76" t="s">
        <v>138</v>
      </c>
      <c r="D2332" s="55" t="s">
        <v>78</v>
      </c>
      <c r="E2332" s="55" t="s">
        <v>177</v>
      </c>
      <c r="F2332" s="70">
        <v>97.27</v>
      </c>
      <c r="G2332" s="77">
        <v>53550</v>
      </c>
      <c r="H2332" s="77">
        <v>97.08</v>
      </c>
      <c r="I2332" s="77">
        <v>1</v>
      </c>
      <c r="J2332" s="77">
        <v>-20.274941885579199</v>
      </c>
      <c r="K2332" s="77">
        <v>1.01124024042049E-2</v>
      </c>
      <c r="L2332" s="77">
        <v>12.2571511087225</v>
      </c>
      <c r="M2332" s="77">
        <v>3.6958487312305998E-3</v>
      </c>
      <c r="N2332" s="77">
        <v>-32.532092994301699</v>
      </c>
      <c r="O2332" s="77">
        <v>6.4165536729743101E-3</v>
      </c>
      <c r="P2332" s="77">
        <v>-24.175583371415598</v>
      </c>
      <c r="Q2332" s="77">
        <v>-24.175583371415499</v>
      </c>
      <c r="R2332" s="77">
        <v>0</v>
      </c>
      <c r="S2332" s="77">
        <v>1.4377687251167301E-2</v>
      </c>
      <c r="T2332" s="77" t="s">
        <v>154</v>
      </c>
      <c r="U2332" s="105">
        <v>-5.5575690657459704</v>
      </c>
      <c r="V2332" s="105">
        <v>-5.37724828090212</v>
      </c>
      <c r="W2332" s="101">
        <v>-0.180331617100501</v>
      </c>
    </row>
    <row r="2333" spans="2:23" x14ac:dyDescent="0.35">
      <c r="B2333" s="55" t="s">
        <v>115</v>
      </c>
      <c r="C2333" s="76" t="s">
        <v>138</v>
      </c>
      <c r="D2333" s="55" t="s">
        <v>78</v>
      </c>
      <c r="E2333" s="55" t="s">
        <v>177</v>
      </c>
      <c r="F2333" s="70">
        <v>97.27</v>
      </c>
      <c r="G2333" s="77">
        <v>54200</v>
      </c>
      <c r="H2333" s="77">
        <v>97.24</v>
      </c>
      <c r="I2333" s="77">
        <v>1</v>
      </c>
      <c r="J2333" s="77">
        <v>-4.2077270296864402</v>
      </c>
      <c r="K2333" s="77">
        <v>1.16852780591936E-4</v>
      </c>
      <c r="L2333" s="77">
        <v>28.850825015885398</v>
      </c>
      <c r="M2333" s="77">
        <v>5.4936426870417603E-3</v>
      </c>
      <c r="N2333" s="77">
        <v>-33.058552045571801</v>
      </c>
      <c r="O2333" s="77">
        <v>-5.3767899064498196E-3</v>
      </c>
      <c r="P2333" s="77">
        <v>-24.5685792206645</v>
      </c>
      <c r="Q2333" s="77">
        <v>-24.5685792206645</v>
      </c>
      <c r="R2333" s="77">
        <v>0</v>
      </c>
      <c r="S2333" s="77">
        <v>3.9838595604856598E-3</v>
      </c>
      <c r="T2333" s="77" t="s">
        <v>154</v>
      </c>
      <c r="U2333" s="105">
        <v>-1.5146762637189599</v>
      </c>
      <c r="V2333" s="105">
        <v>-1.4655311052104401</v>
      </c>
      <c r="W2333" s="101">
        <v>-4.9148110763698599E-2</v>
      </c>
    </row>
    <row r="2334" spans="2:23" x14ac:dyDescent="0.35">
      <c r="B2334" s="55" t="s">
        <v>115</v>
      </c>
      <c r="C2334" s="76" t="s">
        <v>138</v>
      </c>
      <c r="D2334" s="55" t="s">
        <v>78</v>
      </c>
      <c r="E2334" s="55" t="s">
        <v>178</v>
      </c>
      <c r="F2334" s="70">
        <v>97.34</v>
      </c>
      <c r="G2334" s="77">
        <v>53150</v>
      </c>
      <c r="H2334" s="77">
        <v>97.27</v>
      </c>
      <c r="I2334" s="77">
        <v>1</v>
      </c>
      <c r="J2334" s="77">
        <v>-26.576985858418801</v>
      </c>
      <c r="K2334" s="77">
        <v>0</v>
      </c>
      <c r="L2334" s="77">
        <v>-26.929254678586201</v>
      </c>
      <c r="M2334" s="77">
        <v>0</v>
      </c>
      <c r="N2334" s="77">
        <v>0.35226882016731698</v>
      </c>
      <c r="O2334" s="77">
        <v>0</v>
      </c>
      <c r="P2334" s="77">
        <v>0.61075365158735995</v>
      </c>
      <c r="Q2334" s="77">
        <v>0.61075365158735995</v>
      </c>
      <c r="R2334" s="77">
        <v>0</v>
      </c>
      <c r="S2334" s="77">
        <v>0</v>
      </c>
      <c r="T2334" s="77" t="s">
        <v>155</v>
      </c>
      <c r="U2334" s="105">
        <v>2.4658817411714801E-2</v>
      </c>
      <c r="V2334" s="105">
        <v>-2.3858737870390199E-2</v>
      </c>
      <c r="W2334" s="101">
        <v>4.8514640728402503E-2</v>
      </c>
    </row>
    <row r="2335" spans="2:23" x14ac:dyDescent="0.35">
      <c r="B2335" s="55" t="s">
        <v>115</v>
      </c>
      <c r="C2335" s="76" t="s">
        <v>138</v>
      </c>
      <c r="D2335" s="55" t="s">
        <v>78</v>
      </c>
      <c r="E2335" s="55" t="s">
        <v>178</v>
      </c>
      <c r="F2335" s="70">
        <v>97.34</v>
      </c>
      <c r="G2335" s="77">
        <v>53150</v>
      </c>
      <c r="H2335" s="77">
        <v>97.27</v>
      </c>
      <c r="I2335" s="77">
        <v>2</v>
      </c>
      <c r="J2335" s="77">
        <v>-22.314289381824398</v>
      </c>
      <c r="K2335" s="77">
        <v>0</v>
      </c>
      <c r="L2335" s="77">
        <v>-22.610057624140602</v>
      </c>
      <c r="M2335" s="77">
        <v>0</v>
      </c>
      <c r="N2335" s="77">
        <v>0.29576824231624699</v>
      </c>
      <c r="O2335" s="77">
        <v>0</v>
      </c>
      <c r="P2335" s="77">
        <v>0.51279455823657605</v>
      </c>
      <c r="Q2335" s="77">
        <v>0.51279455823657605</v>
      </c>
      <c r="R2335" s="77">
        <v>0</v>
      </c>
      <c r="S2335" s="77">
        <v>0</v>
      </c>
      <c r="T2335" s="77" t="s">
        <v>155</v>
      </c>
      <c r="U2335" s="105">
        <v>2.07037769621394E-2</v>
      </c>
      <c r="V2335" s="105">
        <v>-2.0032022591320101E-2</v>
      </c>
      <c r="W2335" s="101">
        <v>4.0733352466529399E-2</v>
      </c>
    </row>
    <row r="2336" spans="2:23" x14ac:dyDescent="0.35">
      <c r="B2336" s="55" t="s">
        <v>115</v>
      </c>
      <c r="C2336" s="76" t="s">
        <v>138</v>
      </c>
      <c r="D2336" s="55" t="s">
        <v>78</v>
      </c>
      <c r="E2336" s="55" t="s">
        <v>178</v>
      </c>
      <c r="F2336" s="70">
        <v>97.34</v>
      </c>
      <c r="G2336" s="77">
        <v>53150</v>
      </c>
      <c r="H2336" s="77">
        <v>97.27</v>
      </c>
      <c r="I2336" s="77">
        <v>3</v>
      </c>
      <c r="J2336" s="77">
        <v>-27.3026373494335</v>
      </c>
      <c r="K2336" s="77">
        <v>0</v>
      </c>
      <c r="L2336" s="77">
        <v>-27.6645244309024</v>
      </c>
      <c r="M2336" s="77">
        <v>0</v>
      </c>
      <c r="N2336" s="77">
        <v>0.36188708146891502</v>
      </c>
      <c r="O2336" s="77">
        <v>0</v>
      </c>
      <c r="P2336" s="77">
        <v>0.62742951920759504</v>
      </c>
      <c r="Q2336" s="77">
        <v>0.62742951920759404</v>
      </c>
      <c r="R2336" s="77">
        <v>0</v>
      </c>
      <c r="S2336" s="77">
        <v>0</v>
      </c>
      <c r="T2336" s="77" t="s">
        <v>155</v>
      </c>
      <c r="U2336" s="105">
        <v>2.5332095702826601E-2</v>
      </c>
      <c r="V2336" s="105">
        <v>-2.4510170986312099E-2</v>
      </c>
      <c r="W2336" s="101">
        <v>4.9839272557178203E-2</v>
      </c>
    </row>
    <row r="2337" spans="2:23" x14ac:dyDescent="0.35">
      <c r="B2337" s="55" t="s">
        <v>115</v>
      </c>
      <c r="C2337" s="76" t="s">
        <v>138</v>
      </c>
      <c r="D2337" s="55" t="s">
        <v>78</v>
      </c>
      <c r="E2337" s="55" t="s">
        <v>178</v>
      </c>
      <c r="F2337" s="70">
        <v>97.34</v>
      </c>
      <c r="G2337" s="77">
        <v>53654</v>
      </c>
      <c r="H2337" s="77">
        <v>97.73</v>
      </c>
      <c r="I2337" s="77">
        <v>1</v>
      </c>
      <c r="J2337" s="77">
        <v>70.411444395134794</v>
      </c>
      <c r="K2337" s="77">
        <v>0.15567402515680701</v>
      </c>
      <c r="L2337" s="77">
        <v>63.9349675815835</v>
      </c>
      <c r="M2337" s="77">
        <v>0.128353154501265</v>
      </c>
      <c r="N2337" s="77">
        <v>6.4764768135512796</v>
      </c>
      <c r="O2337" s="77">
        <v>2.73208706555421E-2</v>
      </c>
      <c r="P2337" s="77">
        <v>5.2783155574454801</v>
      </c>
      <c r="Q2337" s="77">
        <v>5.2783155574454801</v>
      </c>
      <c r="R2337" s="77">
        <v>0</v>
      </c>
      <c r="S2337" s="77">
        <v>8.7482331489268999E-4</v>
      </c>
      <c r="T2337" s="77" t="s">
        <v>155</v>
      </c>
      <c r="U2337" s="105">
        <v>0.13891516210329999</v>
      </c>
      <c r="V2337" s="105">
        <v>-0.134407923279842</v>
      </c>
      <c r="W2337" s="101">
        <v>0.27330666627863698</v>
      </c>
    </row>
    <row r="2338" spans="2:23" x14ac:dyDescent="0.35">
      <c r="B2338" s="55" t="s">
        <v>115</v>
      </c>
      <c r="C2338" s="76" t="s">
        <v>138</v>
      </c>
      <c r="D2338" s="55" t="s">
        <v>78</v>
      </c>
      <c r="E2338" s="55" t="s">
        <v>178</v>
      </c>
      <c r="F2338" s="70">
        <v>97.34</v>
      </c>
      <c r="G2338" s="77">
        <v>53654</v>
      </c>
      <c r="H2338" s="77">
        <v>97.73</v>
      </c>
      <c r="I2338" s="77">
        <v>2</v>
      </c>
      <c r="J2338" s="77">
        <v>70.411444395134794</v>
      </c>
      <c r="K2338" s="77">
        <v>0.15567402515680701</v>
      </c>
      <c r="L2338" s="77">
        <v>63.9349675815835</v>
      </c>
      <c r="M2338" s="77">
        <v>0.128353154501265</v>
      </c>
      <c r="N2338" s="77">
        <v>6.4764768135512796</v>
      </c>
      <c r="O2338" s="77">
        <v>2.73208706555421E-2</v>
      </c>
      <c r="P2338" s="77">
        <v>5.2783155574454801</v>
      </c>
      <c r="Q2338" s="77">
        <v>5.2783155574454801</v>
      </c>
      <c r="R2338" s="77">
        <v>0</v>
      </c>
      <c r="S2338" s="77">
        <v>8.7482331489268999E-4</v>
      </c>
      <c r="T2338" s="77" t="s">
        <v>155</v>
      </c>
      <c r="U2338" s="105">
        <v>0.13891516210329999</v>
      </c>
      <c r="V2338" s="105">
        <v>-0.134407923279842</v>
      </c>
      <c r="W2338" s="101">
        <v>0.27330666627863698</v>
      </c>
    </row>
    <row r="2339" spans="2:23" x14ac:dyDescent="0.35">
      <c r="B2339" s="55" t="s">
        <v>115</v>
      </c>
      <c r="C2339" s="76" t="s">
        <v>138</v>
      </c>
      <c r="D2339" s="55" t="s">
        <v>78</v>
      </c>
      <c r="E2339" s="55" t="s">
        <v>178</v>
      </c>
      <c r="F2339" s="70">
        <v>97.34</v>
      </c>
      <c r="G2339" s="77">
        <v>53704</v>
      </c>
      <c r="H2339" s="77">
        <v>97.43</v>
      </c>
      <c r="I2339" s="77">
        <v>1</v>
      </c>
      <c r="J2339" s="77">
        <v>2.7836814373368299</v>
      </c>
      <c r="K2339" s="77">
        <v>3.2390328200317798E-4</v>
      </c>
      <c r="L2339" s="77">
        <v>9.23837545899476</v>
      </c>
      <c r="M2339" s="77">
        <v>3.5675288908727002E-3</v>
      </c>
      <c r="N2339" s="77">
        <v>-6.4546940216579296</v>
      </c>
      <c r="O2339" s="77">
        <v>-3.2436256088695299E-3</v>
      </c>
      <c r="P2339" s="77">
        <v>-5.6720536099876204</v>
      </c>
      <c r="Q2339" s="77">
        <v>-5.6720536099876204</v>
      </c>
      <c r="R2339" s="77">
        <v>0</v>
      </c>
      <c r="S2339" s="77">
        <v>1.3447976320611801E-3</v>
      </c>
      <c r="T2339" s="77" t="s">
        <v>155</v>
      </c>
      <c r="U2339" s="105">
        <v>0.26504198202947599</v>
      </c>
      <c r="V2339" s="105">
        <v>-0.25644243470028599</v>
      </c>
      <c r="W2339" s="101">
        <v>0.521453090041335</v>
      </c>
    </row>
    <row r="2340" spans="2:23" x14ac:dyDescent="0.35">
      <c r="B2340" s="55" t="s">
        <v>115</v>
      </c>
      <c r="C2340" s="76" t="s">
        <v>138</v>
      </c>
      <c r="D2340" s="55" t="s">
        <v>78</v>
      </c>
      <c r="E2340" s="55" t="s">
        <v>178</v>
      </c>
      <c r="F2340" s="70">
        <v>97.34</v>
      </c>
      <c r="G2340" s="77">
        <v>58004</v>
      </c>
      <c r="H2340" s="77">
        <v>95</v>
      </c>
      <c r="I2340" s="77">
        <v>1</v>
      </c>
      <c r="J2340" s="77">
        <v>-68.059025695351707</v>
      </c>
      <c r="K2340" s="77">
        <v>0.98106416126759399</v>
      </c>
      <c r="L2340" s="77">
        <v>-60.421222492575701</v>
      </c>
      <c r="M2340" s="77">
        <v>0.77322337020393594</v>
      </c>
      <c r="N2340" s="77">
        <v>-7.6378032027759701</v>
      </c>
      <c r="O2340" s="77">
        <v>0.20784079106365899</v>
      </c>
      <c r="P2340" s="77">
        <v>-6.6355552339325303</v>
      </c>
      <c r="Q2340" s="77">
        <v>-6.6355552339325303</v>
      </c>
      <c r="R2340" s="77">
        <v>0</v>
      </c>
      <c r="S2340" s="77">
        <v>9.3256796530121894E-3</v>
      </c>
      <c r="T2340" s="77" t="s">
        <v>155</v>
      </c>
      <c r="U2340" s="105">
        <v>2.1155893820962399</v>
      </c>
      <c r="V2340" s="105">
        <v>-2.0469470074763398</v>
      </c>
      <c r="W2340" s="101">
        <v>4.1622863370756003</v>
      </c>
    </row>
    <row r="2341" spans="2:23" x14ac:dyDescent="0.35">
      <c r="B2341" s="55" t="s">
        <v>115</v>
      </c>
      <c r="C2341" s="76" t="s">
        <v>138</v>
      </c>
      <c r="D2341" s="55" t="s">
        <v>78</v>
      </c>
      <c r="E2341" s="55" t="s">
        <v>179</v>
      </c>
      <c r="F2341" s="70">
        <v>96.97</v>
      </c>
      <c r="G2341" s="77">
        <v>53050</v>
      </c>
      <c r="H2341" s="77">
        <v>97.48</v>
      </c>
      <c r="I2341" s="77">
        <v>1</v>
      </c>
      <c r="J2341" s="77">
        <v>116.196025386963</v>
      </c>
      <c r="K2341" s="77">
        <v>0.32538654320903898</v>
      </c>
      <c r="L2341" s="77">
        <v>176.924018036376</v>
      </c>
      <c r="M2341" s="77">
        <v>0.75438080661107398</v>
      </c>
      <c r="N2341" s="77">
        <v>-60.727992649412798</v>
      </c>
      <c r="O2341" s="77">
        <v>-0.428994263402035</v>
      </c>
      <c r="P2341" s="77">
        <v>-45.691482734732098</v>
      </c>
      <c r="Q2341" s="77">
        <v>-45.691482734731999</v>
      </c>
      <c r="R2341" s="77">
        <v>0</v>
      </c>
      <c r="S2341" s="77">
        <v>5.0313849427409497E-2</v>
      </c>
      <c r="T2341" s="77" t="s">
        <v>154</v>
      </c>
      <c r="U2341" s="105">
        <v>-10.737691008062001</v>
      </c>
      <c r="V2341" s="105">
        <v>-10.389296080877299</v>
      </c>
      <c r="W2341" s="101">
        <v>-0.34841585601589398</v>
      </c>
    </row>
    <row r="2342" spans="2:23" x14ac:dyDescent="0.35">
      <c r="B2342" s="55" t="s">
        <v>115</v>
      </c>
      <c r="C2342" s="76" t="s">
        <v>138</v>
      </c>
      <c r="D2342" s="55" t="s">
        <v>78</v>
      </c>
      <c r="E2342" s="55" t="s">
        <v>179</v>
      </c>
      <c r="F2342" s="70">
        <v>96.97</v>
      </c>
      <c r="G2342" s="77">
        <v>53204</v>
      </c>
      <c r="H2342" s="77">
        <v>97.42</v>
      </c>
      <c r="I2342" s="77">
        <v>1</v>
      </c>
      <c r="J2342" s="77">
        <v>22.587377559060499</v>
      </c>
      <c r="K2342" s="77">
        <v>0</v>
      </c>
      <c r="L2342" s="77">
        <v>27.914499696977401</v>
      </c>
      <c r="M2342" s="77">
        <v>0</v>
      </c>
      <c r="N2342" s="77">
        <v>-5.3271221379169198</v>
      </c>
      <c r="O2342" s="77">
        <v>0</v>
      </c>
      <c r="P2342" s="77">
        <v>-4.2092251371801002</v>
      </c>
      <c r="Q2342" s="77">
        <v>-4.2092251371800904</v>
      </c>
      <c r="R2342" s="77">
        <v>0</v>
      </c>
      <c r="S2342" s="77">
        <v>0</v>
      </c>
      <c r="T2342" s="77" t="s">
        <v>155</v>
      </c>
      <c r="U2342" s="105">
        <v>2.3972049620626299</v>
      </c>
      <c r="V2342" s="105">
        <v>-2.31942529345626</v>
      </c>
      <c r="W2342" s="101">
        <v>4.7163469174138504</v>
      </c>
    </row>
    <row r="2343" spans="2:23" x14ac:dyDescent="0.35">
      <c r="B2343" s="55" t="s">
        <v>115</v>
      </c>
      <c r="C2343" s="76" t="s">
        <v>138</v>
      </c>
      <c r="D2343" s="55" t="s">
        <v>78</v>
      </c>
      <c r="E2343" s="55" t="s">
        <v>179</v>
      </c>
      <c r="F2343" s="70">
        <v>96.97</v>
      </c>
      <c r="G2343" s="77">
        <v>53204</v>
      </c>
      <c r="H2343" s="77">
        <v>97.42</v>
      </c>
      <c r="I2343" s="77">
        <v>2</v>
      </c>
      <c r="J2343" s="77">
        <v>22.587377559060499</v>
      </c>
      <c r="K2343" s="77">
        <v>0</v>
      </c>
      <c r="L2343" s="77">
        <v>27.914499696977401</v>
      </c>
      <c r="M2343" s="77">
        <v>0</v>
      </c>
      <c r="N2343" s="77">
        <v>-5.3271221379169198</v>
      </c>
      <c r="O2343" s="77">
        <v>0</v>
      </c>
      <c r="P2343" s="77">
        <v>-4.2092251371801002</v>
      </c>
      <c r="Q2343" s="77">
        <v>-4.2092251371800904</v>
      </c>
      <c r="R2343" s="77">
        <v>0</v>
      </c>
      <c r="S2343" s="77">
        <v>0</v>
      </c>
      <c r="T2343" s="77" t="s">
        <v>155</v>
      </c>
      <c r="U2343" s="105">
        <v>2.3972049620626299</v>
      </c>
      <c r="V2343" s="105">
        <v>-2.31942529345626</v>
      </c>
      <c r="W2343" s="101">
        <v>4.7163469174138504</v>
      </c>
    </row>
    <row r="2344" spans="2:23" x14ac:dyDescent="0.35">
      <c r="B2344" s="55" t="s">
        <v>115</v>
      </c>
      <c r="C2344" s="76" t="s">
        <v>138</v>
      </c>
      <c r="D2344" s="55" t="s">
        <v>78</v>
      </c>
      <c r="E2344" s="55" t="s">
        <v>180</v>
      </c>
      <c r="F2344" s="70">
        <v>97.42</v>
      </c>
      <c r="G2344" s="77">
        <v>53254</v>
      </c>
      <c r="H2344" s="77">
        <v>97.97</v>
      </c>
      <c r="I2344" s="77">
        <v>1</v>
      </c>
      <c r="J2344" s="77">
        <v>26.915818875563499</v>
      </c>
      <c r="K2344" s="77">
        <v>7.6358221625221503E-2</v>
      </c>
      <c r="L2344" s="77">
        <v>26.9158190302667</v>
      </c>
      <c r="M2344" s="77">
        <v>7.6358222502985296E-2</v>
      </c>
      <c r="N2344" s="77">
        <v>-1.54703255761E-7</v>
      </c>
      <c r="O2344" s="77">
        <v>-8.7776377999999996E-10</v>
      </c>
      <c r="P2344" s="77">
        <v>-1.223176E-12</v>
      </c>
      <c r="Q2344" s="77">
        <v>-1.223175E-12</v>
      </c>
      <c r="R2344" s="77">
        <v>0</v>
      </c>
      <c r="S2344" s="77">
        <v>0</v>
      </c>
      <c r="T2344" s="77" t="s">
        <v>155</v>
      </c>
      <c r="U2344" s="105">
        <v>-6.6634178199999995E-10</v>
      </c>
      <c r="V2344" s="105">
        <v>0</v>
      </c>
      <c r="W2344" s="101">
        <v>-6.6638181058000005E-10</v>
      </c>
    </row>
    <row r="2345" spans="2:23" x14ac:dyDescent="0.35">
      <c r="B2345" s="55" t="s">
        <v>115</v>
      </c>
      <c r="C2345" s="76" t="s">
        <v>138</v>
      </c>
      <c r="D2345" s="55" t="s">
        <v>78</v>
      </c>
      <c r="E2345" s="55" t="s">
        <v>180</v>
      </c>
      <c r="F2345" s="70">
        <v>97.42</v>
      </c>
      <c r="G2345" s="77">
        <v>53304</v>
      </c>
      <c r="H2345" s="77">
        <v>98.23</v>
      </c>
      <c r="I2345" s="77">
        <v>1</v>
      </c>
      <c r="J2345" s="77">
        <v>32.682267493146597</v>
      </c>
      <c r="K2345" s="77">
        <v>0.118989749786186</v>
      </c>
      <c r="L2345" s="77">
        <v>36.8275745226818</v>
      </c>
      <c r="M2345" s="77">
        <v>0.15108850531791801</v>
      </c>
      <c r="N2345" s="77">
        <v>-4.1453070295351298</v>
      </c>
      <c r="O2345" s="77">
        <v>-3.2098755531731998E-2</v>
      </c>
      <c r="P2345" s="77">
        <v>-3.2816557205187098</v>
      </c>
      <c r="Q2345" s="77">
        <v>-3.2816557205187098</v>
      </c>
      <c r="R2345" s="77">
        <v>0</v>
      </c>
      <c r="S2345" s="77">
        <v>1.19969603945667E-3</v>
      </c>
      <c r="T2345" s="77" t="s">
        <v>155</v>
      </c>
      <c r="U2345" s="105">
        <v>0.21763793403178</v>
      </c>
      <c r="V2345" s="105">
        <v>-0.21057645758189</v>
      </c>
      <c r="W2345" s="101">
        <v>0.428188667855882</v>
      </c>
    </row>
    <row r="2346" spans="2:23" x14ac:dyDescent="0.35">
      <c r="B2346" s="55" t="s">
        <v>115</v>
      </c>
      <c r="C2346" s="76" t="s">
        <v>138</v>
      </c>
      <c r="D2346" s="55" t="s">
        <v>78</v>
      </c>
      <c r="E2346" s="55" t="s">
        <v>180</v>
      </c>
      <c r="F2346" s="70">
        <v>97.42</v>
      </c>
      <c r="G2346" s="77">
        <v>54104</v>
      </c>
      <c r="H2346" s="77">
        <v>97.91</v>
      </c>
      <c r="I2346" s="77">
        <v>1</v>
      </c>
      <c r="J2346" s="77">
        <v>25.5977537589369</v>
      </c>
      <c r="K2346" s="77">
        <v>6.4738205753313197E-2</v>
      </c>
      <c r="L2346" s="77">
        <v>25.597753914839199</v>
      </c>
      <c r="M2346" s="77">
        <v>6.4738206541885002E-2</v>
      </c>
      <c r="N2346" s="77">
        <v>-1.5590227997500001E-7</v>
      </c>
      <c r="O2346" s="77">
        <v>-7.8857184500000005E-10</v>
      </c>
      <c r="P2346" s="77">
        <v>-1.8345200000000001E-13</v>
      </c>
      <c r="Q2346" s="77">
        <v>-1.8345200000000001E-13</v>
      </c>
      <c r="R2346" s="77">
        <v>0</v>
      </c>
      <c r="S2346" s="77">
        <v>0</v>
      </c>
      <c r="T2346" s="77" t="s">
        <v>155</v>
      </c>
      <c r="U2346" s="105">
        <v>-6.2375201E-10</v>
      </c>
      <c r="V2346" s="105">
        <v>0</v>
      </c>
      <c r="W2346" s="101">
        <v>-6.2378948011999995E-10</v>
      </c>
    </row>
    <row r="2347" spans="2:23" x14ac:dyDescent="0.35">
      <c r="B2347" s="55" t="s">
        <v>115</v>
      </c>
      <c r="C2347" s="76" t="s">
        <v>138</v>
      </c>
      <c r="D2347" s="55" t="s">
        <v>78</v>
      </c>
      <c r="E2347" s="55" t="s">
        <v>181</v>
      </c>
      <c r="F2347" s="70">
        <v>97.97</v>
      </c>
      <c r="G2347" s="77">
        <v>54104</v>
      </c>
      <c r="H2347" s="77">
        <v>97.91</v>
      </c>
      <c r="I2347" s="77">
        <v>1</v>
      </c>
      <c r="J2347" s="77">
        <v>-3.8888224328819301</v>
      </c>
      <c r="K2347" s="77">
        <v>1.3247695365089501E-3</v>
      </c>
      <c r="L2347" s="77">
        <v>-3.8888224448496098</v>
      </c>
      <c r="M2347" s="77">
        <v>1.3247695446627901E-3</v>
      </c>
      <c r="N2347" s="77">
        <v>1.1967682401E-8</v>
      </c>
      <c r="O2347" s="77">
        <v>-8.1538420000000003E-12</v>
      </c>
      <c r="P2347" s="77">
        <v>1.280975E-12</v>
      </c>
      <c r="Q2347" s="77">
        <v>1.2809779999999999E-12</v>
      </c>
      <c r="R2347" s="77">
        <v>0</v>
      </c>
      <c r="S2347" s="77">
        <v>0</v>
      </c>
      <c r="T2347" s="77" t="s">
        <v>155</v>
      </c>
      <c r="U2347" s="105">
        <v>-8.0526313000000003E-11</v>
      </c>
      <c r="V2347" s="105">
        <v>0</v>
      </c>
      <c r="W2347" s="101">
        <v>-8.0531150390000004E-11</v>
      </c>
    </row>
    <row r="2348" spans="2:23" x14ac:dyDescent="0.35">
      <c r="B2348" s="55" t="s">
        <v>115</v>
      </c>
      <c r="C2348" s="76" t="s">
        <v>138</v>
      </c>
      <c r="D2348" s="55" t="s">
        <v>78</v>
      </c>
      <c r="E2348" s="55" t="s">
        <v>182</v>
      </c>
      <c r="F2348" s="70">
        <v>97.88</v>
      </c>
      <c r="G2348" s="77">
        <v>53404</v>
      </c>
      <c r="H2348" s="77">
        <v>97.93</v>
      </c>
      <c r="I2348" s="77">
        <v>1</v>
      </c>
      <c r="J2348" s="77">
        <v>-3.9874178496884198</v>
      </c>
      <c r="K2348" s="77">
        <v>1.5454315076989401E-3</v>
      </c>
      <c r="L2348" s="77">
        <v>5.78156931622296</v>
      </c>
      <c r="M2348" s="77">
        <v>3.2490600533058699E-3</v>
      </c>
      <c r="N2348" s="77">
        <v>-9.7689871659113798</v>
      </c>
      <c r="O2348" s="77">
        <v>-1.7036285456069301E-3</v>
      </c>
      <c r="P2348" s="77">
        <v>-8.4172414796829695</v>
      </c>
      <c r="Q2348" s="77">
        <v>-8.4172414796829695</v>
      </c>
      <c r="R2348" s="77">
        <v>0</v>
      </c>
      <c r="S2348" s="77">
        <v>6.8866155411731302E-3</v>
      </c>
      <c r="T2348" s="77" t="s">
        <v>155</v>
      </c>
      <c r="U2348" s="105">
        <v>0.32165560553803402</v>
      </c>
      <c r="V2348" s="105">
        <v>-0.31121917360999302</v>
      </c>
      <c r="W2348" s="101">
        <v>0.63283676100139796</v>
      </c>
    </row>
    <row r="2349" spans="2:23" x14ac:dyDescent="0.35">
      <c r="B2349" s="55" t="s">
        <v>115</v>
      </c>
      <c r="C2349" s="76" t="s">
        <v>138</v>
      </c>
      <c r="D2349" s="55" t="s">
        <v>78</v>
      </c>
      <c r="E2349" s="55" t="s">
        <v>183</v>
      </c>
      <c r="F2349" s="70">
        <v>97.93</v>
      </c>
      <c r="G2349" s="77">
        <v>53854</v>
      </c>
      <c r="H2349" s="77">
        <v>95.54</v>
      </c>
      <c r="I2349" s="77">
        <v>1</v>
      </c>
      <c r="J2349" s="77">
        <v>-68.952830323136595</v>
      </c>
      <c r="K2349" s="77">
        <v>0.93867951539365602</v>
      </c>
      <c r="L2349" s="77">
        <v>-59.059677627453397</v>
      </c>
      <c r="M2349" s="77">
        <v>0.68864482730159604</v>
      </c>
      <c r="N2349" s="77">
        <v>-9.8931526956831792</v>
      </c>
      <c r="O2349" s="77">
        <v>0.25003468809205998</v>
      </c>
      <c r="P2349" s="77">
        <v>-8.41724147968187</v>
      </c>
      <c r="Q2349" s="77">
        <v>-8.41724147968187</v>
      </c>
      <c r="R2349" s="77">
        <v>0</v>
      </c>
      <c r="S2349" s="77">
        <v>1.39879064433483E-2</v>
      </c>
      <c r="T2349" s="77" t="s">
        <v>155</v>
      </c>
      <c r="U2349" s="105">
        <v>0.54247060990259799</v>
      </c>
      <c r="V2349" s="105">
        <v>-0.52486961835842405</v>
      </c>
      <c r="W2349" s="101">
        <v>1.06727611084216</v>
      </c>
    </row>
    <row r="2350" spans="2:23" x14ac:dyDescent="0.35">
      <c r="B2350" s="55" t="s">
        <v>115</v>
      </c>
      <c r="C2350" s="76" t="s">
        <v>138</v>
      </c>
      <c r="D2350" s="55" t="s">
        <v>78</v>
      </c>
      <c r="E2350" s="55" t="s">
        <v>184</v>
      </c>
      <c r="F2350" s="70">
        <v>98.04</v>
      </c>
      <c r="G2350" s="77">
        <v>53754</v>
      </c>
      <c r="H2350" s="77">
        <v>95.97</v>
      </c>
      <c r="I2350" s="77">
        <v>1</v>
      </c>
      <c r="J2350" s="77">
        <v>-63.376620749135597</v>
      </c>
      <c r="K2350" s="77">
        <v>0.65149188053943896</v>
      </c>
      <c r="L2350" s="77">
        <v>-53.816502972047999</v>
      </c>
      <c r="M2350" s="77">
        <v>0.46976623392518102</v>
      </c>
      <c r="N2350" s="77">
        <v>-9.5601177770876493</v>
      </c>
      <c r="O2350" s="77">
        <v>0.181725646614258</v>
      </c>
      <c r="P2350" s="77">
        <v>-8.1690273952971708</v>
      </c>
      <c r="Q2350" s="77">
        <v>-8.1690273952971708</v>
      </c>
      <c r="R2350" s="77">
        <v>0</v>
      </c>
      <c r="S2350" s="77">
        <v>1.08240939925058E-2</v>
      </c>
      <c r="T2350" s="77" t="s">
        <v>155</v>
      </c>
      <c r="U2350" s="105">
        <v>-2.1611474487554299</v>
      </c>
      <c r="V2350" s="105">
        <v>-2.0910268979331699</v>
      </c>
      <c r="W2350" s="101">
        <v>-7.0124763114280897E-2</v>
      </c>
    </row>
    <row r="2351" spans="2:23" x14ac:dyDescent="0.35">
      <c r="B2351" s="55" t="s">
        <v>115</v>
      </c>
      <c r="C2351" s="76" t="s">
        <v>138</v>
      </c>
      <c r="D2351" s="55" t="s">
        <v>78</v>
      </c>
      <c r="E2351" s="55" t="s">
        <v>185</v>
      </c>
      <c r="F2351" s="70">
        <v>97.08</v>
      </c>
      <c r="G2351" s="77">
        <v>54050</v>
      </c>
      <c r="H2351" s="77">
        <v>96.65</v>
      </c>
      <c r="I2351" s="77">
        <v>1</v>
      </c>
      <c r="J2351" s="77">
        <v>-93.283165908717507</v>
      </c>
      <c r="K2351" s="77">
        <v>0.126175361108323</v>
      </c>
      <c r="L2351" s="77">
        <v>-16.514272835277598</v>
      </c>
      <c r="M2351" s="77">
        <v>3.9544575055308097E-3</v>
      </c>
      <c r="N2351" s="77">
        <v>-76.768893073439898</v>
      </c>
      <c r="O2351" s="77">
        <v>0.122220903602792</v>
      </c>
      <c r="P2351" s="77">
        <v>-60.768554008692298</v>
      </c>
      <c r="Q2351" s="77">
        <v>-60.768554008692199</v>
      </c>
      <c r="R2351" s="77">
        <v>0</v>
      </c>
      <c r="S2351" s="77">
        <v>5.3545848766456502E-2</v>
      </c>
      <c r="T2351" s="77" t="s">
        <v>154</v>
      </c>
      <c r="U2351" s="105">
        <v>-21.1716961940941</v>
      </c>
      <c r="V2351" s="105">
        <v>-20.4847597243838</v>
      </c>
      <c r="W2351" s="101">
        <v>-0.68697773545870799</v>
      </c>
    </row>
    <row r="2352" spans="2:23" x14ac:dyDescent="0.35">
      <c r="B2352" s="55" t="s">
        <v>115</v>
      </c>
      <c r="C2352" s="76" t="s">
        <v>138</v>
      </c>
      <c r="D2352" s="55" t="s">
        <v>78</v>
      </c>
      <c r="E2352" s="55" t="s">
        <v>185</v>
      </c>
      <c r="F2352" s="70">
        <v>97.08</v>
      </c>
      <c r="G2352" s="77">
        <v>54850</v>
      </c>
      <c r="H2352" s="77">
        <v>97.21</v>
      </c>
      <c r="I2352" s="77">
        <v>1</v>
      </c>
      <c r="J2352" s="77">
        <v>10.9597060084874</v>
      </c>
      <c r="K2352" s="77">
        <v>3.1350055661836002E-3</v>
      </c>
      <c r="L2352" s="77">
        <v>-0.14343893043803699</v>
      </c>
      <c r="M2352" s="77">
        <v>5.3700036857200004E-7</v>
      </c>
      <c r="N2352" s="77">
        <v>11.1031449389254</v>
      </c>
      <c r="O2352" s="77">
        <v>3.1344685658150299E-3</v>
      </c>
      <c r="P2352" s="77">
        <v>12.024391416615201</v>
      </c>
      <c r="Q2352" s="77">
        <v>12.024391416615201</v>
      </c>
      <c r="R2352" s="77">
        <v>0</v>
      </c>
      <c r="S2352" s="77">
        <v>3.7736943113332098E-3</v>
      </c>
      <c r="T2352" s="77" t="s">
        <v>155</v>
      </c>
      <c r="U2352" s="105">
        <v>-1.1389108932341501</v>
      </c>
      <c r="V2352" s="105">
        <v>-1.10195781110316</v>
      </c>
      <c r="W2352" s="101">
        <v>-3.6955301981969099E-2</v>
      </c>
    </row>
    <row r="2353" spans="2:23" x14ac:dyDescent="0.35">
      <c r="B2353" s="55" t="s">
        <v>115</v>
      </c>
      <c r="C2353" s="76" t="s">
        <v>138</v>
      </c>
      <c r="D2353" s="55" t="s">
        <v>78</v>
      </c>
      <c r="E2353" s="55" t="s">
        <v>186</v>
      </c>
      <c r="F2353" s="70">
        <v>98.09</v>
      </c>
      <c r="G2353" s="77">
        <v>53654</v>
      </c>
      <c r="H2353" s="77">
        <v>97.73</v>
      </c>
      <c r="I2353" s="77">
        <v>1</v>
      </c>
      <c r="J2353" s="77">
        <v>-52.231522336051</v>
      </c>
      <c r="K2353" s="77">
        <v>0.107215584673777</v>
      </c>
      <c r="L2353" s="77">
        <v>-47.2009474081093</v>
      </c>
      <c r="M2353" s="77">
        <v>8.7557626843568007E-2</v>
      </c>
      <c r="N2353" s="77">
        <v>-5.0305749279416796</v>
      </c>
      <c r="O2353" s="77">
        <v>1.9657957830208898E-2</v>
      </c>
      <c r="P2353" s="77">
        <v>-4.1122795742665899</v>
      </c>
      <c r="Q2353" s="77">
        <v>-4.1122795742665801</v>
      </c>
      <c r="R2353" s="77">
        <v>0</v>
      </c>
      <c r="S2353" s="77">
        <v>6.64596141569356E-4</v>
      </c>
      <c r="T2353" s="77" t="s">
        <v>155</v>
      </c>
      <c r="U2353" s="105">
        <v>0.113703677096749</v>
      </c>
      <c r="V2353" s="105">
        <v>-0.110014449657348</v>
      </c>
      <c r="W2353" s="101">
        <v>0.22370468752594899</v>
      </c>
    </row>
    <row r="2354" spans="2:23" x14ac:dyDescent="0.35">
      <c r="B2354" s="55" t="s">
        <v>115</v>
      </c>
      <c r="C2354" s="76" t="s">
        <v>138</v>
      </c>
      <c r="D2354" s="55" t="s">
        <v>78</v>
      </c>
      <c r="E2354" s="55" t="s">
        <v>187</v>
      </c>
      <c r="F2354" s="70">
        <v>97.43</v>
      </c>
      <c r="G2354" s="77">
        <v>58004</v>
      </c>
      <c r="H2354" s="77">
        <v>95</v>
      </c>
      <c r="I2354" s="77">
        <v>1</v>
      </c>
      <c r="J2354" s="77">
        <v>-70.546541246664503</v>
      </c>
      <c r="K2354" s="77">
        <v>1.0257214647128601</v>
      </c>
      <c r="L2354" s="77">
        <v>-64.002737211135496</v>
      </c>
      <c r="M2354" s="77">
        <v>0.84425781136369205</v>
      </c>
      <c r="N2354" s="77">
        <v>-6.5438040355290301</v>
      </c>
      <c r="O2354" s="77">
        <v>0.181463653349167</v>
      </c>
      <c r="P2354" s="77">
        <v>-5.6720536099889998</v>
      </c>
      <c r="Q2354" s="77">
        <v>-5.6720536099889998</v>
      </c>
      <c r="R2354" s="77">
        <v>0</v>
      </c>
      <c r="S2354" s="77">
        <v>6.6306888030608401E-3</v>
      </c>
      <c r="T2354" s="77" t="s">
        <v>155</v>
      </c>
      <c r="U2354" s="105">
        <v>1.5580816006545299</v>
      </c>
      <c r="V2354" s="105">
        <v>-1.50752811337311</v>
      </c>
      <c r="W2354" s="101">
        <v>3.0654255562709198</v>
      </c>
    </row>
    <row r="2355" spans="2:23" x14ac:dyDescent="0.35">
      <c r="B2355" s="55" t="s">
        <v>115</v>
      </c>
      <c r="C2355" s="76" t="s">
        <v>138</v>
      </c>
      <c r="D2355" s="55" t="s">
        <v>78</v>
      </c>
      <c r="E2355" s="55" t="s">
        <v>188</v>
      </c>
      <c r="F2355" s="70">
        <v>95.97</v>
      </c>
      <c r="G2355" s="77">
        <v>53854</v>
      </c>
      <c r="H2355" s="77">
        <v>95.54</v>
      </c>
      <c r="I2355" s="77">
        <v>1</v>
      </c>
      <c r="J2355" s="77">
        <v>-50.691111306859099</v>
      </c>
      <c r="K2355" s="77">
        <v>0.127194643893457</v>
      </c>
      <c r="L2355" s="77">
        <v>-39.730967297126199</v>
      </c>
      <c r="M2355" s="77">
        <v>7.8138213237082796E-2</v>
      </c>
      <c r="N2355" s="77">
        <v>-10.960144009733</v>
      </c>
      <c r="O2355" s="77">
        <v>4.9056430656374099E-2</v>
      </c>
      <c r="P2355" s="77">
        <v>-9.2959382032320992</v>
      </c>
      <c r="Q2355" s="77">
        <v>-9.2959382032320992</v>
      </c>
      <c r="R2355" s="77">
        <v>0</v>
      </c>
      <c r="S2355" s="77">
        <v>4.2775161203763498E-3</v>
      </c>
      <c r="T2355" s="77" t="s">
        <v>154</v>
      </c>
      <c r="U2355" s="105">
        <v>-1.54634066839916E-2</v>
      </c>
      <c r="V2355" s="105">
        <v>-1.4961681271921899E-2</v>
      </c>
      <c r="W2355" s="101">
        <v>-5.0175555179225197E-4</v>
      </c>
    </row>
    <row r="2356" spans="2:23" x14ac:dyDescent="0.35">
      <c r="B2356" s="55" t="s">
        <v>115</v>
      </c>
      <c r="C2356" s="76" t="s">
        <v>138</v>
      </c>
      <c r="D2356" s="55" t="s">
        <v>78</v>
      </c>
      <c r="E2356" s="55" t="s">
        <v>188</v>
      </c>
      <c r="F2356" s="70">
        <v>95.97</v>
      </c>
      <c r="G2356" s="77">
        <v>58104</v>
      </c>
      <c r="H2356" s="77">
        <v>94.53</v>
      </c>
      <c r="I2356" s="77">
        <v>1</v>
      </c>
      <c r="J2356" s="77">
        <v>-47.608967744768002</v>
      </c>
      <c r="K2356" s="77">
        <v>0.29103321316835101</v>
      </c>
      <c r="L2356" s="77">
        <v>-48.9016135366847</v>
      </c>
      <c r="M2356" s="77">
        <v>0.30705162635347799</v>
      </c>
      <c r="N2356" s="77">
        <v>1.29264579191671</v>
      </c>
      <c r="O2356" s="77">
        <v>-1.6018413185127499E-2</v>
      </c>
      <c r="P2356" s="77">
        <v>1.1269108079354</v>
      </c>
      <c r="Q2356" s="77">
        <v>1.1269108079354</v>
      </c>
      <c r="R2356" s="77">
        <v>0</v>
      </c>
      <c r="S2356" s="77">
        <v>1.6305875122494401E-4</v>
      </c>
      <c r="T2356" s="77" t="s">
        <v>155</v>
      </c>
      <c r="U2356" s="105">
        <v>0.33565608447667</v>
      </c>
      <c r="V2356" s="105">
        <v>-0.324765393263583</v>
      </c>
      <c r="W2356" s="101">
        <v>0.66038180480430297</v>
      </c>
    </row>
    <row r="2357" spans="2:23" x14ac:dyDescent="0.35">
      <c r="B2357" s="55" t="s">
        <v>115</v>
      </c>
      <c r="C2357" s="76" t="s">
        <v>138</v>
      </c>
      <c r="D2357" s="55" t="s">
        <v>78</v>
      </c>
      <c r="E2357" s="55" t="s">
        <v>189</v>
      </c>
      <c r="F2357" s="70">
        <v>96.05</v>
      </c>
      <c r="G2357" s="77">
        <v>54050</v>
      </c>
      <c r="H2357" s="77">
        <v>96.65</v>
      </c>
      <c r="I2357" s="77">
        <v>1</v>
      </c>
      <c r="J2357" s="77">
        <v>122.86448681552901</v>
      </c>
      <c r="K2357" s="77">
        <v>0.26719357353184803</v>
      </c>
      <c r="L2357" s="77">
        <v>57.689469638094103</v>
      </c>
      <c r="M2357" s="77">
        <v>5.8906925856105102E-2</v>
      </c>
      <c r="N2357" s="77">
        <v>65.175017177435294</v>
      </c>
      <c r="O2357" s="77">
        <v>0.20828664767574301</v>
      </c>
      <c r="P2357" s="77">
        <v>66.901638967850204</v>
      </c>
      <c r="Q2357" s="77">
        <v>66.901638967850204</v>
      </c>
      <c r="R2357" s="77">
        <v>0</v>
      </c>
      <c r="S2357" s="77">
        <v>7.9222178549546995E-2</v>
      </c>
      <c r="T2357" s="77" t="s">
        <v>154</v>
      </c>
      <c r="U2357" s="105">
        <v>-19.0365918029038</v>
      </c>
      <c r="V2357" s="105">
        <v>-18.418930891443701</v>
      </c>
      <c r="W2357" s="101">
        <v>-0.61769801567711702</v>
      </c>
    </row>
    <row r="2358" spans="2:23" x14ac:dyDescent="0.35">
      <c r="B2358" s="55" t="s">
        <v>115</v>
      </c>
      <c r="C2358" s="76" t="s">
        <v>138</v>
      </c>
      <c r="D2358" s="55" t="s">
        <v>78</v>
      </c>
      <c r="E2358" s="55" t="s">
        <v>189</v>
      </c>
      <c r="F2358" s="70">
        <v>96.05</v>
      </c>
      <c r="G2358" s="77">
        <v>56000</v>
      </c>
      <c r="H2358" s="77">
        <v>96.11</v>
      </c>
      <c r="I2358" s="77">
        <v>1</v>
      </c>
      <c r="J2358" s="77">
        <v>4.1744032784967597</v>
      </c>
      <c r="K2358" s="77">
        <v>1.6902873449578699E-3</v>
      </c>
      <c r="L2358" s="77">
        <v>58.057901258539196</v>
      </c>
      <c r="M2358" s="77">
        <v>0.32695983015898999</v>
      </c>
      <c r="N2358" s="77">
        <v>-53.883497980042399</v>
      </c>
      <c r="O2358" s="77">
        <v>-0.32526954281403198</v>
      </c>
      <c r="P2358" s="77">
        <v>-45.939810141293599</v>
      </c>
      <c r="Q2358" s="77">
        <v>-45.939810141293599</v>
      </c>
      <c r="R2358" s="77">
        <v>0</v>
      </c>
      <c r="S2358" s="77">
        <v>0.204715217114356</v>
      </c>
      <c r="T2358" s="77" t="s">
        <v>154</v>
      </c>
      <c r="U2358" s="105">
        <v>-28.018887794769501</v>
      </c>
      <c r="V2358" s="105">
        <v>-27.109787470898599</v>
      </c>
      <c r="W2358" s="101">
        <v>-0.90915493547898896</v>
      </c>
    </row>
    <row r="2359" spans="2:23" x14ac:dyDescent="0.35">
      <c r="B2359" s="55" t="s">
        <v>115</v>
      </c>
      <c r="C2359" s="76" t="s">
        <v>138</v>
      </c>
      <c r="D2359" s="55" t="s">
        <v>78</v>
      </c>
      <c r="E2359" s="55" t="s">
        <v>189</v>
      </c>
      <c r="F2359" s="70">
        <v>96.05</v>
      </c>
      <c r="G2359" s="77">
        <v>58450</v>
      </c>
      <c r="H2359" s="77">
        <v>95.35</v>
      </c>
      <c r="I2359" s="77">
        <v>1</v>
      </c>
      <c r="J2359" s="77">
        <v>-139.53448022351901</v>
      </c>
      <c r="K2359" s="77">
        <v>0.49803930456051199</v>
      </c>
      <c r="L2359" s="77">
        <v>-94.138158014738593</v>
      </c>
      <c r="M2359" s="77">
        <v>0.226689775680954</v>
      </c>
      <c r="N2359" s="77">
        <v>-45.396322208780198</v>
      </c>
      <c r="O2359" s="77">
        <v>0.27134952887955799</v>
      </c>
      <c r="P2359" s="77">
        <v>-49.855706545461501</v>
      </c>
      <c r="Q2359" s="77">
        <v>-49.855706545461501</v>
      </c>
      <c r="R2359" s="77">
        <v>0</v>
      </c>
      <c r="S2359" s="77">
        <v>6.3581429934264702E-2</v>
      </c>
      <c r="T2359" s="77" t="s">
        <v>154</v>
      </c>
      <c r="U2359" s="105">
        <v>-5.8092756323725103</v>
      </c>
      <c r="V2359" s="105">
        <v>-5.6207879808451402</v>
      </c>
      <c r="W2359" s="101">
        <v>-0.18849897438524399</v>
      </c>
    </row>
    <row r="2360" spans="2:23" x14ac:dyDescent="0.35">
      <c r="B2360" s="55" t="s">
        <v>115</v>
      </c>
      <c r="C2360" s="76" t="s">
        <v>138</v>
      </c>
      <c r="D2360" s="55" t="s">
        <v>78</v>
      </c>
      <c r="E2360" s="55" t="s">
        <v>190</v>
      </c>
      <c r="F2360" s="70">
        <v>95.54</v>
      </c>
      <c r="G2360" s="77">
        <v>53850</v>
      </c>
      <c r="H2360" s="77">
        <v>96.05</v>
      </c>
      <c r="I2360" s="77">
        <v>1</v>
      </c>
      <c r="J2360" s="77">
        <v>-3.6559650682649201</v>
      </c>
      <c r="K2360" s="77">
        <v>0</v>
      </c>
      <c r="L2360" s="77">
        <v>6.6150445630283299</v>
      </c>
      <c r="M2360" s="77">
        <v>0</v>
      </c>
      <c r="N2360" s="77">
        <v>-10.2710096312932</v>
      </c>
      <c r="O2360" s="77">
        <v>0</v>
      </c>
      <c r="P2360" s="77">
        <v>-8.7214239197604204</v>
      </c>
      <c r="Q2360" s="77">
        <v>-8.7214239197604204</v>
      </c>
      <c r="R2360" s="77">
        <v>0</v>
      </c>
      <c r="S2360" s="77">
        <v>0</v>
      </c>
      <c r="T2360" s="77" t="s">
        <v>154</v>
      </c>
      <c r="U2360" s="105">
        <v>5.2382149119594601</v>
      </c>
      <c r="V2360" s="105">
        <v>-5.0682558861819702</v>
      </c>
      <c r="W2360" s="101">
        <v>10.305851666314799</v>
      </c>
    </row>
    <row r="2361" spans="2:23" x14ac:dyDescent="0.35">
      <c r="B2361" s="55" t="s">
        <v>115</v>
      </c>
      <c r="C2361" s="76" t="s">
        <v>138</v>
      </c>
      <c r="D2361" s="55" t="s">
        <v>78</v>
      </c>
      <c r="E2361" s="55" t="s">
        <v>190</v>
      </c>
      <c r="F2361" s="70">
        <v>95.54</v>
      </c>
      <c r="G2361" s="77">
        <v>53850</v>
      </c>
      <c r="H2361" s="77">
        <v>96.05</v>
      </c>
      <c r="I2361" s="77">
        <v>2</v>
      </c>
      <c r="J2361" s="77">
        <v>-8.4561634785055109</v>
      </c>
      <c r="K2361" s="77">
        <v>0</v>
      </c>
      <c r="L2361" s="77">
        <v>15.300446584714701</v>
      </c>
      <c r="M2361" s="77">
        <v>0</v>
      </c>
      <c r="N2361" s="77">
        <v>-23.756610063220201</v>
      </c>
      <c r="O2361" s="77">
        <v>0</v>
      </c>
      <c r="P2361" s="77">
        <v>-20.172453799140499</v>
      </c>
      <c r="Q2361" s="77">
        <v>-20.172453799140399</v>
      </c>
      <c r="R2361" s="77">
        <v>0</v>
      </c>
      <c r="S2361" s="77">
        <v>0</v>
      </c>
      <c r="T2361" s="77" t="s">
        <v>154</v>
      </c>
      <c r="U2361" s="105">
        <v>12.115871132242001</v>
      </c>
      <c r="V2361" s="105">
        <v>-11.722759797810101</v>
      </c>
      <c r="W2361" s="101">
        <v>23.837198892315801</v>
      </c>
    </row>
    <row r="2362" spans="2:23" x14ac:dyDescent="0.35">
      <c r="B2362" s="55" t="s">
        <v>115</v>
      </c>
      <c r="C2362" s="76" t="s">
        <v>138</v>
      </c>
      <c r="D2362" s="55" t="s">
        <v>78</v>
      </c>
      <c r="E2362" s="55" t="s">
        <v>190</v>
      </c>
      <c r="F2362" s="70">
        <v>95.54</v>
      </c>
      <c r="G2362" s="77">
        <v>58004</v>
      </c>
      <c r="H2362" s="77">
        <v>95</v>
      </c>
      <c r="I2362" s="77">
        <v>1</v>
      </c>
      <c r="J2362" s="77">
        <v>-58.935996045122302</v>
      </c>
      <c r="K2362" s="77">
        <v>0.118097355414243</v>
      </c>
      <c r="L2362" s="77">
        <v>-71.989830386810397</v>
      </c>
      <c r="M2362" s="77">
        <v>0.17620621309013901</v>
      </c>
      <c r="N2362" s="77">
        <v>13.053834341688001</v>
      </c>
      <c r="O2362" s="77">
        <v>-5.8108857675895603E-2</v>
      </c>
      <c r="P2362" s="77">
        <v>11.180698035985101</v>
      </c>
      <c r="Q2362" s="77">
        <v>11.180698035985101</v>
      </c>
      <c r="R2362" s="77">
        <v>0</v>
      </c>
      <c r="S2362" s="77">
        <v>4.2502722914439604E-3</v>
      </c>
      <c r="T2362" s="77" t="s">
        <v>154</v>
      </c>
      <c r="U2362" s="105">
        <v>1.5130396737290299</v>
      </c>
      <c r="V2362" s="105">
        <v>-1.4639476159895599</v>
      </c>
      <c r="W2362" s="101">
        <v>2.9768084557011498</v>
      </c>
    </row>
    <row r="2363" spans="2:23" x14ac:dyDescent="0.35">
      <c r="B2363" s="55" t="s">
        <v>115</v>
      </c>
      <c r="C2363" s="76" t="s">
        <v>138</v>
      </c>
      <c r="D2363" s="55" t="s">
        <v>78</v>
      </c>
      <c r="E2363" s="55" t="s">
        <v>191</v>
      </c>
      <c r="F2363" s="70">
        <v>97.22</v>
      </c>
      <c r="G2363" s="77">
        <v>54000</v>
      </c>
      <c r="H2363" s="77">
        <v>96.54</v>
      </c>
      <c r="I2363" s="77">
        <v>1</v>
      </c>
      <c r="J2363" s="77">
        <v>-53.025951360530001</v>
      </c>
      <c r="K2363" s="77">
        <v>0.170392141971971</v>
      </c>
      <c r="L2363" s="77">
        <v>-9.6332268475103007</v>
      </c>
      <c r="M2363" s="77">
        <v>5.6236230054329504E-3</v>
      </c>
      <c r="N2363" s="77">
        <v>-43.392724513019701</v>
      </c>
      <c r="O2363" s="77">
        <v>0.16476851896653799</v>
      </c>
      <c r="P2363" s="77">
        <v>-23.391665165144801</v>
      </c>
      <c r="Q2363" s="77">
        <v>-23.391665165144801</v>
      </c>
      <c r="R2363" s="77">
        <v>0</v>
      </c>
      <c r="S2363" s="77">
        <v>3.3158501951414003E-2</v>
      </c>
      <c r="T2363" s="77" t="s">
        <v>154</v>
      </c>
      <c r="U2363" s="105">
        <v>-13.5442785513748</v>
      </c>
      <c r="V2363" s="105">
        <v>-13.104821135797</v>
      </c>
      <c r="W2363" s="101">
        <v>-0.43948381472812598</v>
      </c>
    </row>
    <row r="2364" spans="2:23" x14ac:dyDescent="0.35">
      <c r="B2364" s="55" t="s">
        <v>115</v>
      </c>
      <c r="C2364" s="76" t="s">
        <v>138</v>
      </c>
      <c r="D2364" s="55" t="s">
        <v>78</v>
      </c>
      <c r="E2364" s="55" t="s">
        <v>191</v>
      </c>
      <c r="F2364" s="70">
        <v>97.22</v>
      </c>
      <c r="G2364" s="77">
        <v>54850</v>
      </c>
      <c r="H2364" s="77">
        <v>97.21</v>
      </c>
      <c r="I2364" s="77">
        <v>1</v>
      </c>
      <c r="J2364" s="77">
        <v>3.3081047213458401</v>
      </c>
      <c r="K2364" s="77">
        <v>8.6454099094386E-5</v>
      </c>
      <c r="L2364" s="77">
        <v>14.410459461240601</v>
      </c>
      <c r="M2364" s="77">
        <v>1.6405246008840699E-3</v>
      </c>
      <c r="N2364" s="77">
        <v>-11.1023547398948</v>
      </c>
      <c r="O2364" s="77">
        <v>-1.5540705017896899E-3</v>
      </c>
      <c r="P2364" s="77">
        <v>-12.024391416616099</v>
      </c>
      <c r="Q2364" s="77">
        <v>-12.024391416616</v>
      </c>
      <c r="R2364" s="77">
        <v>0</v>
      </c>
      <c r="S2364" s="77">
        <v>1.1422293126259299E-3</v>
      </c>
      <c r="T2364" s="77" t="s">
        <v>155</v>
      </c>
      <c r="U2364" s="105">
        <v>-0.262102511230489</v>
      </c>
      <c r="V2364" s="105">
        <v>-0.25359833791738901</v>
      </c>
      <c r="W2364" s="101">
        <v>-8.5046841770471705E-3</v>
      </c>
    </row>
    <row r="2365" spans="2:23" x14ac:dyDescent="0.35">
      <c r="B2365" s="55" t="s">
        <v>115</v>
      </c>
      <c r="C2365" s="76" t="s">
        <v>138</v>
      </c>
      <c r="D2365" s="55" t="s">
        <v>78</v>
      </c>
      <c r="E2365" s="55" t="s">
        <v>136</v>
      </c>
      <c r="F2365" s="70">
        <v>96.54</v>
      </c>
      <c r="G2365" s="77">
        <v>54250</v>
      </c>
      <c r="H2365" s="77">
        <v>96.41</v>
      </c>
      <c r="I2365" s="77">
        <v>1</v>
      </c>
      <c r="J2365" s="77">
        <v>-52.866749430039299</v>
      </c>
      <c r="K2365" s="77">
        <v>3.8010547456060403E-2</v>
      </c>
      <c r="L2365" s="77">
        <v>-14.6629487446461</v>
      </c>
      <c r="M2365" s="77">
        <v>2.9240280960784199E-3</v>
      </c>
      <c r="N2365" s="77">
        <v>-38.203800685393198</v>
      </c>
      <c r="O2365" s="77">
        <v>3.5086519359981999E-2</v>
      </c>
      <c r="P2365" s="77">
        <v>-6.1330849591624697</v>
      </c>
      <c r="Q2365" s="77">
        <v>-6.1330849591624599</v>
      </c>
      <c r="R2365" s="77">
        <v>0</v>
      </c>
      <c r="S2365" s="77">
        <v>5.1156034318174701E-4</v>
      </c>
      <c r="T2365" s="77" t="s">
        <v>154</v>
      </c>
      <c r="U2365" s="105">
        <v>-1.5815221338472201</v>
      </c>
      <c r="V2365" s="105">
        <v>-1.53020809545209</v>
      </c>
      <c r="W2365" s="101">
        <v>-5.1317120939571102E-2</v>
      </c>
    </row>
    <row r="2366" spans="2:23" x14ac:dyDescent="0.35">
      <c r="B2366" s="55" t="s">
        <v>115</v>
      </c>
      <c r="C2366" s="76" t="s">
        <v>138</v>
      </c>
      <c r="D2366" s="55" t="s">
        <v>78</v>
      </c>
      <c r="E2366" s="55" t="s">
        <v>192</v>
      </c>
      <c r="F2366" s="70">
        <v>96.65</v>
      </c>
      <c r="G2366" s="77">
        <v>54250</v>
      </c>
      <c r="H2366" s="77">
        <v>96.41</v>
      </c>
      <c r="I2366" s="77">
        <v>1</v>
      </c>
      <c r="J2366" s="77">
        <v>-19.667206210408199</v>
      </c>
      <c r="K2366" s="77">
        <v>2.3285299807387801E-2</v>
      </c>
      <c r="L2366" s="77">
        <v>-7.8983116269949099</v>
      </c>
      <c r="M2366" s="77">
        <v>3.7554762587388001E-3</v>
      </c>
      <c r="N2366" s="77">
        <v>-11.768894583413299</v>
      </c>
      <c r="O2366" s="77">
        <v>1.9529823548648999E-2</v>
      </c>
      <c r="P2366" s="77">
        <v>6.1330849591623897</v>
      </c>
      <c r="Q2366" s="77">
        <v>6.1330849591623897</v>
      </c>
      <c r="R2366" s="77">
        <v>0</v>
      </c>
      <c r="S2366" s="77">
        <v>2.2644068132015001E-3</v>
      </c>
      <c r="T2366" s="77" t="s">
        <v>154</v>
      </c>
      <c r="U2366" s="105">
        <v>-0.93932083286822199</v>
      </c>
      <c r="V2366" s="105">
        <v>-0.90884364620635205</v>
      </c>
      <c r="W2366" s="101">
        <v>-3.04790174919005E-2</v>
      </c>
    </row>
    <row r="2367" spans="2:23" x14ac:dyDescent="0.35">
      <c r="B2367" s="55" t="s">
        <v>115</v>
      </c>
      <c r="C2367" s="76" t="s">
        <v>138</v>
      </c>
      <c r="D2367" s="55" t="s">
        <v>78</v>
      </c>
      <c r="E2367" s="55" t="s">
        <v>193</v>
      </c>
      <c r="F2367" s="70">
        <v>97.24</v>
      </c>
      <c r="G2367" s="77">
        <v>53550</v>
      </c>
      <c r="H2367" s="77">
        <v>97.08</v>
      </c>
      <c r="I2367" s="77">
        <v>1</v>
      </c>
      <c r="J2367" s="77">
        <v>-26.703196043095001</v>
      </c>
      <c r="K2367" s="77">
        <v>1.2621174016812601E-2</v>
      </c>
      <c r="L2367" s="77">
        <v>6.3586203708591</v>
      </c>
      <c r="M2367" s="77">
        <v>7.1564733846646701E-4</v>
      </c>
      <c r="N2367" s="77">
        <v>-33.061816413954098</v>
      </c>
      <c r="O2367" s="77">
        <v>1.1905526678346099E-2</v>
      </c>
      <c r="P2367" s="77">
        <v>-24.568579220661899</v>
      </c>
      <c r="Q2367" s="77">
        <v>-24.5685792206618</v>
      </c>
      <c r="R2367" s="77">
        <v>0</v>
      </c>
      <c r="S2367" s="77">
        <v>1.06839870031183E-2</v>
      </c>
      <c r="T2367" s="77" t="s">
        <v>154</v>
      </c>
      <c r="U2367" s="105">
        <v>-4.1331496541644297</v>
      </c>
      <c r="V2367" s="105">
        <v>-3.9990455556459601</v>
      </c>
      <c r="W2367" s="101">
        <v>-0.13411215443956101</v>
      </c>
    </row>
    <row r="2368" spans="2:23" x14ac:dyDescent="0.35">
      <c r="B2368" s="55" t="s">
        <v>115</v>
      </c>
      <c r="C2368" s="76" t="s">
        <v>138</v>
      </c>
      <c r="D2368" s="55" t="s">
        <v>78</v>
      </c>
      <c r="E2368" s="55" t="s">
        <v>194</v>
      </c>
      <c r="F2368" s="70">
        <v>95.86</v>
      </c>
      <c r="G2368" s="77">
        <v>58200</v>
      </c>
      <c r="H2368" s="77">
        <v>95.51</v>
      </c>
      <c r="I2368" s="77">
        <v>1</v>
      </c>
      <c r="J2368" s="77">
        <v>-11.5495132648264</v>
      </c>
      <c r="K2368" s="77">
        <v>2.34768611711745E-2</v>
      </c>
      <c r="L2368" s="77">
        <v>34.739219379498003</v>
      </c>
      <c r="M2368" s="77">
        <v>0.21239915190505201</v>
      </c>
      <c r="N2368" s="77">
        <v>-46.288732644324298</v>
      </c>
      <c r="O2368" s="77">
        <v>-0.18892229073387801</v>
      </c>
      <c r="P2368" s="77">
        <v>-42.769603870475798</v>
      </c>
      <c r="Q2368" s="77">
        <v>-42.769603870475699</v>
      </c>
      <c r="R2368" s="77">
        <v>0</v>
      </c>
      <c r="S2368" s="77">
        <v>0.32194606668178499</v>
      </c>
      <c r="T2368" s="77" t="s">
        <v>155</v>
      </c>
      <c r="U2368" s="105">
        <v>-34.278085814384298</v>
      </c>
      <c r="V2368" s="105">
        <v>-33.165899665391301</v>
      </c>
      <c r="W2368" s="101">
        <v>-1.1122529604025699</v>
      </c>
    </row>
    <row r="2369" spans="2:23" x14ac:dyDescent="0.35">
      <c r="B2369" s="55" t="s">
        <v>115</v>
      </c>
      <c r="C2369" s="76" t="s">
        <v>138</v>
      </c>
      <c r="D2369" s="55" t="s">
        <v>78</v>
      </c>
      <c r="E2369" s="55" t="s">
        <v>195</v>
      </c>
      <c r="F2369" s="70">
        <v>97.7</v>
      </c>
      <c r="G2369" s="77">
        <v>53000</v>
      </c>
      <c r="H2369" s="77">
        <v>97.7</v>
      </c>
      <c r="I2369" s="77">
        <v>1</v>
      </c>
      <c r="J2369" s="77">
        <v>6.7497347135507297</v>
      </c>
      <c r="K2369" s="77">
        <v>1.1262164703458599E-3</v>
      </c>
      <c r="L2369" s="77">
        <v>45.3549655842723</v>
      </c>
      <c r="M2369" s="77">
        <v>5.0850842165880997E-2</v>
      </c>
      <c r="N2369" s="77">
        <v>-38.605230870721599</v>
      </c>
      <c r="O2369" s="77">
        <v>-4.97246256955352E-2</v>
      </c>
      <c r="P2369" s="77">
        <v>-29.8151290837726</v>
      </c>
      <c r="Q2369" s="77">
        <v>-29.8151290837726</v>
      </c>
      <c r="R2369" s="77">
        <v>0</v>
      </c>
      <c r="S2369" s="77">
        <v>2.19746443188116E-2</v>
      </c>
      <c r="T2369" s="77" t="s">
        <v>155</v>
      </c>
      <c r="U2369" s="105">
        <v>-4.8580959304537803</v>
      </c>
      <c r="V2369" s="105">
        <v>-4.7004702382378403</v>
      </c>
      <c r="W2369" s="101">
        <v>-0.157635161129663</v>
      </c>
    </row>
    <row r="2370" spans="2:23" x14ac:dyDescent="0.35">
      <c r="B2370" s="55" t="s">
        <v>115</v>
      </c>
      <c r="C2370" s="76" t="s">
        <v>138</v>
      </c>
      <c r="D2370" s="55" t="s">
        <v>78</v>
      </c>
      <c r="E2370" s="55" t="s">
        <v>196</v>
      </c>
      <c r="F2370" s="70">
        <v>96.11</v>
      </c>
      <c r="G2370" s="77">
        <v>56100</v>
      </c>
      <c r="H2370" s="77">
        <v>95.54</v>
      </c>
      <c r="I2370" s="77">
        <v>1</v>
      </c>
      <c r="J2370" s="77">
        <v>-37.887520143370701</v>
      </c>
      <c r="K2370" s="77">
        <v>0.10995655638825701</v>
      </c>
      <c r="L2370" s="77">
        <v>15.8786646881526</v>
      </c>
      <c r="M2370" s="77">
        <v>1.9313310608554901E-2</v>
      </c>
      <c r="N2370" s="77">
        <v>-53.766184831523297</v>
      </c>
      <c r="O2370" s="77">
        <v>9.0643245779701898E-2</v>
      </c>
      <c r="P2370" s="77">
        <v>-45.9398101412933</v>
      </c>
      <c r="Q2370" s="77">
        <v>-45.9398101412933</v>
      </c>
      <c r="R2370" s="77">
        <v>0</v>
      </c>
      <c r="S2370" s="77">
        <v>0.161661707535665</v>
      </c>
      <c r="T2370" s="77" t="s">
        <v>154</v>
      </c>
      <c r="U2370" s="105">
        <v>-21.9608363271279</v>
      </c>
      <c r="V2370" s="105">
        <v>-21.248295431011599</v>
      </c>
      <c r="W2370" s="101">
        <v>-0.71258369997762006</v>
      </c>
    </row>
    <row r="2371" spans="2:23" x14ac:dyDescent="0.35">
      <c r="B2371" s="55" t="s">
        <v>115</v>
      </c>
      <c r="C2371" s="76" t="s">
        <v>138</v>
      </c>
      <c r="D2371" s="55" t="s">
        <v>78</v>
      </c>
      <c r="E2371" s="55" t="s">
        <v>137</v>
      </c>
      <c r="F2371" s="70">
        <v>94.97</v>
      </c>
      <c r="G2371" s="77">
        <v>56100</v>
      </c>
      <c r="H2371" s="77">
        <v>95.54</v>
      </c>
      <c r="I2371" s="77">
        <v>1</v>
      </c>
      <c r="J2371" s="77">
        <v>36.9694450499412</v>
      </c>
      <c r="K2371" s="77">
        <v>0.113029387025762</v>
      </c>
      <c r="L2371" s="77">
        <v>-17.3047874797482</v>
      </c>
      <c r="M2371" s="77">
        <v>2.47649838857819E-2</v>
      </c>
      <c r="N2371" s="77">
        <v>54.274232529689399</v>
      </c>
      <c r="O2371" s="77">
        <v>8.8264403139979797E-2</v>
      </c>
      <c r="P2371" s="77">
        <v>49.309154553218697</v>
      </c>
      <c r="Q2371" s="77">
        <v>49.309154553218598</v>
      </c>
      <c r="R2371" s="77">
        <v>0</v>
      </c>
      <c r="S2371" s="77">
        <v>0.20107617817168999</v>
      </c>
      <c r="T2371" s="77" t="s">
        <v>154</v>
      </c>
      <c r="U2371" s="105">
        <v>-22.5286868208245</v>
      </c>
      <c r="V2371" s="105">
        <v>-21.797721457916001</v>
      </c>
      <c r="W2371" s="101">
        <v>-0.73100927356711998</v>
      </c>
    </row>
    <row r="2372" spans="2:23" x14ac:dyDescent="0.35">
      <c r="B2372" s="55" t="s">
        <v>115</v>
      </c>
      <c r="C2372" s="76" t="s">
        <v>138</v>
      </c>
      <c r="D2372" s="55" t="s">
        <v>78</v>
      </c>
      <c r="E2372" s="55" t="s">
        <v>197</v>
      </c>
      <c r="F2372" s="70">
        <v>95</v>
      </c>
      <c r="G2372" s="77">
        <v>58054</v>
      </c>
      <c r="H2372" s="77">
        <v>94.74</v>
      </c>
      <c r="I2372" s="77">
        <v>1</v>
      </c>
      <c r="J2372" s="77">
        <v>-28.847282039766601</v>
      </c>
      <c r="K2372" s="77">
        <v>4.6767711276799399E-2</v>
      </c>
      <c r="L2372" s="77">
        <v>-28.199167294682201</v>
      </c>
      <c r="M2372" s="77">
        <v>4.46898486295772E-2</v>
      </c>
      <c r="N2372" s="77">
        <v>-0.64811474508442701</v>
      </c>
      <c r="O2372" s="77">
        <v>2.0778626472222699E-3</v>
      </c>
      <c r="P2372" s="77">
        <v>-0.56375392338811103</v>
      </c>
      <c r="Q2372" s="77">
        <v>-0.56375392338811103</v>
      </c>
      <c r="R2372" s="77">
        <v>0</v>
      </c>
      <c r="S2372" s="77">
        <v>1.7861398920815002E-5</v>
      </c>
      <c r="T2372" s="77" t="s">
        <v>154</v>
      </c>
      <c r="U2372" s="105">
        <v>2.8616995620022598E-2</v>
      </c>
      <c r="V2372" s="105">
        <v>-2.7688489100530001E-2</v>
      </c>
      <c r="W2372" s="101">
        <v>5.6302102329209798E-2</v>
      </c>
    </row>
    <row r="2373" spans="2:23" x14ac:dyDescent="0.35">
      <c r="B2373" s="55" t="s">
        <v>115</v>
      </c>
      <c r="C2373" s="76" t="s">
        <v>138</v>
      </c>
      <c r="D2373" s="55" t="s">
        <v>78</v>
      </c>
      <c r="E2373" s="55" t="s">
        <v>197</v>
      </c>
      <c r="F2373" s="70">
        <v>95</v>
      </c>
      <c r="G2373" s="77">
        <v>58104</v>
      </c>
      <c r="H2373" s="77">
        <v>94.53</v>
      </c>
      <c r="I2373" s="77">
        <v>1</v>
      </c>
      <c r="J2373" s="77">
        <v>-31.731206332443001</v>
      </c>
      <c r="K2373" s="77">
        <v>9.0014129304898896E-2</v>
      </c>
      <c r="L2373" s="77">
        <v>-31.083097938809701</v>
      </c>
      <c r="M2373" s="77">
        <v>8.6374612586142999E-2</v>
      </c>
      <c r="N2373" s="77">
        <v>-0.64810839363325701</v>
      </c>
      <c r="O2373" s="77">
        <v>3.6395167187558298E-3</v>
      </c>
      <c r="P2373" s="77">
        <v>-0.56315688454927804</v>
      </c>
      <c r="Q2373" s="77">
        <v>-0.56315688454927704</v>
      </c>
      <c r="R2373" s="77">
        <v>0</v>
      </c>
      <c r="S2373" s="77">
        <v>2.8352823489402999E-5</v>
      </c>
      <c r="T2373" s="77" t="s">
        <v>154</v>
      </c>
      <c r="U2373" s="105">
        <v>4.0287856845266597E-2</v>
      </c>
      <c r="V2373" s="105">
        <v>-3.8980677774692198E-2</v>
      </c>
      <c r="W2373" s="101">
        <v>7.9263772788911793E-2</v>
      </c>
    </row>
    <row r="2374" spans="2:23" x14ac:dyDescent="0.35">
      <c r="B2374" s="55" t="s">
        <v>115</v>
      </c>
      <c r="C2374" s="76" t="s">
        <v>138</v>
      </c>
      <c r="D2374" s="55" t="s">
        <v>78</v>
      </c>
      <c r="E2374" s="55" t="s">
        <v>198</v>
      </c>
      <c r="F2374" s="70">
        <v>94.74</v>
      </c>
      <c r="G2374" s="77">
        <v>58104</v>
      </c>
      <c r="H2374" s="77">
        <v>94.53</v>
      </c>
      <c r="I2374" s="77">
        <v>1</v>
      </c>
      <c r="J2374" s="77">
        <v>-36.682136973288202</v>
      </c>
      <c r="K2374" s="77">
        <v>4.4942344375764297E-2</v>
      </c>
      <c r="L2374" s="77">
        <v>-36.032194135998402</v>
      </c>
      <c r="M2374" s="77">
        <v>4.3363855076092798E-2</v>
      </c>
      <c r="N2374" s="77">
        <v>-0.64994283728979596</v>
      </c>
      <c r="O2374" s="77">
        <v>1.5784892996715E-3</v>
      </c>
      <c r="P2374" s="77">
        <v>-0.56375392338735997</v>
      </c>
      <c r="Q2374" s="77">
        <v>-0.56375392338735997</v>
      </c>
      <c r="R2374" s="77">
        <v>0</v>
      </c>
      <c r="S2374" s="77">
        <v>1.0615137436897E-5</v>
      </c>
      <c r="T2374" s="77" t="s">
        <v>154</v>
      </c>
      <c r="U2374" s="105">
        <v>1.2892339043559201E-2</v>
      </c>
      <c r="V2374" s="105">
        <v>-1.2474034445396701E-2</v>
      </c>
      <c r="W2374" s="101">
        <v>2.5364849676444302E-2</v>
      </c>
    </row>
    <row r="2375" spans="2:23" x14ac:dyDescent="0.35">
      <c r="B2375" s="55" t="s">
        <v>115</v>
      </c>
      <c r="C2375" s="76" t="s">
        <v>138</v>
      </c>
      <c r="D2375" s="55" t="s">
        <v>78</v>
      </c>
      <c r="E2375" s="55" t="s">
        <v>199</v>
      </c>
      <c r="F2375" s="70">
        <v>95.12</v>
      </c>
      <c r="G2375" s="77">
        <v>58200</v>
      </c>
      <c r="H2375" s="77">
        <v>95.51</v>
      </c>
      <c r="I2375" s="77">
        <v>1</v>
      </c>
      <c r="J2375" s="77">
        <v>58.591154979800301</v>
      </c>
      <c r="K2375" s="77">
        <v>0.14040656877235999</v>
      </c>
      <c r="L2375" s="77">
        <v>12.3297890810968</v>
      </c>
      <c r="M2375" s="77">
        <v>6.2177692802792102E-3</v>
      </c>
      <c r="N2375" s="77">
        <v>46.261365898703602</v>
      </c>
      <c r="O2375" s="77">
        <v>0.13418879949208001</v>
      </c>
      <c r="P2375" s="77">
        <v>42.769603870475699</v>
      </c>
      <c r="Q2375" s="77">
        <v>42.769603870475699</v>
      </c>
      <c r="R2375" s="77">
        <v>0</v>
      </c>
      <c r="S2375" s="77">
        <v>7.4815875723210107E-2</v>
      </c>
      <c r="T2375" s="77" t="s">
        <v>154</v>
      </c>
      <c r="U2375" s="105">
        <v>-5.25172727690678</v>
      </c>
      <c r="V2375" s="105">
        <v>-5.0813298291819402</v>
      </c>
      <c r="W2375" s="101">
        <v>-0.170407683865337</v>
      </c>
    </row>
    <row r="2376" spans="2:23" x14ac:dyDescent="0.35">
      <c r="B2376" s="55" t="s">
        <v>115</v>
      </c>
      <c r="C2376" s="76" t="s">
        <v>138</v>
      </c>
      <c r="D2376" s="55" t="s">
        <v>78</v>
      </c>
      <c r="E2376" s="55" t="s">
        <v>199</v>
      </c>
      <c r="F2376" s="70">
        <v>95.12</v>
      </c>
      <c r="G2376" s="77">
        <v>58300</v>
      </c>
      <c r="H2376" s="77">
        <v>94.92</v>
      </c>
      <c r="I2376" s="77">
        <v>1</v>
      </c>
      <c r="J2376" s="77">
        <v>-31.840882785997898</v>
      </c>
      <c r="K2376" s="77">
        <v>3.8424604848823901E-2</v>
      </c>
      <c r="L2376" s="77">
        <v>20.119473303825998</v>
      </c>
      <c r="M2376" s="77">
        <v>1.5341662508285701E-2</v>
      </c>
      <c r="N2376" s="77">
        <v>-51.960356089824003</v>
      </c>
      <c r="O2376" s="77">
        <v>2.30829423405382E-2</v>
      </c>
      <c r="P2376" s="77">
        <v>-52.117520570868997</v>
      </c>
      <c r="Q2376" s="77">
        <v>-52.117520570868997</v>
      </c>
      <c r="R2376" s="77">
        <v>0</v>
      </c>
      <c r="S2376" s="77">
        <v>0.10294534252224299</v>
      </c>
      <c r="T2376" s="77" t="s">
        <v>154</v>
      </c>
      <c r="U2376" s="105">
        <v>-8.1987300367669995</v>
      </c>
      <c r="V2376" s="105">
        <v>-7.9327141910864203</v>
      </c>
      <c r="W2376" s="101">
        <v>-0.26603182582350798</v>
      </c>
    </row>
    <row r="2377" spans="2:23" x14ac:dyDescent="0.35">
      <c r="B2377" s="55" t="s">
        <v>115</v>
      </c>
      <c r="C2377" s="76" t="s">
        <v>138</v>
      </c>
      <c r="D2377" s="55" t="s">
        <v>78</v>
      </c>
      <c r="E2377" s="55" t="s">
        <v>199</v>
      </c>
      <c r="F2377" s="70">
        <v>95.12</v>
      </c>
      <c r="G2377" s="77">
        <v>58500</v>
      </c>
      <c r="H2377" s="77">
        <v>95.07</v>
      </c>
      <c r="I2377" s="77">
        <v>1</v>
      </c>
      <c r="J2377" s="77">
        <v>-54.785491550814299</v>
      </c>
      <c r="K2377" s="77">
        <v>1.56075404392146E-2</v>
      </c>
      <c r="L2377" s="77">
        <v>-60.407529681869597</v>
      </c>
      <c r="M2377" s="77">
        <v>1.8975162139783001E-2</v>
      </c>
      <c r="N2377" s="77">
        <v>5.6220381310553398</v>
      </c>
      <c r="O2377" s="77">
        <v>-3.3676217005684001E-3</v>
      </c>
      <c r="P2377" s="77">
        <v>9.3479167003942507</v>
      </c>
      <c r="Q2377" s="77">
        <v>9.3479167003942401</v>
      </c>
      <c r="R2377" s="77">
        <v>0</v>
      </c>
      <c r="S2377" s="77">
        <v>4.5439444251504999E-4</v>
      </c>
      <c r="T2377" s="77" t="s">
        <v>154</v>
      </c>
      <c r="U2377" s="105">
        <v>-3.9142079062721401E-2</v>
      </c>
      <c r="V2377" s="105">
        <v>-3.7872075877243699E-2</v>
      </c>
      <c r="W2377" s="101">
        <v>-1.2700794772954899E-3</v>
      </c>
    </row>
    <row r="2378" spans="2:23" x14ac:dyDescent="0.35">
      <c r="B2378" s="55" t="s">
        <v>115</v>
      </c>
      <c r="C2378" s="76" t="s">
        <v>138</v>
      </c>
      <c r="D2378" s="55" t="s">
        <v>78</v>
      </c>
      <c r="E2378" s="55" t="s">
        <v>200</v>
      </c>
      <c r="F2378" s="70">
        <v>94.92</v>
      </c>
      <c r="G2378" s="77">
        <v>58305</v>
      </c>
      <c r="H2378" s="77">
        <v>94.92</v>
      </c>
      <c r="I2378" s="77">
        <v>1</v>
      </c>
      <c r="J2378" s="77">
        <v>19.246771664650801</v>
      </c>
      <c r="K2378" s="77">
        <v>0</v>
      </c>
      <c r="L2378" s="77">
        <v>19.246771664651099</v>
      </c>
      <c r="M2378" s="77">
        <v>0</v>
      </c>
      <c r="N2378" s="77">
        <v>-2.8588199999999998E-13</v>
      </c>
      <c r="O2378" s="77">
        <v>0</v>
      </c>
      <c r="P2378" s="77">
        <v>-2.2893099999999999E-13</v>
      </c>
      <c r="Q2378" s="77">
        <v>-2.2893200000000001E-13</v>
      </c>
      <c r="R2378" s="77">
        <v>0</v>
      </c>
      <c r="S2378" s="77">
        <v>0</v>
      </c>
      <c r="T2378" s="77" t="s">
        <v>154</v>
      </c>
      <c r="U2378" s="105">
        <v>0</v>
      </c>
      <c r="V2378" s="105">
        <v>0</v>
      </c>
      <c r="W2378" s="101">
        <v>0</v>
      </c>
    </row>
    <row r="2379" spans="2:23" x14ac:dyDescent="0.35">
      <c r="B2379" s="55" t="s">
        <v>115</v>
      </c>
      <c r="C2379" s="76" t="s">
        <v>138</v>
      </c>
      <c r="D2379" s="55" t="s">
        <v>78</v>
      </c>
      <c r="E2379" s="55" t="s">
        <v>200</v>
      </c>
      <c r="F2379" s="70">
        <v>94.92</v>
      </c>
      <c r="G2379" s="77">
        <v>58350</v>
      </c>
      <c r="H2379" s="77">
        <v>93.87</v>
      </c>
      <c r="I2379" s="77">
        <v>1</v>
      </c>
      <c r="J2379" s="77">
        <v>-88.330155384476896</v>
      </c>
      <c r="K2379" s="77">
        <v>0.51728694402129904</v>
      </c>
      <c r="L2379" s="77">
        <v>3.9006595317528099</v>
      </c>
      <c r="M2379" s="77">
        <v>1.0087640990899601E-3</v>
      </c>
      <c r="N2379" s="77">
        <v>-92.230814916229704</v>
      </c>
      <c r="O2379" s="77">
        <v>0.51627817992220904</v>
      </c>
      <c r="P2379" s="77">
        <v>-92.625310415936895</v>
      </c>
      <c r="Q2379" s="77">
        <v>-92.625310415936895</v>
      </c>
      <c r="R2379" s="77">
        <v>0</v>
      </c>
      <c r="S2379" s="77">
        <v>0.56881741099570704</v>
      </c>
      <c r="T2379" s="77" t="s">
        <v>154</v>
      </c>
      <c r="U2379" s="105">
        <v>-48.108276868284001</v>
      </c>
      <c r="V2379" s="105">
        <v>-46.547356591855603</v>
      </c>
      <c r="W2379" s="101">
        <v>-1.56101404426034</v>
      </c>
    </row>
    <row r="2380" spans="2:23" x14ac:dyDescent="0.35">
      <c r="B2380" s="55" t="s">
        <v>115</v>
      </c>
      <c r="C2380" s="76" t="s">
        <v>138</v>
      </c>
      <c r="D2380" s="55" t="s">
        <v>78</v>
      </c>
      <c r="E2380" s="55" t="s">
        <v>200</v>
      </c>
      <c r="F2380" s="70">
        <v>94.92</v>
      </c>
      <c r="G2380" s="77">
        <v>58600</v>
      </c>
      <c r="H2380" s="77">
        <v>94.94</v>
      </c>
      <c r="I2380" s="77">
        <v>1</v>
      </c>
      <c r="J2380" s="77">
        <v>25.101907021027799</v>
      </c>
      <c r="K2380" s="77">
        <v>2.4196060265945299E-3</v>
      </c>
      <c r="L2380" s="77">
        <v>-14.89808759101</v>
      </c>
      <c r="M2380" s="77">
        <v>8.5229957325852403E-4</v>
      </c>
      <c r="N2380" s="77">
        <v>39.999994612037803</v>
      </c>
      <c r="O2380" s="77">
        <v>1.5673064533359999E-3</v>
      </c>
      <c r="P2380" s="77">
        <v>40.507789845062398</v>
      </c>
      <c r="Q2380" s="77">
        <v>40.507789845062298</v>
      </c>
      <c r="R2380" s="77">
        <v>0</v>
      </c>
      <c r="S2380" s="77">
        <v>6.30098318642587E-3</v>
      </c>
      <c r="T2380" s="77" t="s">
        <v>155</v>
      </c>
      <c r="U2380" s="105">
        <v>-0.65121549062540995</v>
      </c>
      <c r="V2380" s="105">
        <v>-0.63008616465880896</v>
      </c>
      <c r="W2380" s="101">
        <v>-2.1130595250571801E-2</v>
      </c>
    </row>
    <row r="2381" spans="2:23" x14ac:dyDescent="0.35">
      <c r="B2381" s="55" t="s">
        <v>115</v>
      </c>
      <c r="C2381" s="76" t="s">
        <v>138</v>
      </c>
      <c r="D2381" s="55" t="s">
        <v>78</v>
      </c>
      <c r="E2381" s="55" t="s">
        <v>201</v>
      </c>
      <c r="F2381" s="70">
        <v>94.92</v>
      </c>
      <c r="G2381" s="77">
        <v>58300</v>
      </c>
      <c r="H2381" s="77">
        <v>94.92</v>
      </c>
      <c r="I2381" s="77">
        <v>2</v>
      </c>
      <c r="J2381" s="77">
        <v>-11.861528335348201</v>
      </c>
      <c r="K2381" s="77">
        <v>0</v>
      </c>
      <c r="L2381" s="77">
        <v>-11.8615283353484</v>
      </c>
      <c r="M2381" s="77">
        <v>0</v>
      </c>
      <c r="N2381" s="77">
        <v>1.98452E-13</v>
      </c>
      <c r="O2381" s="77">
        <v>0</v>
      </c>
      <c r="P2381" s="77">
        <v>1.65879E-13</v>
      </c>
      <c r="Q2381" s="77">
        <v>1.6588099999999999E-13</v>
      </c>
      <c r="R2381" s="77">
        <v>0</v>
      </c>
      <c r="S2381" s="77">
        <v>0</v>
      </c>
      <c r="T2381" s="77" t="s">
        <v>154</v>
      </c>
      <c r="U2381" s="105">
        <v>0</v>
      </c>
      <c r="V2381" s="105">
        <v>0</v>
      </c>
      <c r="W2381" s="101">
        <v>0</v>
      </c>
    </row>
    <row r="2382" spans="2:23" x14ac:dyDescent="0.35">
      <c r="B2382" s="55" t="s">
        <v>115</v>
      </c>
      <c r="C2382" s="76" t="s">
        <v>138</v>
      </c>
      <c r="D2382" s="55" t="s">
        <v>78</v>
      </c>
      <c r="E2382" s="55" t="s">
        <v>202</v>
      </c>
      <c r="F2382" s="70">
        <v>95.35</v>
      </c>
      <c r="G2382" s="77">
        <v>58500</v>
      </c>
      <c r="H2382" s="77">
        <v>95.07</v>
      </c>
      <c r="I2382" s="77">
        <v>1</v>
      </c>
      <c r="J2382" s="77">
        <v>-99.348682519450804</v>
      </c>
      <c r="K2382" s="77">
        <v>0.139169266128744</v>
      </c>
      <c r="L2382" s="77">
        <v>-53.767483823648298</v>
      </c>
      <c r="M2382" s="77">
        <v>4.07622866658406E-2</v>
      </c>
      <c r="N2382" s="77">
        <v>-45.581198695802499</v>
      </c>
      <c r="O2382" s="77">
        <v>9.8406979462903305E-2</v>
      </c>
      <c r="P2382" s="77">
        <v>-49.855706545459697</v>
      </c>
      <c r="Q2382" s="77">
        <v>-49.855706545459597</v>
      </c>
      <c r="R2382" s="77">
        <v>0</v>
      </c>
      <c r="S2382" s="77">
        <v>3.5046839799572599E-2</v>
      </c>
      <c r="T2382" s="77" t="s">
        <v>154</v>
      </c>
      <c r="U2382" s="105">
        <v>-3.3934071201617302</v>
      </c>
      <c r="V2382" s="105">
        <v>-3.2833046944494302</v>
      </c>
      <c r="W2382" s="101">
        <v>-0.110109039801376</v>
      </c>
    </row>
    <row r="2383" spans="2:23" x14ac:dyDescent="0.35">
      <c r="B2383" s="55" t="s">
        <v>115</v>
      </c>
      <c r="C2383" s="76" t="s">
        <v>138</v>
      </c>
      <c r="D2383" s="55" t="s">
        <v>78</v>
      </c>
      <c r="E2383" s="55" t="s">
        <v>203</v>
      </c>
      <c r="F2383" s="70">
        <v>95.07</v>
      </c>
      <c r="G2383" s="77">
        <v>58600</v>
      </c>
      <c r="H2383" s="77">
        <v>94.94</v>
      </c>
      <c r="I2383" s="77">
        <v>1</v>
      </c>
      <c r="J2383" s="77">
        <v>-17.960226499545801</v>
      </c>
      <c r="K2383" s="77">
        <v>1.47414369313149E-2</v>
      </c>
      <c r="L2383" s="77">
        <v>22.0427161292933</v>
      </c>
      <c r="M2383" s="77">
        <v>2.2204776980096898E-2</v>
      </c>
      <c r="N2383" s="77">
        <v>-40.002942628839101</v>
      </c>
      <c r="O2383" s="77">
        <v>-7.4633400487819504E-3</v>
      </c>
      <c r="P2383" s="77">
        <v>-40.507789845064899</v>
      </c>
      <c r="Q2383" s="77">
        <v>-40.507789845064899</v>
      </c>
      <c r="R2383" s="77">
        <v>0</v>
      </c>
      <c r="S2383" s="77">
        <v>7.4988263442629904E-2</v>
      </c>
      <c r="T2383" s="77" t="s">
        <v>155</v>
      </c>
      <c r="U2383" s="105">
        <v>-5.9094371630834202</v>
      </c>
      <c r="V2383" s="105">
        <v>-5.7176996723520199</v>
      </c>
      <c r="W2383" s="101">
        <v>-0.19174900881408899</v>
      </c>
    </row>
    <row r="2384" spans="2:23" x14ac:dyDescent="0.35">
      <c r="B2384" s="55" t="s">
        <v>115</v>
      </c>
      <c r="C2384" s="76" t="s">
        <v>116</v>
      </c>
      <c r="D2384" s="55" t="s">
        <v>79</v>
      </c>
      <c r="E2384" s="55" t="s">
        <v>117</v>
      </c>
      <c r="F2384" s="70">
        <v>79.59</v>
      </c>
      <c r="G2384" s="77">
        <v>50050</v>
      </c>
      <c r="H2384" s="77">
        <v>76.38</v>
      </c>
      <c r="I2384" s="77">
        <v>1</v>
      </c>
      <c r="J2384" s="77">
        <v>-112.385641070077</v>
      </c>
      <c r="K2384" s="77">
        <v>2.31138741432799</v>
      </c>
      <c r="L2384" s="77">
        <v>12.4385617663545</v>
      </c>
      <c r="M2384" s="77">
        <v>2.83133608432212E-2</v>
      </c>
      <c r="N2384" s="77">
        <v>-124.82420283643199</v>
      </c>
      <c r="O2384" s="77">
        <v>2.28307405348477</v>
      </c>
      <c r="P2384" s="77">
        <v>-82.489564532856804</v>
      </c>
      <c r="Q2384" s="77">
        <v>-82.489564532856804</v>
      </c>
      <c r="R2384" s="77">
        <v>0</v>
      </c>
      <c r="S2384" s="77">
        <v>1.24522867099812</v>
      </c>
      <c r="T2384" s="77" t="s">
        <v>132</v>
      </c>
      <c r="U2384" s="105">
        <v>-222.934046443911</v>
      </c>
      <c r="V2384" s="105">
        <v>-226.456683955606</v>
      </c>
      <c r="W2384" s="101">
        <v>3.5238585554106798</v>
      </c>
    </row>
    <row r="2385" spans="2:23" x14ac:dyDescent="0.35">
      <c r="B2385" s="55" t="s">
        <v>115</v>
      </c>
      <c r="C2385" s="76" t="s">
        <v>116</v>
      </c>
      <c r="D2385" s="55" t="s">
        <v>79</v>
      </c>
      <c r="E2385" s="55" t="s">
        <v>133</v>
      </c>
      <c r="F2385" s="70">
        <v>56.12</v>
      </c>
      <c r="G2385" s="77">
        <v>56050</v>
      </c>
      <c r="H2385" s="77">
        <v>75.069999999999993</v>
      </c>
      <c r="I2385" s="77">
        <v>1</v>
      </c>
      <c r="J2385" s="77">
        <v>19.629020782146601</v>
      </c>
      <c r="K2385" s="77">
        <v>1.23295506197102E-2</v>
      </c>
      <c r="L2385" s="77">
        <v>-20.8270334574689</v>
      </c>
      <c r="M2385" s="77">
        <v>1.3880490324432899E-2</v>
      </c>
      <c r="N2385" s="77">
        <v>40.456054239615497</v>
      </c>
      <c r="O2385" s="77">
        <v>-1.5509397047227E-3</v>
      </c>
      <c r="P2385" s="77">
        <v>35.217718075664799</v>
      </c>
      <c r="Q2385" s="77">
        <v>35.217718075664699</v>
      </c>
      <c r="R2385" s="77">
        <v>0</v>
      </c>
      <c r="S2385" s="77">
        <v>3.9689205326624198E-2</v>
      </c>
      <c r="T2385" s="77" t="s">
        <v>132</v>
      </c>
      <c r="U2385" s="105">
        <v>-567.29723211834505</v>
      </c>
      <c r="V2385" s="105">
        <v>-576.26123982384195</v>
      </c>
      <c r="W2385" s="101">
        <v>8.9671148788123105</v>
      </c>
    </row>
    <row r="2386" spans="2:23" x14ac:dyDescent="0.35">
      <c r="B2386" s="55" t="s">
        <v>115</v>
      </c>
      <c r="C2386" s="76" t="s">
        <v>116</v>
      </c>
      <c r="D2386" s="55" t="s">
        <v>79</v>
      </c>
      <c r="E2386" s="55" t="s">
        <v>119</v>
      </c>
      <c r="F2386" s="70">
        <v>76.38</v>
      </c>
      <c r="G2386" s="77">
        <v>51450</v>
      </c>
      <c r="H2386" s="77">
        <v>76.45</v>
      </c>
      <c r="I2386" s="77">
        <v>10</v>
      </c>
      <c r="J2386" s="77">
        <v>2.0949244662939099</v>
      </c>
      <c r="K2386" s="77">
        <v>7.6539076579676001E-4</v>
      </c>
      <c r="L2386" s="77">
        <v>62.1607174334397</v>
      </c>
      <c r="M2386" s="77">
        <v>0.67387371569688403</v>
      </c>
      <c r="N2386" s="77">
        <v>-60.065792967145804</v>
      </c>
      <c r="O2386" s="77">
        <v>-0.67310832493108697</v>
      </c>
      <c r="P2386" s="77">
        <v>-35.542379099146999</v>
      </c>
      <c r="Q2386" s="77">
        <v>-35.542379099146899</v>
      </c>
      <c r="R2386" s="77">
        <v>0</v>
      </c>
      <c r="S2386" s="77">
        <v>0.22031266817759301</v>
      </c>
      <c r="T2386" s="77" t="s">
        <v>134</v>
      </c>
      <c r="U2386" s="105">
        <v>-47.230967141908302</v>
      </c>
      <c r="V2386" s="105">
        <v>-47.977275654321097</v>
      </c>
      <c r="W2386" s="101">
        <v>0.74656720361108497</v>
      </c>
    </row>
    <row r="2387" spans="2:23" x14ac:dyDescent="0.35">
      <c r="B2387" s="55" t="s">
        <v>115</v>
      </c>
      <c r="C2387" s="76" t="s">
        <v>116</v>
      </c>
      <c r="D2387" s="55" t="s">
        <v>79</v>
      </c>
      <c r="E2387" s="55" t="s">
        <v>135</v>
      </c>
      <c r="F2387" s="70">
        <v>76.45</v>
      </c>
      <c r="G2387" s="77">
        <v>54000</v>
      </c>
      <c r="H2387" s="77">
        <v>76.33</v>
      </c>
      <c r="I2387" s="77">
        <v>10</v>
      </c>
      <c r="J2387" s="77">
        <v>-17.6287919504821</v>
      </c>
      <c r="K2387" s="77">
        <v>1.4867442781500999E-2</v>
      </c>
      <c r="L2387" s="77">
        <v>42.0655538766975</v>
      </c>
      <c r="M2387" s="77">
        <v>8.4653397770087596E-2</v>
      </c>
      <c r="N2387" s="77">
        <v>-59.694345827179497</v>
      </c>
      <c r="O2387" s="77">
        <v>-6.9785954988586696E-2</v>
      </c>
      <c r="P2387" s="77">
        <v>-35.542379099145897</v>
      </c>
      <c r="Q2387" s="77">
        <v>-35.542379099145798</v>
      </c>
      <c r="R2387" s="77">
        <v>0</v>
      </c>
      <c r="S2387" s="77">
        <v>6.0434392463390801E-2</v>
      </c>
      <c r="T2387" s="77" t="s">
        <v>134</v>
      </c>
      <c r="U2387" s="105">
        <v>-12.494270600839901</v>
      </c>
      <c r="V2387" s="105">
        <v>-12.6916957451902</v>
      </c>
      <c r="W2387" s="101">
        <v>0.19749357737272799</v>
      </c>
    </row>
    <row r="2388" spans="2:23" x14ac:dyDescent="0.35">
      <c r="B2388" s="55" t="s">
        <v>115</v>
      </c>
      <c r="C2388" s="76" t="s">
        <v>116</v>
      </c>
      <c r="D2388" s="55" t="s">
        <v>79</v>
      </c>
      <c r="E2388" s="55" t="s">
        <v>136</v>
      </c>
      <c r="F2388" s="70">
        <v>76.33</v>
      </c>
      <c r="G2388" s="77">
        <v>56100</v>
      </c>
      <c r="H2388" s="77">
        <v>75.52</v>
      </c>
      <c r="I2388" s="77">
        <v>10</v>
      </c>
      <c r="J2388" s="77">
        <v>-26.4454804733098</v>
      </c>
      <c r="K2388" s="77">
        <v>0.127843636368457</v>
      </c>
      <c r="L2388" s="77">
        <v>23.3162622224622</v>
      </c>
      <c r="M2388" s="77">
        <v>9.9378869760065797E-2</v>
      </c>
      <c r="N2388" s="77">
        <v>-49.761742695772</v>
      </c>
      <c r="O2388" s="77">
        <v>2.8464766608391399E-2</v>
      </c>
      <c r="P2388" s="77">
        <v>-53.841647884839503</v>
      </c>
      <c r="Q2388" s="77">
        <v>-53.841647884839396</v>
      </c>
      <c r="R2388" s="77">
        <v>0</v>
      </c>
      <c r="S2388" s="77">
        <v>0.52992313298338101</v>
      </c>
      <c r="T2388" s="77" t="s">
        <v>134</v>
      </c>
      <c r="U2388" s="105">
        <v>-38.145824178833202</v>
      </c>
      <c r="V2388" s="105">
        <v>-38.748576038902698</v>
      </c>
      <c r="W2388" s="101">
        <v>0.60296079055646901</v>
      </c>
    </row>
    <row r="2389" spans="2:23" x14ac:dyDescent="0.35">
      <c r="B2389" s="55" t="s">
        <v>115</v>
      </c>
      <c r="C2389" s="76" t="s">
        <v>116</v>
      </c>
      <c r="D2389" s="55" t="s">
        <v>79</v>
      </c>
      <c r="E2389" s="55" t="s">
        <v>137</v>
      </c>
      <c r="F2389" s="70">
        <v>75.069999999999993</v>
      </c>
      <c r="G2389" s="77">
        <v>56100</v>
      </c>
      <c r="H2389" s="77">
        <v>75.52</v>
      </c>
      <c r="I2389" s="77">
        <v>10</v>
      </c>
      <c r="J2389" s="77">
        <v>36.799116213801099</v>
      </c>
      <c r="K2389" s="77">
        <v>9.7094344210177194E-2</v>
      </c>
      <c r="L2389" s="77">
        <v>-15.1802203382572</v>
      </c>
      <c r="M2389" s="77">
        <v>1.6522482718443299E-2</v>
      </c>
      <c r="N2389" s="77">
        <v>51.9793365520583</v>
      </c>
      <c r="O2389" s="77">
        <v>8.0571861491733898E-2</v>
      </c>
      <c r="P2389" s="77">
        <v>50.368224971427601</v>
      </c>
      <c r="Q2389" s="77">
        <v>50.368224971427502</v>
      </c>
      <c r="R2389" s="77">
        <v>0</v>
      </c>
      <c r="S2389" s="77">
        <v>0.18189989482157701</v>
      </c>
      <c r="T2389" s="77" t="s">
        <v>134</v>
      </c>
      <c r="U2389" s="105">
        <v>-17.3240431374062</v>
      </c>
      <c r="V2389" s="105">
        <v>-17.597784744771701</v>
      </c>
      <c r="W2389" s="101">
        <v>0.273836493787466</v>
      </c>
    </row>
    <row r="2390" spans="2:23" x14ac:dyDescent="0.35">
      <c r="B2390" s="55" t="s">
        <v>115</v>
      </c>
      <c r="C2390" s="76" t="s">
        <v>138</v>
      </c>
      <c r="D2390" s="55" t="s">
        <v>79</v>
      </c>
      <c r="E2390" s="55" t="s">
        <v>139</v>
      </c>
      <c r="F2390" s="70">
        <v>79.37</v>
      </c>
      <c r="G2390" s="77">
        <v>50000</v>
      </c>
      <c r="H2390" s="77">
        <v>76.59</v>
      </c>
      <c r="I2390" s="77">
        <v>1</v>
      </c>
      <c r="J2390" s="77">
        <v>-187.404808842617</v>
      </c>
      <c r="K2390" s="77">
        <v>3.3469895945602901</v>
      </c>
      <c r="L2390" s="77">
        <v>-12.4657007622094</v>
      </c>
      <c r="M2390" s="77">
        <v>1.4809019180478099E-2</v>
      </c>
      <c r="N2390" s="77">
        <v>-174.939108080408</v>
      </c>
      <c r="O2390" s="77">
        <v>3.3321805753798102</v>
      </c>
      <c r="P2390" s="77">
        <v>-116.03743546717099</v>
      </c>
      <c r="Q2390" s="77">
        <v>-116.03743546717099</v>
      </c>
      <c r="R2390" s="77">
        <v>0</v>
      </c>
      <c r="S2390" s="77">
        <v>1.28318461675975</v>
      </c>
      <c r="T2390" s="77" t="s">
        <v>140</v>
      </c>
      <c r="U2390" s="105">
        <v>-226.529009470624</v>
      </c>
      <c r="V2390" s="105">
        <v>-230.108451906525</v>
      </c>
      <c r="W2390" s="101">
        <v>3.5806831697759698</v>
      </c>
    </row>
    <row r="2391" spans="2:23" x14ac:dyDescent="0.35">
      <c r="B2391" s="55" t="s">
        <v>115</v>
      </c>
      <c r="C2391" s="76" t="s">
        <v>138</v>
      </c>
      <c r="D2391" s="55" t="s">
        <v>79</v>
      </c>
      <c r="E2391" s="55" t="s">
        <v>141</v>
      </c>
      <c r="F2391" s="70">
        <v>55.69</v>
      </c>
      <c r="G2391" s="77">
        <v>56050</v>
      </c>
      <c r="H2391" s="77">
        <v>75.069999999999993</v>
      </c>
      <c r="I2391" s="77">
        <v>1</v>
      </c>
      <c r="J2391" s="77">
        <v>80.353326689413194</v>
      </c>
      <c r="K2391" s="77">
        <v>0.32283285550277802</v>
      </c>
      <c r="L2391" s="77">
        <v>14.9935303226624</v>
      </c>
      <c r="M2391" s="77">
        <v>1.1240297576829801E-2</v>
      </c>
      <c r="N2391" s="77">
        <v>65.3597963667508</v>
      </c>
      <c r="O2391" s="77">
        <v>0.31159255792594798</v>
      </c>
      <c r="P2391" s="77">
        <v>67.081229428899505</v>
      </c>
      <c r="Q2391" s="77">
        <v>67.081229428899505</v>
      </c>
      <c r="R2391" s="77">
        <v>0</v>
      </c>
      <c r="S2391" s="77">
        <v>0.224994567084633</v>
      </c>
      <c r="T2391" s="77" t="s">
        <v>140</v>
      </c>
      <c r="U2391" s="105">
        <v>-941.92562016478303</v>
      </c>
      <c r="V2391" s="105">
        <v>-956.80922621664695</v>
      </c>
      <c r="W2391" s="101">
        <v>14.8887651219001</v>
      </c>
    </row>
    <row r="2392" spans="2:23" x14ac:dyDescent="0.35">
      <c r="B2392" s="55" t="s">
        <v>115</v>
      </c>
      <c r="C2392" s="76" t="s">
        <v>138</v>
      </c>
      <c r="D2392" s="55" t="s">
        <v>79</v>
      </c>
      <c r="E2392" s="55" t="s">
        <v>152</v>
      </c>
      <c r="F2392" s="70">
        <v>54.38</v>
      </c>
      <c r="G2392" s="77">
        <v>58350</v>
      </c>
      <c r="H2392" s="77">
        <v>74.13</v>
      </c>
      <c r="I2392" s="77">
        <v>1</v>
      </c>
      <c r="J2392" s="77">
        <v>100.01801686499699</v>
      </c>
      <c r="K2392" s="77">
        <v>0.71225658326960495</v>
      </c>
      <c r="L2392" s="77">
        <v>5.8334330512472397</v>
      </c>
      <c r="M2392" s="77">
        <v>2.42286061083292E-3</v>
      </c>
      <c r="N2392" s="77">
        <v>94.184583813749697</v>
      </c>
      <c r="O2392" s="77">
        <v>0.70983372265877198</v>
      </c>
      <c r="P2392" s="77">
        <v>96.228052495469896</v>
      </c>
      <c r="Q2392" s="77">
        <v>96.228052495469797</v>
      </c>
      <c r="R2392" s="77">
        <v>0</v>
      </c>
      <c r="S2392" s="77">
        <v>0.65930047179944895</v>
      </c>
      <c r="T2392" s="77" t="s">
        <v>140</v>
      </c>
      <c r="U2392" s="105">
        <v>-1402.9978643736399</v>
      </c>
      <c r="V2392" s="105">
        <v>-1425.16699010704</v>
      </c>
      <c r="W2392" s="101">
        <v>22.176810166319001</v>
      </c>
    </row>
    <row r="2393" spans="2:23" x14ac:dyDescent="0.35">
      <c r="B2393" s="55" t="s">
        <v>115</v>
      </c>
      <c r="C2393" s="76" t="s">
        <v>138</v>
      </c>
      <c r="D2393" s="55" t="s">
        <v>79</v>
      </c>
      <c r="E2393" s="55" t="s">
        <v>153</v>
      </c>
      <c r="F2393" s="70">
        <v>76.59</v>
      </c>
      <c r="G2393" s="77">
        <v>50050</v>
      </c>
      <c r="H2393" s="77">
        <v>76.38</v>
      </c>
      <c r="I2393" s="77">
        <v>1</v>
      </c>
      <c r="J2393" s="77">
        <v>-13.859690468866599</v>
      </c>
      <c r="K2393" s="77">
        <v>1.1122070051792599E-2</v>
      </c>
      <c r="L2393" s="77">
        <v>92.957604164114997</v>
      </c>
      <c r="M2393" s="77">
        <v>0.50032062635487895</v>
      </c>
      <c r="N2393" s="77">
        <v>-106.817294632982</v>
      </c>
      <c r="O2393" s="77">
        <v>-0.48919855630308701</v>
      </c>
      <c r="P2393" s="77">
        <v>-69.597185112268804</v>
      </c>
      <c r="Q2393" s="77">
        <v>-69.597185112268804</v>
      </c>
      <c r="R2393" s="77">
        <v>0</v>
      </c>
      <c r="S2393" s="77">
        <v>0.28045417736442702</v>
      </c>
      <c r="T2393" s="77" t="s">
        <v>154</v>
      </c>
      <c r="U2393" s="105">
        <v>-59.847983451768499</v>
      </c>
      <c r="V2393" s="105">
        <v>-60.7936566446675</v>
      </c>
      <c r="W2393" s="101">
        <v>0.94600098941662303</v>
      </c>
    </row>
    <row r="2394" spans="2:23" x14ac:dyDescent="0.35">
      <c r="B2394" s="55" t="s">
        <v>115</v>
      </c>
      <c r="C2394" s="76" t="s">
        <v>138</v>
      </c>
      <c r="D2394" s="55" t="s">
        <v>79</v>
      </c>
      <c r="E2394" s="55" t="s">
        <v>153</v>
      </c>
      <c r="F2394" s="70">
        <v>76.59</v>
      </c>
      <c r="G2394" s="77">
        <v>51150</v>
      </c>
      <c r="H2394" s="77">
        <v>75.33</v>
      </c>
      <c r="I2394" s="77">
        <v>1</v>
      </c>
      <c r="J2394" s="77">
        <v>-243.63393031608101</v>
      </c>
      <c r="K2394" s="77">
        <v>2.0775122200441398</v>
      </c>
      <c r="L2394" s="77">
        <v>-173.57913981019701</v>
      </c>
      <c r="M2394" s="77">
        <v>1.0545401222036701</v>
      </c>
      <c r="N2394" s="77">
        <v>-70.054790505884696</v>
      </c>
      <c r="O2394" s="77">
        <v>1.0229720978404699</v>
      </c>
      <c r="P2394" s="77">
        <v>-46.440250354902098</v>
      </c>
      <c r="Q2394" s="77">
        <v>-46.440250354902098</v>
      </c>
      <c r="R2394" s="77">
        <v>0</v>
      </c>
      <c r="S2394" s="77">
        <v>7.5484389855909606E-2</v>
      </c>
      <c r="T2394" s="77" t="s">
        <v>154</v>
      </c>
      <c r="U2394" s="105">
        <v>-10.564075485453101</v>
      </c>
      <c r="V2394" s="105">
        <v>-10.7310011263547</v>
      </c>
      <c r="W2394" s="101">
        <v>0.16698350195148001</v>
      </c>
    </row>
    <row r="2395" spans="2:23" x14ac:dyDescent="0.35">
      <c r="B2395" s="55" t="s">
        <v>115</v>
      </c>
      <c r="C2395" s="76" t="s">
        <v>138</v>
      </c>
      <c r="D2395" s="55" t="s">
        <v>79</v>
      </c>
      <c r="E2395" s="55" t="s">
        <v>153</v>
      </c>
      <c r="F2395" s="70">
        <v>76.59</v>
      </c>
      <c r="G2395" s="77">
        <v>51200</v>
      </c>
      <c r="H2395" s="77">
        <v>76.59</v>
      </c>
      <c r="I2395" s="77">
        <v>1</v>
      </c>
      <c r="J2395" s="77">
        <v>9.0946100000000002E-13</v>
      </c>
      <c r="K2395" s="77">
        <v>0</v>
      </c>
      <c r="L2395" s="77">
        <v>-1.709732E-12</v>
      </c>
      <c r="M2395" s="77">
        <v>0</v>
      </c>
      <c r="N2395" s="77">
        <v>2.619193E-12</v>
      </c>
      <c r="O2395" s="77">
        <v>0</v>
      </c>
      <c r="P2395" s="77">
        <v>1.4045429999999999E-12</v>
      </c>
      <c r="Q2395" s="77">
        <v>1.4045440000000001E-12</v>
      </c>
      <c r="R2395" s="77">
        <v>0</v>
      </c>
      <c r="S2395" s="77">
        <v>0</v>
      </c>
      <c r="T2395" s="77" t="s">
        <v>155</v>
      </c>
      <c r="U2395" s="105">
        <v>0</v>
      </c>
      <c r="V2395" s="105">
        <v>0</v>
      </c>
      <c r="W2395" s="101">
        <v>0</v>
      </c>
    </row>
    <row r="2396" spans="2:23" x14ac:dyDescent="0.35">
      <c r="B2396" s="55" t="s">
        <v>115</v>
      </c>
      <c r="C2396" s="76" t="s">
        <v>138</v>
      </c>
      <c r="D2396" s="55" t="s">
        <v>79</v>
      </c>
      <c r="E2396" s="55" t="s">
        <v>119</v>
      </c>
      <c r="F2396" s="70">
        <v>76.38</v>
      </c>
      <c r="G2396" s="77">
        <v>50054</v>
      </c>
      <c r="H2396" s="77">
        <v>76.38</v>
      </c>
      <c r="I2396" s="77">
        <v>1</v>
      </c>
      <c r="J2396" s="77">
        <v>73.7291032298223</v>
      </c>
      <c r="K2396" s="77">
        <v>0</v>
      </c>
      <c r="L2396" s="77">
        <v>73.729100507570394</v>
      </c>
      <c r="M2396" s="77">
        <v>0</v>
      </c>
      <c r="N2396" s="77">
        <v>2.7222519460859998E-6</v>
      </c>
      <c r="O2396" s="77">
        <v>0</v>
      </c>
      <c r="P2396" s="77">
        <v>-2.1862470000000002E-12</v>
      </c>
      <c r="Q2396" s="77">
        <v>-2.1862499999999999E-12</v>
      </c>
      <c r="R2396" s="77">
        <v>0</v>
      </c>
      <c r="S2396" s="77">
        <v>0</v>
      </c>
      <c r="T2396" s="77" t="s">
        <v>154</v>
      </c>
      <c r="U2396" s="105">
        <v>0</v>
      </c>
      <c r="V2396" s="105">
        <v>0</v>
      </c>
      <c r="W2396" s="101">
        <v>0</v>
      </c>
    </row>
    <row r="2397" spans="2:23" x14ac:dyDescent="0.35">
      <c r="B2397" s="55" t="s">
        <v>115</v>
      </c>
      <c r="C2397" s="76" t="s">
        <v>138</v>
      </c>
      <c r="D2397" s="55" t="s">
        <v>79</v>
      </c>
      <c r="E2397" s="55" t="s">
        <v>119</v>
      </c>
      <c r="F2397" s="70">
        <v>76.38</v>
      </c>
      <c r="G2397" s="77">
        <v>50100</v>
      </c>
      <c r="H2397" s="77">
        <v>76.05</v>
      </c>
      <c r="I2397" s="77">
        <v>1</v>
      </c>
      <c r="J2397" s="77">
        <v>-246.70725139737101</v>
      </c>
      <c r="K2397" s="77">
        <v>0.48508980909960397</v>
      </c>
      <c r="L2397" s="77">
        <v>-156.62479708524799</v>
      </c>
      <c r="M2397" s="77">
        <v>0.1955146766841</v>
      </c>
      <c r="N2397" s="77">
        <v>-90.082454312123502</v>
      </c>
      <c r="O2397" s="77">
        <v>0.28957513241550398</v>
      </c>
      <c r="P2397" s="77">
        <v>-61.648596323337202</v>
      </c>
      <c r="Q2397" s="77">
        <v>-61.648596323337202</v>
      </c>
      <c r="R2397" s="77">
        <v>0</v>
      </c>
      <c r="S2397" s="77">
        <v>3.0290378946243101E-2</v>
      </c>
      <c r="T2397" s="77" t="s">
        <v>154</v>
      </c>
      <c r="U2397" s="105">
        <v>-7.6572412059529604</v>
      </c>
      <c r="V2397" s="105">
        <v>-7.7782352198259099</v>
      </c>
      <c r="W2397" s="101">
        <v>0.1210359537489</v>
      </c>
    </row>
    <row r="2398" spans="2:23" x14ac:dyDescent="0.35">
      <c r="B2398" s="55" t="s">
        <v>115</v>
      </c>
      <c r="C2398" s="76" t="s">
        <v>138</v>
      </c>
      <c r="D2398" s="55" t="s">
        <v>79</v>
      </c>
      <c r="E2398" s="55" t="s">
        <v>119</v>
      </c>
      <c r="F2398" s="70">
        <v>76.38</v>
      </c>
      <c r="G2398" s="77">
        <v>50900</v>
      </c>
      <c r="H2398" s="77">
        <v>76.739999999999995</v>
      </c>
      <c r="I2398" s="77">
        <v>1</v>
      </c>
      <c r="J2398" s="77">
        <v>27.443060406087302</v>
      </c>
      <c r="K2398" s="77">
        <v>5.3095070293877097E-2</v>
      </c>
      <c r="L2398" s="77">
        <v>109.24732560973401</v>
      </c>
      <c r="M2398" s="77">
        <v>0.84141595977798</v>
      </c>
      <c r="N2398" s="77">
        <v>-81.804265203646295</v>
      </c>
      <c r="O2398" s="77">
        <v>-0.78832088948410295</v>
      </c>
      <c r="P2398" s="77">
        <v>-54.895774222640199</v>
      </c>
      <c r="Q2398" s="77">
        <v>-54.895774222640199</v>
      </c>
      <c r="R2398" s="77">
        <v>0</v>
      </c>
      <c r="S2398" s="77">
        <v>0.21245499493896799</v>
      </c>
      <c r="T2398" s="77" t="s">
        <v>154</v>
      </c>
      <c r="U2398" s="105">
        <v>-30.904311825590302</v>
      </c>
      <c r="V2398" s="105">
        <v>-31.3926387090182</v>
      </c>
      <c r="W2398" s="101">
        <v>0.48849615104925198</v>
      </c>
    </row>
    <row r="2399" spans="2:23" x14ac:dyDescent="0.35">
      <c r="B2399" s="55" t="s">
        <v>115</v>
      </c>
      <c r="C2399" s="76" t="s">
        <v>138</v>
      </c>
      <c r="D2399" s="55" t="s">
        <v>79</v>
      </c>
      <c r="E2399" s="55" t="s">
        <v>156</v>
      </c>
      <c r="F2399" s="70">
        <v>76.38</v>
      </c>
      <c r="G2399" s="77">
        <v>50454</v>
      </c>
      <c r="H2399" s="77">
        <v>76.38</v>
      </c>
      <c r="I2399" s="77">
        <v>1</v>
      </c>
      <c r="J2399" s="77">
        <v>1.32631E-12</v>
      </c>
      <c r="K2399" s="77">
        <v>0</v>
      </c>
      <c r="L2399" s="77">
        <v>3.2554910000000001E-12</v>
      </c>
      <c r="M2399" s="77">
        <v>0</v>
      </c>
      <c r="N2399" s="77">
        <v>-1.9291809999999998E-12</v>
      </c>
      <c r="O2399" s="77">
        <v>0</v>
      </c>
      <c r="P2399" s="77">
        <v>-6.8868800000000002E-13</v>
      </c>
      <c r="Q2399" s="77">
        <v>-6.8868800000000002E-13</v>
      </c>
      <c r="R2399" s="77">
        <v>0</v>
      </c>
      <c r="S2399" s="77">
        <v>0</v>
      </c>
      <c r="T2399" s="77" t="s">
        <v>155</v>
      </c>
      <c r="U2399" s="105">
        <v>0</v>
      </c>
      <c r="V2399" s="105">
        <v>0</v>
      </c>
      <c r="W2399" s="101">
        <v>0</v>
      </c>
    </row>
    <row r="2400" spans="2:23" x14ac:dyDescent="0.35">
      <c r="B2400" s="55" t="s">
        <v>115</v>
      </c>
      <c r="C2400" s="76" t="s">
        <v>138</v>
      </c>
      <c r="D2400" s="55" t="s">
        <v>79</v>
      </c>
      <c r="E2400" s="55" t="s">
        <v>156</v>
      </c>
      <c r="F2400" s="70">
        <v>76.38</v>
      </c>
      <c r="G2400" s="77">
        <v>50604</v>
      </c>
      <c r="H2400" s="77">
        <v>76.38</v>
      </c>
      <c r="I2400" s="77">
        <v>1</v>
      </c>
      <c r="J2400" s="77">
        <v>-1.8654289999999999E-12</v>
      </c>
      <c r="K2400" s="77">
        <v>0</v>
      </c>
      <c r="L2400" s="77">
        <v>4.4804000000000001E-14</v>
      </c>
      <c r="M2400" s="77">
        <v>0</v>
      </c>
      <c r="N2400" s="77">
        <v>-1.9102330000000001E-12</v>
      </c>
      <c r="O2400" s="77">
        <v>0</v>
      </c>
      <c r="P2400" s="77">
        <v>-1.1603680000000001E-12</v>
      </c>
      <c r="Q2400" s="77">
        <v>-1.1603680000000001E-12</v>
      </c>
      <c r="R2400" s="77">
        <v>0</v>
      </c>
      <c r="S2400" s="77">
        <v>0</v>
      </c>
      <c r="T2400" s="77" t="s">
        <v>155</v>
      </c>
      <c r="U2400" s="105">
        <v>0</v>
      </c>
      <c r="V2400" s="105">
        <v>0</v>
      </c>
      <c r="W2400" s="101">
        <v>0</v>
      </c>
    </row>
    <row r="2401" spans="2:23" x14ac:dyDescent="0.35">
      <c r="B2401" s="55" t="s">
        <v>115</v>
      </c>
      <c r="C2401" s="76" t="s">
        <v>138</v>
      </c>
      <c r="D2401" s="55" t="s">
        <v>79</v>
      </c>
      <c r="E2401" s="55" t="s">
        <v>157</v>
      </c>
      <c r="F2401" s="70">
        <v>76.05</v>
      </c>
      <c r="G2401" s="77">
        <v>50103</v>
      </c>
      <c r="H2401" s="77">
        <v>76.040000000000006</v>
      </c>
      <c r="I2401" s="77">
        <v>1</v>
      </c>
      <c r="J2401" s="77">
        <v>-15.139424000131401</v>
      </c>
      <c r="K2401" s="77">
        <v>1.1460107952787799E-3</v>
      </c>
      <c r="L2401" s="77">
        <v>-15.1394265238236</v>
      </c>
      <c r="M2401" s="77">
        <v>1.1460111773512699E-3</v>
      </c>
      <c r="N2401" s="77">
        <v>2.5236921802340001E-6</v>
      </c>
      <c r="O2401" s="77">
        <v>-3.8207249099999998E-10</v>
      </c>
      <c r="P2401" s="77">
        <v>6.6862800000000001E-13</v>
      </c>
      <c r="Q2401" s="77">
        <v>6.6862700000000003E-13</v>
      </c>
      <c r="R2401" s="77">
        <v>0</v>
      </c>
      <c r="S2401" s="77">
        <v>0</v>
      </c>
      <c r="T2401" s="77" t="s">
        <v>155</v>
      </c>
      <c r="U2401" s="105">
        <v>-3.8177808029999999E-9</v>
      </c>
      <c r="V2401" s="105">
        <v>0</v>
      </c>
      <c r="W2401" s="101">
        <v>-3.8164574544500004E-9</v>
      </c>
    </row>
    <row r="2402" spans="2:23" x14ac:dyDescent="0.35">
      <c r="B2402" s="55" t="s">
        <v>115</v>
      </c>
      <c r="C2402" s="76" t="s">
        <v>138</v>
      </c>
      <c r="D2402" s="55" t="s">
        <v>79</v>
      </c>
      <c r="E2402" s="55" t="s">
        <v>157</v>
      </c>
      <c r="F2402" s="70">
        <v>76.05</v>
      </c>
      <c r="G2402" s="77">
        <v>50200</v>
      </c>
      <c r="H2402" s="77">
        <v>75.72</v>
      </c>
      <c r="I2402" s="77">
        <v>1</v>
      </c>
      <c r="J2402" s="77">
        <v>-129.784110657258</v>
      </c>
      <c r="K2402" s="77">
        <v>0.25249029153264202</v>
      </c>
      <c r="L2402" s="77">
        <v>-39.442263993404701</v>
      </c>
      <c r="M2402" s="77">
        <v>2.3319825911992199E-2</v>
      </c>
      <c r="N2402" s="77">
        <v>-90.341846663853701</v>
      </c>
      <c r="O2402" s="77">
        <v>0.22917046562064899</v>
      </c>
      <c r="P2402" s="77">
        <v>-61.648596323340897</v>
      </c>
      <c r="Q2402" s="77">
        <v>-61.648596323340897</v>
      </c>
      <c r="R2402" s="77">
        <v>0</v>
      </c>
      <c r="S2402" s="77">
        <v>5.69702359352873E-2</v>
      </c>
      <c r="T2402" s="77" t="s">
        <v>154</v>
      </c>
      <c r="U2402" s="105">
        <v>-12.422208615448501</v>
      </c>
      <c r="V2402" s="105">
        <v>-12.6184950900579</v>
      </c>
      <c r="W2402" s="101">
        <v>0.19635451293734099</v>
      </c>
    </row>
    <row r="2403" spans="2:23" x14ac:dyDescent="0.35">
      <c r="B2403" s="55" t="s">
        <v>115</v>
      </c>
      <c r="C2403" s="76" t="s">
        <v>138</v>
      </c>
      <c r="D2403" s="55" t="s">
        <v>79</v>
      </c>
      <c r="E2403" s="55" t="s">
        <v>158</v>
      </c>
      <c r="F2403" s="70">
        <v>75.7</v>
      </c>
      <c r="G2403" s="77">
        <v>50800</v>
      </c>
      <c r="H2403" s="77">
        <v>75.97</v>
      </c>
      <c r="I2403" s="77">
        <v>1</v>
      </c>
      <c r="J2403" s="77">
        <v>21.879461645542602</v>
      </c>
      <c r="K2403" s="77">
        <v>2.42993623347816E-2</v>
      </c>
      <c r="L2403" s="77">
        <v>96.207827518736593</v>
      </c>
      <c r="M2403" s="77">
        <v>0.469831822811413</v>
      </c>
      <c r="N2403" s="77">
        <v>-74.328365873194002</v>
      </c>
      <c r="O2403" s="77">
        <v>-0.44553246047663198</v>
      </c>
      <c r="P2403" s="77">
        <v>-51.810474120795398</v>
      </c>
      <c r="Q2403" s="77">
        <v>-51.810474120795298</v>
      </c>
      <c r="R2403" s="77">
        <v>0</v>
      </c>
      <c r="S2403" s="77">
        <v>0.13625634860483299</v>
      </c>
      <c r="T2403" s="77" t="s">
        <v>154</v>
      </c>
      <c r="U2403" s="105">
        <v>-13.7182953544832</v>
      </c>
      <c r="V2403" s="105">
        <v>-13.935061624970199</v>
      </c>
      <c r="W2403" s="101">
        <v>0.216841407679328</v>
      </c>
    </row>
    <row r="2404" spans="2:23" x14ac:dyDescent="0.35">
      <c r="B2404" s="55" t="s">
        <v>115</v>
      </c>
      <c r="C2404" s="76" t="s">
        <v>138</v>
      </c>
      <c r="D2404" s="55" t="s">
        <v>79</v>
      </c>
      <c r="E2404" s="55" t="s">
        <v>159</v>
      </c>
      <c r="F2404" s="70">
        <v>75.72</v>
      </c>
      <c r="G2404" s="77">
        <v>50150</v>
      </c>
      <c r="H2404" s="77">
        <v>75.7</v>
      </c>
      <c r="I2404" s="77">
        <v>1</v>
      </c>
      <c r="J2404" s="77">
        <v>-46.412752847765802</v>
      </c>
      <c r="K2404" s="77">
        <v>1.12446297324587E-2</v>
      </c>
      <c r="L2404" s="77">
        <v>28.134811544827599</v>
      </c>
      <c r="M2404" s="77">
        <v>4.1319829798606798E-3</v>
      </c>
      <c r="N2404" s="77">
        <v>-74.547564392593401</v>
      </c>
      <c r="O2404" s="77">
        <v>7.1126467525979998E-3</v>
      </c>
      <c r="P2404" s="77">
        <v>-51.8104741207964</v>
      </c>
      <c r="Q2404" s="77">
        <v>-51.8104741207964</v>
      </c>
      <c r="R2404" s="77">
        <v>0</v>
      </c>
      <c r="S2404" s="77">
        <v>1.40121776934054E-2</v>
      </c>
      <c r="T2404" s="77" t="s">
        <v>154</v>
      </c>
      <c r="U2404" s="105">
        <v>-0.95245280221237705</v>
      </c>
      <c r="V2404" s="105">
        <v>-0.967502750942556</v>
      </c>
      <c r="W2404" s="101">
        <v>1.5055165459195E-2</v>
      </c>
    </row>
    <row r="2405" spans="2:23" x14ac:dyDescent="0.35">
      <c r="B2405" s="55" t="s">
        <v>115</v>
      </c>
      <c r="C2405" s="76" t="s">
        <v>138</v>
      </c>
      <c r="D2405" s="55" t="s">
        <v>79</v>
      </c>
      <c r="E2405" s="55" t="s">
        <v>159</v>
      </c>
      <c r="F2405" s="70">
        <v>75.72</v>
      </c>
      <c r="G2405" s="77">
        <v>50250</v>
      </c>
      <c r="H2405" s="77">
        <v>74.98</v>
      </c>
      <c r="I2405" s="77">
        <v>1</v>
      </c>
      <c r="J2405" s="77">
        <v>-90.056388661937106</v>
      </c>
      <c r="K2405" s="77">
        <v>0.40039826046403099</v>
      </c>
      <c r="L2405" s="77">
        <v>-160.365179642226</v>
      </c>
      <c r="M2405" s="77">
        <v>1.26964783785391</v>
      </c>
      <c r="N2405" s="77">
        <v>70.308790980289103</v>
      </c>
      <c r="O2405" s="77">
        <v>-0.86924957738988295</v>
      </c>
      <c r="P2405" s="77">
        <v>46.440250354901202</v>
      </c>
      <c r="Q2405" s="77">
        <v>46.440250354901202</v>
      </c>
      <c r="R2405" s="77">
        <v>0</v>
      </c>
      <c r="S2405" s="77">
        <v>0.106476123633889</v>
      </c>
      <c r="T2405" s="77" t="s">
        <v>154</v>
      </c>
      <c r="U2405" s="105">
        <v>-13.469450330914</v>
      </c>
      <c r="V2405" s="105">
        <v>-13.6822845379562</v>
      </c>
      <c r="W2405" s="101">
        <v>0.21290798127244501</v>
      </c>
    </row>
    <row r="2406" spans="2:23" x14ac:dyDescent="0.35">
      <c r="B2406" s="55" t="s">
        <v>115</v>
      </c>
      <c r="C2406" s="76" t="s">
        <v>138</v>
      </c>
      <c r="D2406" s="55" t="s">
        <v>79</v>
      </c>
      <c r="E2406" s="55" t="s">
        <v>159</v>
      </c>
      <c r="F2406" s="70">
        <v>75.72</v>
      </c>
      <c r="G2406" s="77">
        <v>50900</v>
      </c>
      <c r="H2406" s="77">
        <v>76.739999999999995</v>
      </c>
      <c r="I2406" s="77">
        <v>1</v>
      </c>
      <c r="J2406" s="77">
        <v>78.096724916962103</v>
      </c>
      <c r="K2406" s="77">
        <v>0.58246390128316505</v>
      </c>
      <c r="L2406" s="77">
        <v>114.295538868766</v>
      </c>
      <c r="M2406" s="77">
        <v>1.2475614046063099</v>
      </c>
      <c r="N2406" s="77">
        <v>-36.198813951804297</v>
      </c>
      <c r="O2406" s="77">
        <v>-0.66509750332314799</v>
      </c>
      <c r="P2406" s="77">
        <v>-23.947857266481499</v>
      </c>
      <c r="Q2406" s="77">
        <v>-23.9478572664814</v>
      </c>
      <c r="R2406" s="77">
        <v>0</v>
      </c>
      <c r="S2406" s="77">
        <v>5.47692373611261E-2</v>
      </c>
      <c r="T2406" s="77" t="s">
        <v>155</v>
      </c>
      <c r="U2406" s="105">
        <v>-13.777592447483199</v>
      </c>
      <c r="V2406" s="105">
        <v>-13.9952956864031</v>
      </c>
      <c r="W2406" s="101">
        <v>0.217778700891433</v>
      </c>
    </row>
    <row r="2407" spans="2:23" x14ac:dyDescent="0.35">
      <c r="B2407" s="55" t="s">
        <v>115</v>
      </c>
      <c r="C2407" s="76" t="s">
        <v>138</v>
      </c>
      <c r="D2407" s="55" t="s">
        <v>79</v>
      </c>
      <c r="E2407" s="55" t="s">
        <v>159</v>
      </c>
      <c r="F2407" s="70">
        <v>75.72</v>
      </c>
      <c r="G2407" s="77">
        <v>53050</v>
      </c>
      <c r="H2407" s="77">
        <v>77.17</v>
      </c>
      <c r="I2407" s="77">
        <v>1</v>
      </c>
      <c r="J2407" s="77">
        <v>54.126784090957202</v>
      </c>
      <c r="K2407" s="77">
        <v>0.58799254733504003</v>
      </c>
      <c r="L2407" s="77">
        <v>102.619273188566</v>
      </c>
      <c r="M2407" s="77">
        <v>2.1135145466107401</v>
      </c>
      <c r="N2407" s="77">
        <v>-48.492489097609003</v>
      </c>
      <c r="O2407" s="77">
        <v>-1.5255219992757001</v>
      </c>
      <c r="P2407" s="77">
        <v>-32.330515290964598</v>
      </c>
      <c r="Q2407" s="77">
        <v>-32.330515290964499</v>
      </c>
      <c r="R2407" s="77">
        <v>0</v>
      </c>
      <c r="S2407" s="77">
        <v>0.20978412734914401</v>
      </c>
      <c r="T2407" s="77" t="s">
        <v>155</v>
      </c>
      <c r="U2407" s="105">
        <v>-46.3044200430977</v>
      </c>
      <c r="V2407" s="105">
        <v>-47.036087949382001</v>
      </c>
      <c r="W2407" s="101">
        <v>0.73192152264303201</v>
      </c>
    </row>
    <row r="2408" spans="2:23" x14ac:dyDescent="0.35">
      <c r="B2408" s="55" t="s">
        <v>115</v>
      </c>
      <c r="C2408" s="76" t="s">
        <v>138</v>
      </c>
      <c r="D2408" s="55" t="s">
        <v>79</v>
      </c>
      <c r="E2408" s="55" t="s">
        <v>160</v>
      </c>
      <c r="F2408" s="70">
        <v>74.98</v>
      </c>
      <c r="G2408" s="77">
        <v>50300</v>
      </c>
      <c r="H2408" s="77">
        <v>74.959999999999994</v>
      </c>
      <c r="I2408" s="77">
        <v>1</v>
      </c>
      <c r="J2408" s="77">
        <v>2.5489451897186699</v>
      </c>
      <c r="K2408" s="77">
        <v>9.030998996464E-5</v>
      </c>
      <c r="L2408" s="77">
        <v>-68.226758486439607</v>
      </c>
      <c r="M2408" s="77">
        <v>6.4702978972580594E-2</v>
      </c>
      <c r="N2408" s="77">
        <v>70.775703676158201</v>
      </c>
      <c r="O2408" s="77">
        <v>-6.4612668982616001E-2</v>
      </c>
      <c r="P2408" s="77">
        <v>46.440250354901302</v>
      </c>
      <c r="Q2408" s="77">
        <v>46.440250354901202</v>
      </c>
      <c r="R2408" s="77">
        <v>0</v>
      </c>
      <c r="S2408" s="77">
        <v>2.99780862570601E-2</v>
      </c>
      <c r="T2408" s="77" t="s">
        <v>154</v>
      </c>
      <c r="U2408" s="105">
        <v>-3.4284977201028299</v>
      </c>
      <c r="V2408" s="105">
        <v>-3.4826722837024402</v>
      </c>
      <c r="W2408" s="101">
        <v>5.41933420036406E-2</v>
      </c>
    </row>
    <row r="2409" spans="2:23" x14ac:dyDescent="0.35">
      <c r="B2409" s="55" t="s">
        <v>115</v>
      </c>
      <c r="C2409" s="76" t="s">
        <v>138</v>
      </c>
      <c r="D2409" s="55" t="s">
        <v>79</v>
      </c>
      <c r="E2409" s="55" t="s">
        <v>161</v>
      </c>
      <c r="F2409" s="70">
        <v>74.959999999999994</v>
      </c>
      <c r="G2409" s="77">
        <v>51150</v>
      </c>
      <c r="H2409" s="77">
        <v>75.33</v>
      </c>
      <c r="I2409" s="77">
        <v>1</v>
      </c>
      <c r="J2409" s="77">
        <v>95.119499316251094</v>
      </c>
      <c r="K2409" s="77">
        <v>0.25876476769498502</v>
      </c>
      <c r="L2409" s="77">
        <v>24.432350904073498</v>
      </c>
      <c r="M2409" s="77">
        <v>1.70724774420138E-2</v>
      </c>
      <c r="N2409" s="77">
        <v>70.687148412177507</v>
      </c>
      <c r="O2409" s="77">
        <v>0.24169229025297101</v>
      </c>
      <c r="P2409" s="77">
        <v>46.440250354903</v>
      </c>
      <c r="Q2409" s="77">
        <v>46.440250354903</v>
      </c>
      <c r="R2409" s="77">
        <v>0</v>
      </c>
      <c r="S2409" s="77">
        <v>6.1681529996545602E-2</v>
      </c>
      <c r="T2409" s="77" t="s">
        <v>154</v>
      </c>
      <c r="U2409" s="105">
        <v>-7.9922777614465197</v>
      </c>
      <c r="V2409" s="105">
        <v>-8.1185657730600305</v>
      </c>
      <c r="W2409" s="101">
        <v>0.12633178653569899</v>
      </c>
    </row>
    <row r="2410" spans="2:23" x14ac:dyDescent="0.35">
      <c r="B2410" s="55" t="s">
        <v>115</v>
      </c>
      <c r="C2410" s="76" t="s">
        <v>138</v>
      </c>
      <c r="D2410" s="55" t="s">
        <v>79</v>
      </c>
      <c r="E2410" s="55" t="s">
        <v>162</v>
      </c>
      <c r="F2410" s="70">
        <v>76.819999999999993</v>
      </c>
      <c r="G2410" s="77">
        <v>50354</v>
      </c>
      <c r="H2410" s="77">
        <v>76.819999999999993</v>
      </c>
      <c r="I2410" s="77">
        <v>1</v>
      </c>
      <c r="J2410" s="77">
        <v>8.0317200000000004E-13</v>
      </c>
      <c r="K2410" s="77">
        <v>0</v>
      </c>
      <c r="L2410" s="77">
        <v>-4.7631799999999999E-13</v>
      </c>
      <c r="M2410" s="77">
        <v>0</v>
      </c>
      <c r="N2410" s="77">
        <v>1.27949E-12</v>
      </c>
      <c r="O2410" s="77">
        <v>0</v>
      </c>
      <c r="P2410" s="77">
        <v>9.786140000000001E-13</v>
      </c>
      <c r="Q2410" s="77">
        <v>9.7861099999999998E-13</v>
      </c>
      <c r="R2410" s="77">
        <v>0</v>
      </c>
      <c r="S2410" s="77">
        <v>0</v>
      </c>
      <c r="T2410" s="77" t="s">
        <v>155</v>
      </c>
      <c r="U2410" s="105">
        <v>0</v>
      </c>
      <c r="V2410" s="105">
        <v>0</v>
      </c>
      <c r="W2410" s="101">
        <v>0</v>
      </c>
    </row>
    <row r="2411" spans="2:23" x14ac:dyDescent="0.35">
      <c r="B2411" s="55" t="s">
        <v>115</v>
      </c>
      <c r="C2411" s="76" t="s">
        <v>138</v>
      </c>
      <c r="D2411" s="55" t="s">
        <v>79</v>
      </c>
      <c r="E2411" s="55" t="s">
        <v>162</v>
      </c>
      <c r="F2411" s="70">
        <v>76.819999999999993</v>
      </c>
      <c r="G2411" s="77">
        <v>50900</v>
      </c>
      <c r="H2411" s="77">
        <v>76.739999999999995</v>
      </c>
      <c r="I2411" s="77">
        <v>1</v>
      </c>
      <c r="J2411" s="77">
        <v>-66.791801830779605</v>
      </c>
      <c r="K2411" s="77">
        <v>3.5243043855236897E-2</v>
      </c>
      <c r="L2411" s="77">
        <v>-137.21135941079399</v>
      </c>
      <c r="M2411" s="77">
        <v>0.14873296149572901</v>
      </c>
      <c r="N2411" s="77">
        <v>70.419557580014398</v>
      </c>
      <c r="O2411" s="77">
        <v>-0.113489917640492</v>
      </c>
      <c r="P2411" s="77">
        <v>47.650071758418797</v>
      </c>
      <c r="Q2411" s="77">
        <v>47.650071758418697</v>
      </c>
      <c r="R2411" s="77">
        <v>0</v>
      </c>
      <c r="S2411" s="77">
        <v>1.79371817748014E-2</v>
      </c>
      <c r="T2411" s="77" t="s">
        <v>154</v>
      </c>
      <c r="U2411" s="105">
        <v>-3.0801912700359502</v>
      </c>
      <c r="V2411" s="105">
        <v>-3.1288621549191702</v>
      </c>
      <c r="W2411" s="101">
        <v>4.86877555597965E-2</v>
      </c>
    </row>
    <row r="2412" spans="2:23" x14ac:dyDescent="0.35">
      <c r="B2412" s="55" t="s">
        <v>115</v>
      </c>
      <c r="C2412" s="76" t="s">
        <v>138</v>
      </c>
      <c r="D2412" s="55" t="s">
        <v>79</v>
      </c>
      <c r="E2412" s="55" t="s">
        <v>162</v>
      </c>
      <c r="F2412" s="70">
        <v>76.819999999999993</v>
      </c>
      <c r="G2412" s="77">
        <v>53200</v>
      </c>
      <c r="H2412" s="77">
        <v>76.91</v>
      </c>
      <c r="I2412" s="77">
        <v>1</v>
      </c>
      <c r="J2412" s="77">
        <v>11.0911095518686</v>
      </c>
      <c r="K2412" s="77">
        <v>5.9415139457219398E-3</v>
      </c>
      <c r="L2412" s="77">
        <v>81.297279598802007</v>
      </c>
      <c r="M2412" s="77">
        <v>0.31922666246900699</v>
      </c>
      <c r="N2412" s="77">
        <v>-70.206170046933394</v>
      </c>
      <c r="O2412" s="77">
        <v>-0.31328514852328498</v>
      </c>
      <c r="P2412" s="77">
        <v>-47.650071758420701</v>
      </c>
      <c r="Q2412" s="77">
        <v>-47.650071758420601</v>
      </c>
      <c r="R2412" s="77">
        <v>0</v>
      </c>
      <c r="S2412" s="77">
        <v>0.109666567053542</v>
      </c>
      <c r="T2412" s="77" t="s">
        <v>154</v>
      </c>
      <c r="U2412" s="105">
        <v>-17.762107637018001</v>
      </c>
      <c r="V2412" s="105">
        <v>-18.042771212846802</v>
      </c>
      <c r="W2412" s="101">
        <v>0.28076086159670099</v>
      </c>
    </row>
    <row r="2413" spans="2:23" x14ac:dyDescent="0.35">
      <c r="B2413" s="55" t="s">
        <v>115</v>
      </c>
      <c r="C2413" s="76" t="s">
        <v>138</v>
      </c>
      <c r="D2413" s="55" t="s">
        <v>79</v>
      </c>
      <c r="E2413" s="55" t="s">
        <v>163</v>
      </c>
      <c r="F2413" s="70">
        <v>76.819999999999993</v>
      </c>
      <c r="G2413" s="77">
        <v>50404</v>
      </c>
      <c r="H2413" s="77">
        <v>76.819999999999993</v>
      </c>
      <c r="I2413" s="77">
        <v>1</v>
      </c>
      <c r="J2413" s="77">
        <v>-6.2707100000000004E-13</v>
      </c>
      <c r="K2413" s="77">
        <v>0</v>
      </c>
      <c r="L2413" s="77">
        <v>-1.6369600000000001E-13</v>
      </c>
      <c r="M2413" s="77">
        <v>0</v>
      </c>
      <c r="N2413" s="77">
        <v>-4.6337500000000003E-13</v>
      </c>
      <c r="O2413" s="77">
        <v>0</v>
      </c>
      <c r="P2413" s="77">
        <v>-2.25569E-13</v>
      </c>
      <c r="Q2413" s="77">
        <v>-2.2557099999999999E-13</v>
      </c>
      <c r="R2413" s="77">
        <v>0</v>
      </c>
      <c r="S2413" s="77">
        <v>0</v>
      </c>
      <c r="T2413" s="77" t="s">
        <v>155</v>
      </c>
      <c r="U2413" s="105">
        <v>0</v>
      </c>
      <c r="V2413" s="105">
        <v>0</v>
      </c>
      <c r="W2413" s="101">
        <v>0</v>
      </c>
    </row>
    <row r="2414" spans="2:23" x14ac:dyDescent="0.35">
      <c r="B2414" s="55" t="s">
        <v>115</v>
      </c>
      <c r="C2414" s="76" t="s">
        <v>138</v>
      </c>
      <c r="D2414" s="55" t="s">
        <v>79</v>
      </c>
      <c r="E2414" s="55" t="s">
        <v>164</v>
      </c>
      <c r="F2414" s="70">
        <v>76.38</v>
      </c>
      <c r="G2414" s="77">
        <v>50499</v>
      </c>
      <c r="H2414" s="77">
        <v>76.38</v>
      </c>
      <c r="I2414" s="77">
        <v>1</v>
      </c>
      <c r="J2414" s="77">
        <v>-6.0871820000000003E-12</v>
      </c>
      <c r="K2414" s="77">
        <v>0</v>
      </c>
      <c r="L2414" s="77">
        <v>-6.9650700000000001E-13</v>
      </c>
      <c r="M2414" s="77">
        <v>0</v>
      </c>
      <c r="N2414" s="77">
        <v>-5.3906749999999997E-12</v>
      </c>
      <c r="O2414" s="77">
        <v>0</v>
      </c>
      <c r="P2414" s="77">
        <v>-3.5348340000000001E-12</v>
      </c>
      <c r="Q2414" s="77">
        <v>-3.5348349999999999E-12</v>
      </c>
      <c r="R2414" s="77">
        <v>0</v>
      </c>
      <c r="S2414" s="77">
        <v>0</v>
      </c>
      <c r="T2414" s="77" t="s">
        <v>155</v>
      </c>
      <c r="U2414" s="105">
        <v>0</v>
      </c>
      <c r="V2414" s="105">
        <v>0</v>
      </c>
      <c r="W2414" s="101">
        <v>0</v>
      </c>
    </row>
    <row r="2415" spans="2:23" x14ac:dyDescent="0.35">
      <c r="B2415" s="55" t="s">
        <v>115</v>
      </c>
      <c r="C2415" s="76" t="s">
        <v>138</v>
      </c>
      <c r="D2415" s="55" t="s">
        <v>79</v>
      </c>
      <c r="E2415" s="55" t="s">
        <v>164</v>
      </c>
      <c r="F2415" s="70">
        <v>76.38</v>
      </c>
      <c r="G2415" s="77">
        <v>50554</v>
      </c>
      <c r="H2415" s="77">
        <v>76.38</v>
      </c>
      <c r="I2415" s="77">
        <v>1</v>
      </c>
      <c r="J2415" s="77">
        <v>3.33014E-13</v>
      </c>
      <c r="K2415" s="77">
        <v>0</v>
      </c>
      <c r="L2415" s="77">
        <v>-9.3046800000000003E-13</v>
      </c>
      <c r="M2415" s="77">
        <v>0</v>
      </c>
      <c r="N2415" s="77">
        <v>1.2634819999999999E-12</v>
      </c>
      <c r="O2415" s="77">
        <v>0</v>
      </c>
      <c r="P2415" s="77">
        <v>7.4146699999999995E-13</v>
      </c>
      <c r="Q2415" s="77">
        <v>7.4146999999999997E-13</v>
      </c>
      <c r="R2415" s="77">
        <v>0</v>
      </c>
      <c r="S2415" s="77">
        <v>0</v>
      </c>
      <c r="T2415" s="77" t="s">
        <v>155</v>
      </c>
      <c r="U2415" s="105">
        <v>0</v>
      </c>
      <c r="V2415" s="105">
        <v>0</v>
      </c>
      <c r="W2415" s="101">
        <v>0</v>
      </c>
    </row>
    <row r="2416" spans="2:23" x14ac:dyDescent="0.35">
      <c r="B2416" s="55" t="s">
        <v>115</v>
      </c>
      <c r="C2416" s="76" t="s">
        <v>138</v>
      </c>
      <c r="D2416" s="55" t="s">
        <v>79</v>
      </c>
      <c r="E2416" s="55" t="s">
        <v>165</v>
      </c>
      <c r="F2416" s="70">
        <v>76.38</v>
      </c>
      <c r="G2416" s="77">
        <v>50604</v>
      </c>
      <c r="H2416" s="77">
        <v>76.38</v>
      </c>
      <c r="I2416" s="77">
        <v>1</v>
      </c>
      <c r="J2416" s="77">
        <v>-1.1480299999999999E-13</v>
      </c>
      <c r="K2416" s="77">
        <v>0</v>
      </c>
      <c r="L2416" s="77">
        <v>-3.2204999999999998E-13</v>
      </c>
      <c r="M2416" s="77">
        <v>0</v>
      </c>
      <c r="N2416" s="77">
        <v>2.0724700000000001E-13</v>
      </c>
      <c r="O2416" s="77">
        <v>0</v>
      </c>
      <c r="P2416" s="77">
        <v>1.89658E-13</v>
      </c>
      <c r="Q2416" s="77">
        <v>1.89659E-13</v>
      </c>
      <c r="R2416" s="77">
        <v>0</v>
      </c>
      <c r="S2416" s="77">
        <v>0</v>
      </c>
      <c r="T2416" s="77" t="s">
        <v>155</v>
      </c>
      <c r="U2416" s="105">
        <v>0</v>
      </c>
      <c r="V2416" s="105">
        <v>0</v>
      </c>
      <c r="W2416" s="101">
        <v>0</v>
      </c>
    </row>
    <row r="2417" spans="2:23" x14ac:dyDescent="0.35">
      <c r="B2417" s="55" t="s">
        <v>115</v>
      </c>
      <c r="C2417" s="76" t="s">
        <v>138</v>
      </c>
      <c r="D2417" s="55" t="s">
        <v>79</v>
      </c>
      <c r="E2417" s="55" t="s">
        <v>166</v>
      </c>
      <c r="F2417" s="70">
        <v>75.92</v>
      </c>
      <c r="G2417" s="77">
        <v>50750</v>
      </c>
      <c r="H2417" s="77">
        <v>75.959999999999994</v>
      </c>
      <c r="I2417" s="77">
        <v>1</v>
      </c>
      <c r="J2417" s="77">
        <v>5.6477548084208502</v>
      </c>
      <c r="K2417" s="77">
        <v>7.6234151158737602E-4</v>
      </c>
      <c r="L2417" s="77">
        <v>63.390073226096497</v>
      </c>
      <c r="M2417" s="77">
        <v>9.60374030682761E-2</v>
      </c>
      <c r="N2417" s="77">
        <v>-57.742318417675698</v>
      </c>
      <c r="O2417" s="77">
        <v>-9.52750615566888E-2</v>
      </c>
      <c r="P2417" s="77">
        <v>-42.829690641972903</v>
      </c>
      <c r="Q2417" s="77">
        <v>-42.829690641972803</v>
      </c>
      <c r="R2417" s="77">
        <v>0</v>
      </c>
      <c r="S2417" s="77">
        <v>4.3841739371641701E-2</v>
      </c>
      <c r="T2417" s="77" t="s">
        <v>154</v>
      </c>
      <c r="U2417" s="105">
        <v>-4.9254954379083697</v>
      </c>
      <c r="V2417" s="105">
        <v>-5.0033244428092596</v>
      </c>
      <c r="W2417" s="101">
        <v>7.7855982589346395E-2</v>
      </c>
    </row>
    <row r="2418" spans="2:23" x14ac:dyDescent="0.35">
      <c r="B2418" s="55" t="s">
        <v>115</v>
      </c>
      <c r="C2418" s="76" t="s">
        <v>138</v>
      </c>
      <c r="D2418" s="55" t="s">
        <v>79</v>
      </c>
      <c r="E2418" s="55" t="s">
        <v>166</v>
      </c>
      <c r="F2418" s="70">
        <v>75.92</v>
      </c>
      <c r="G2418" s="77">
        <v>50800</v>
      </c>
      <c r="H2418" s="77">
        <v>75.97</v>
      </c>
      <c r="I2418" s="77">
        <v>1</v>
      </c>
      <c r="J2418" s="77">
        <v>23.648727065355601</v>
      </c>
      <c r="K2418" s="77">
        <v>1.0458204856878499E-2</v>
      </c>
      <c r="L2418" s="77">
        <v>-34.1468953595624</v>
      </c>
      <c r="M2418" s="77">
        <v>2.1804395652432199E-2</v>
      </c>
      <c r="N2418" s="77">
        <v>57.795622424918101</v>
      </c>
      <c r="O2418" s="77">
        <v>-1.13461907955537E-2</v>
      </c>
      <c r="P2418" s="77">
        <v>42.8296906419735</v>
      </c>
      <c r="Q2418" s="77">
        <v>42.8296906419735</v>
      </c>
      <c r="R2418" s="77">
        <v>0</v>
      </c>
      <c r="S2418" s="77">
        <v>3.4302950889109701E-2</v>
      </c>
      <c r="T2418" s="77" t="s">
        <v>154</v>
      </c>
      <c r="U2418" s="105">
        <v>-3.7514675812140599</v>
      </c>
      <c r="V2418" s="105">
        <v>-3.8107454736503699</v>
      </c>
      <c r="W2418" s="101">
        <v>5.9298439795434997E-2</v>
      </c>
    </row>
    <row r="2419" spans="2:23" x14ac:dyDescent="0.35">
      <c r="B2419" s="55" t="s">
        <v>115</v>
      </c>
      <c r="C2419" s="76" t="s">
        <v>138</v>
      </c>
      <c r="D2419" s="55" t="s">
        <v>79</v>
      </c>
      <c r="E2419" s="55" t="s">
        <v>167</v>
      </c>
      <c r="F2419" s="70">
        <v>76.010000000000005</v>
      </c>
      <c r="G2419" s="77">
        <v>50750</v>
      </c>
      <c r="H2419" s="77">
        <v>75.959999999999994</v>
      </c>
      <c r="I2419" s="77">
        <v>1</v>
      </c>
      <c r="J2419" s="77">
        <v>-29.658222763762598</v>
      </c>
      <c r="K2419" s="77">
        <v>6.6850373490377401E-3</v>
      </c>
      <c r="L2419" s="77">
        <v>-87.327274210815602</v>
      </c>
      <c r="M2419" s="77">
        <v>5.7958001440291403E-2</v>
      </c>
      <c r="N2419" s="77">
        <v>57.669051447053</v>
      </c>
      <c r="O2419" s="77">
        <v>-5.1272964091253599E-2</v>
      </c>
      <c r="P2419" s="77">
        <v>42.829690641978701</v>
      </c>
      <c r="Q2419" s="77">
        <v>42.829690641978701</v>
      </c>
      <c r="R2419" s="77">
        <v>0</v>
      </c>
      <c r="S2419" s="77">
        <v>1.39413062437057E-2</v>
      </c>
      <c r="T2419" s="77" t="s">
        <v>155</v>
      </c>
      <c r="U2419" s="105">
        <v>-1.0125236041206001</v>
      </c>
      <c r="V2419" s="105">
        <v>-1.02852274685472</v>
      </c>
      <c r="W2419" s="101">
        <v>1.6004688480067201E-2</v>
      </c>
    </row>
    <row r="2420" spans="2:23" x14ac:dyDescent="0.35">
      <c r="B2420" s="55" t="s">
        <v>115</v>
      </c>
      <c r="C2420" s="76" t="s">
        <v>138</v>
      </c>
      <c r="D2420" s="55" t="s">
        <v>79</v>
      </c>
      <c r="E2420" s="55" t="s">
        <v>167</v>
      </c>
      <c r="F2420" s="70">
        <v>76.010000000000005</v>
      </c>
      <c r="G2420" s="77">
        <v>50950</v>
      </c>
      <c r="H2420" s="77">
        <v>76.099999999999994</v>
      </c>
      <c r="I2420" s="77">
        <v>1</v>
      </c>
      <c r="J2420" s="77">
        <v>66.524699396861493</v>
      </c>
      <c r="K2420" s="77">
        <v>3.8944713542616499E-2</v>
      </c>
      <c r="L2420" s="77">
        <v>124.119808677286</v>
      </c>
      <c r="M2420" s="77">
        <v>0.13557039677355801</v>
      </c>
      <c r="N2420" s="77">
        <v>-57.595109280424801</v>
      </c>
      <c r="O2420" s="77">
        <v>-9.66256832309417E-2</v>
      </c>
      <c r="P2420" s="77">
        <v>-42.829690641978701</v>
      </c>
      <c r="Q2420" s="77">
        <v>-42.829690641978701</v>
      </c>
      <c r="R2420" s="77">
        <v>0</v>
      </c>
      <c r="S2420" s="77">
        <v>1.6142565124290902E-2</v>
      </c>
      <c r="T2420" s="77" t="s">
        <v>154</v>
      </c>
      <c r="U2420" s="105">
        <v>-2.1653065028916498</v>
      </c>
      <c r="V2420" s="105">
        <v>-2.1995210611122298</v>
      </c>
      <c r="W2420" s="101">
        <v>3.4226417933973401E-2</v>
      </c>
    </row>
    <row r="2421" spans="2:23" x14ac:dyDescent="0.35">
      <c r="B2421" s="55" t="s">
        <v>115</v>
      </c>
      <c r="C2421" s="76" t="s">
        <v>138</v>
      </c>
      <c r="D2421" s="55" t="s">
        <v>79</v>
      </c>
      <c r="E2421" s="55" t="s">
        <v>168</v>
      </c>
      <c r="F2421" s="70">
        <v>75.97</v>
      </c>
      <c r="G2421" s="77">
        <v>51300</v>
      </c>
      <c r="H2421" s="77">
        <v>76.16</v>
      </c>
      <c r="I2421" s="77">
        <v>1</v>
      </c>
      <c r="J2421" s="77">
        <v>73.147042573570701</v>
      </c>
      <c r="K2421" s="77">
        <v>8.1915999408446905E-2</v>
      </c>
      <c r="L2421" s="77">
        <v>89.431088505481497</v>
      </c>
      <c r="M2421" s="77">
        <v>0.12244814894242401</v>
      </c>
      <c r="N2421" s="77">
        <v>-16.2840459319108</v>
      </c>
      <c r="O2421" s="77">
        <v>-4.05321495339774E-2</v>
      </c>
      <c r="P2421" s="77">
        <v>-8.9807834788211593</v>
      </c>
      <c r="Q2421" s="77">
        <v>-8.9807834788211505</v>
      </c>
      <c r="R2421" s="77">
        <v>0</v>
      </c>
      <c r="S2421" s="77">
        <v>1.23481996468898E-3</v>
      </c>
      <c r="T2421" s="77" t="s">
        <v>154</v>
      </c>
      <c r="U2421" s="105">
        <v>1.08907727610321E-2</v>
      </c>
      <c r="V2421" s="105">
        <v>-1.10628606285934E-2</v>
      </c>
      <c r="W2421" s="101">
        <v>2.1961243126930801E-2</v>
      </c>
    </row>
    <row r="2422" spans="2:23" x14ac:dyDescent="0.35">
      <c r="B2422" s="55" t="s">
        <v>115</v>
      </c>
      <c r="C2422" s="76" t="s">
        <v>138</v>
      </c>
      <c r="D2422" s="55" t="s">
        <v>79</v>
      </c>
      <c r="E2422" s="55" t="s">
        <v>169</v>
      </c>
      <c r="F2422" s="70">
        <v>76.739999999999995</v>
      </c>
      <c r="G2422" s="77">
        <v>54750</v>
      </c>
      <c r="H2422" s="77">
        <v>77.37</v>
      </c>
      <c r="I2422" s="77">
        <v>1</v>
      </c>
      <c r="J2422" s="77">
        <v>42.885339184046302</v>
      </c>
      <c r="K2422" s="77">
        <v>0.19548349976656301</v>
      </c>
      <c r="L2422" s="77">
        <v>89.358787215917005</v>
      </c>
      <c r="M2422" s="77">
        <v>0.84872489031343301</v>
      </c>
      <c r="N2422" s="77">
        <v>-46.473448031870703</v>
      </c>
      <c r="O2422" s="77">
        <v>-0.65324139054686903</v>
      </c>
      <c r="P2422" s="77">
        <v>-31.1935597307004</v>
      </c>
      <c r="Q2422" s="77">
        <v>-31.1935597307004</v>
      </c>
      <c r="R2422" s="77">
        <v>0</v>
      </c>
      <c r="S2422" s="77">
        <v>0.103424226948229</v>
      </c>
      <c r="T2422" s="77" t="s">
        <v>155</v>
      </c>
      <c r="U2422" s="105">
        <v>-21.057243088509999</v>
      </c>
      <c r="V2422" s="105">
        <v>-21.3899739368469</v>
      </c>
      <c r="W2422" s="101">
        <v>0.33284618206343503</v>
      </c>
    </row>
    <row r="2423" spans="2:23" x14ac:dyDescent="0.35">
      <c r="B2423" s="55" t="s">
        <v>115</v>
      </c>
      <c r="C2423" s="76" t="s">
        <v>138</v>
      </c>
      <c r="D2423" s="55" t="s">
        <v>79</v>
      </c>
      <c r="E2423" s="55" t="s">
        <v>170</v>
      </c>
      <c r="F2423" s="70">
        <v>76.099999999999994</v>
      </c>
      <c r="G2423" s="77">
        <v>53150</v>
      </c>
      <c r="H2423" s="77">
        <v>76.98</v>
      </c>
      <c r="I2423" s="77">
        <v>1</v>
      </c>
      <c r="J2423" s="77">
        <v>136.60701154045401</v>
      </c>
      <c r="K2423" s="77">
        <v>0.82110492648859901</v>
      </c>
      <c r="L2423" s="77">
        <v>144.551288672922</v>
      </c>
      <c r="M2423" s="77">
        <v>0.91938330250810796</v>
      </c>
      <c r="N2423" s="77">
        <v>-7.9442771324684802</v>
      </c>
      <c r="O2423" s="77">
        <v>-9.8278376019508507E-2</v>
      </c>
      <c r="P2423" s="77">
        <v>1.74113462495017</v>
      </c>
      <c r="Q2423" s="77">
        <v>1.74113462495017</v>
      </c>
      <c r="R2423" s="77">
        <v>0</v>
      </c>
      <c r="S2423" s="77">
        <v>1.3338819041681699E-4</v>
      </c>
      <c r="T2423" s="77" t="s">
        <v>154</v>
      </c>
      <c r="U2423" s="105">
        <v>-0.53126302396084002</v>
      </c>
      <c r="V2423" s="105">
        <v>-0.53965764598754695</v>
      </c>
      <c r="W2423" s="101">
        <v>8.3975318351778207E-3</v>
      </c>
    </row>
    <row r="2424" spans="2:23" x14ac:dyDescent="0.35">
      <c r="B2424" s="55" t="s">
        <v>115</v>
      </c>
      <c r="C2424" s="76" t="s">
        <v>138</v>
      </c>
      <c r="D2424" s="55" t="s">
        <v>79</v>
      </c>
      <c r="E2424" s="55" t="s">
        <v>170</v>
      </c>
      <c r="F2424" s="70">
        <v>76.099999999999994</v>
      </c>
      <c r="G2424" s="77">
        <v>54500</v>
      </c>
      <c r="H2424" s="77">
        <v>75.94</v>
      </c>
      <c r="I2424" s="77">
        <v>1</v>
      </c>
      <c r="J2424" s="77">
        <v>-35.928482683979198</v>
      </c>
      <c r="K2424" s="77">
        <v>7.1474689409664602E-2</v>
      </c>
      <c r="L2424" s="77">
        <v>13.6554793579372</v>
      </c>
      <c r="M2424" s="77">
        <v>1.0324961090330801E-2</v>
      </c>
      <c r="N2424" s="77">
        <v>-49.583962041916301</v>
      </c>
      <c r="O2424" s="77">
        <v>6.1149728319333803E-2</v>
      </c>
      <c r="P2424" s="77">
        <v>-44.570825266925603</v>
      </c>
      <c r="Q2424" s="77">
        <v>-44.570825266925603</v>
      </c>
      <c r="R2424" s="77">
        <v>0</v>
      </c>
      <c r="S2424" s="77">
        <v>0.109995742205656</v>
      </c>
      <c r="T2424" s="77" t="s">
        <v>154</v>
      </c>
      <c r="U2424" s="105">
        <v>-3.2848315798706902</v>
      </c>
      <c r="V2424" s="105">
        <v>-3.3367360382853102</v>
      </c>
      <c r="W2424" s="101">
        <v>5.1922449937330598E-2</v>
      </c>
    </row>
    <row r="2425" spans="2:23" x14ac:dyDescent="0.35">
      <c r="B2425" s="55" t="s">
        <v>115</v>
      </c>
      <c r="C2425" s="76" t="s">
        <v>138</v>
      </c>
      <c r="D2425" s="55" t="s">
        <v>79</v>
      </c>
      <c r="E2425" s="55" t="s">
        <v>171</v>
      </c>
      <c r="F2425" s="70">
        <v>76.59</v>
      </c>
      <c r="G2425" s="77">
        <v>51250</v>
      </c>
      <c r="H2425" s="77">
        <v>76.59</v>
      </c>
      <c r="I2425" s="77">
        <v>1</v>
      </c>
      <c r="J2425" s="77">
        <v>-1.3974150000000001E-12</v>
      </c>
      <c r="K2425" s="77">
        <v>0</v>
      </c>
      <c r="L2425" s="77">
        <v>-3.2831919999999998E-12</v>
      </c>
      <c r="M2425" s="77">
        <v>0</v>
      </c>
      <c r="N2425" s="77">
        <v>1.8857760000000002E-12</v>
      </c>
      <c r="O2425" s="77">
        <v>0</v>
      </c>
      <c r="P2425" s="77">
        <v>1.135266E-12</v>
      </c>
      <c r="Q2425" s="77">
        <v>1.1352690000000001E-12</v>
      </c>
      <c r="R2425" s="77">
        <v>0</v>
      </c>
      <c r="S2425" s="77">
        <v>0</v>
      </c>
      <c r="T2425" s="77" t="s">
        <v>155</v>
      </c>
      <c r="U2425" s="105">
        <v>0</v>
      </c>
      <c r="V2425" s="105">
        <v>0</v>
      </c>
      <c r="W2425" s="101">
        <v>0</v>
      </c>
    </row>
    <row r="2426" spans="2:23" x14ac:dyDescent="0.35">
      <c r="B2426" s="55" t="s">
        <v>115</v>
      </c>
      <c r="C2426" s="76" t="s">
        <v>138</v>
      </c>
      <c r="D2426" s="55" t="s">
        <v>79</v>
      </c>
      <c r="E2426" s="55" t="s">
        <v>172</v>
      </c>
      <c r="F2426" s="70">
        <v>76.16</v>
      </c>
      <c r="G2426" s="77">
        <v>53200</v>
      </c>
      <c r="H2426" s="77">
        <v>76.91</v>
      </c>
      <c r="I2426" s="77">
        <v>1</v>
      </c>
      <c r="J2426" s="77">
        <v>89.878070973699806</v>
      </c>
      <c r="K2426" s="77">
        <v>0.41602048356060101</v>
      </c>
      <c r="L2426" s="77">
        <v>106.06020813369599</v>
      </c>
      <c r="M2426" s="77">
        <v>0.57931153909219402</v>
      </c>
      <c r="N2426" s="77">
        <v>-16.1821371599965</v>
      </c>
      <c r="O2426" s="77">
        <v>-0.16329105553159301</v>
      </c>
      <c r="P2426" s="77">
        <v>-8.9807834788245007</v>
      </c>
      <c r="Q2426" s="77">
        <v>-8.98078347882449</v>
      </c>
      <c r="R2426" s="77">
        <v>0</v>
      </c>
      <c r="S2426" s="77">
        <v>4.1537053025166399E-3</v>
      </c>
      <c r="T2426" s="77" t="s">
        <v>155</v>
      </c>
      <c r="U2426" s="105">
        <v>-0.36087806511304699</v>
      </c>
      <c r="V2426" s="105">
        <v>-0.36658039111301499</v>
      </c>
      <c r="W2426" s="101">
        <v>5.70430258407664E-3</v>
      </c>
    </row>
    <row r="2427" spans="2:23" x14ac:dyDescent="0.35">
      <c r="B2427" s="55" t="s">
        <v>115</v>
      </c>
      <c r="C2427" s="76" t="s">
        <v>138</v>
      </c>
      <c r="D2427" s="55" t="s">
        <v>79</v>
      </c>
      <c r="E2427" s="55" t="s">
        <v>173</v>
      </c>
      <c r="F2427" s="70">
        <v>77.34</v>
      </c>
      <c r="G2427" s="77">
        <v>53100</v>
      </c>
      <c r="H2427" s="77">
        <v>77.34</v>
      </c>
      <c r="I2427" s="77">
        <v>1</v>
      </c>
      <c r="J2427" s="77">
        <v>8.2773018999999994E-11</v>
      </c>
      <c r="K2427" s="77">
        <v>0</v>
      </c>
      <c r="L2427" s="77">
        <v>7.0263023999999999E-11</v>
      </c>
      <c r="M2427" s="77">
        <v>0</v>
      </c>
      <c r="N2427" s="77">
        <v>1.2509994999999999E-11</v>
      </c>
      <c r="O2427" s="77">
        <v>0</v>
      </c>
      <c r="P2427" s="77">
        <v>1.0206102E-11</v>
      </c>
      <c r="Q2427" s="77">
        <v>1.0206103E-11</v>
      </c>
      <c r="R2427" s="77">
        <v>0</v>
      </c>
      <c r="S2427" s="77">
        <v>0</v>
      </c>
      <c r="T2427" s="77" t="s">
        <v>155</v>
      </c>
      <c r="U2427" s="105">
        <v>0</v>
      </c>
      <c r="V2427" s="105">
        <v>0</v>
      </c>
      <c r="W2427" s="101">
        <v>0</v>
      </c>
    </row>
    <row r="2428" spans="2:23" x14ac:dyDescent="0.35">
      <c r="B2428" s="55" t="s">
        <v>115</v>
      </c>
      <c r="C2428" s="76" t="s">
        <v>138</v>
      </c>
      <c r="D2428" s="55" t="s">
        <v>79</v>
      </c>
      <c r="E2428" s="55" t="s">
        <v>174</v>
      </c>
      <c r="F2428" s="70">
        <v>77.34</v>
      </c>
      <c r="G2428" s="77">
        <v>52000</v>
      </c>
      <c r="H2428" s="77">
        <v>77.34</v>
      </c>
      <c r="I2428" s="77">
        <v>1</v>
      </c>
      <c r="J2428" s="77">
        <v>-7.8637139999999993E-12</v>
      </c>
      <c r="K2428" s="77">
        <v>0</v>
      </c>
      <c r="L2428" s="77">
        <v>-1.8194647999999999E-11</v>
      </c>
      <c r="M2428" s="77">
        <v>0</v>
      </c>
      <c r="N2428" s="77">
        <v>1.0330933E-11</v>
      </c>
      <c r="O2428" s="77">
        <v>0</v>
      </c>
      <c r="P2428" s="77">
        <v>5.7661419999999998E-12</v>
      </c>
      <c r="Q2428" s="77">
        <v>5.7661440000000002E-12</v>
      </c>
      <c r="R2428" s="77">
        <v>0</v>
      </c>
      <c r="S2428" s="77">
        <v>0</v>
      </c>
      <c r="T2428" s="77" t="s">
        <v>155</v>
      </c>
      <c r="U2428" s="105">
        <v>0</v>
      </c>
      <c r="V2428" s="105">
        <v>0</v>
      </c>
      <c r="W2428" s="101">
        <v>0</v>
      </c>
    </row>
    <row r="2429" spans="2:23" x14ac:dyDescent="0.35">
      <c r="B2429" s="55" t="s">
        <v>115</v>
      </c>
      <c r="C2429" s="76" t="s">
        <v>138</v>
      </c>
      <c r="D2429" s="55" t="s">
        <v>79</v>
      </c>
      <c r="E2429" s="55" t="s">
        <v>174</v>
      </c>
      <c r="F2429" s="70">
        <v>77.34</v>
      </c>
      <c r="G2429" s="77">
        <v>53050</v>
      </c>
      <c r="H2429" s="77">
        <v>77.17</v>
      </c>
      <c r="I2429" s="77">
        <v>1</v>
      </c>
      <c r="J2429" s="77">
        <v>-119.142926487449</v>
      </c>
      <c r="K2429" s="77">
        <v>0.13343334716074101</v>
      </c>
      <c r="L2429" s="77">
        <v>-107.38937457202501</v>
      </c>
      <c r="M2429" s="77">
        <v>0.108405291047124</v>
      </c>
      <c r="N2429" s="77">
        <v>-11.753551915424699</v>
      </c>
      <c r="O2429" s="77">
        <v>2.5028056113617601E-2</v>
      </c>
      <c r="P2429" s="77">
        <v>-6.16522938148396</v>
      </c>
      <c r="Q2429" s="77">
        <v>-6.16522938148396</v>
      </c>
      <c r="R2429" s="77">
        <v>0</v>
      </c>
      <c r="S2429" s="77">
        <v>3.5729450126734298E-4</v>
      </c>
      <c r="T2429" s="77" t="s">
        <v>154</v>
      </c>
      <c r="U2429" s="105">
        <v>-6.4561350564692296E-2</v>
      </c>
      <c r="V2429" s="105">
        <v>-6.5581500868930803E-2</v>
      </c>
      <c r="W2429" s="101">
        <v>1.0205039165854699E-3</v>
      </c>
    </row>
    <row r="2430" spans="2:23" x14ac:dyDescent="0.35">
      <c r="B2430" s="55" t="s">
        <v>115</v>
      </c>
      <c r="C2430" s="76" t="s">
        <v>138</v>
      </c>
      <c r="D2430" s="55" t="s">
        <v>79</v>
      </c>
      <c r="E2430" s="55" t="s">
        <v>174</v>
      </c>
      <c r="F2430" s="70">
        <v>77.34</v>
      </c>
      <c r="G2430" s="77">
        <v>53050</v>
      </c>
      <c r="H2430" s="77">
        <v>77.17</v>
      </c>
      <c r="I2430" s="77">
        <v>2</v>
      </c>
      <c r="J2430" s="77">
        <v>-105.371589975765</v>
      </c>
      <c r="K2430" s="77">
        <v>9.4376961779176205E-2</v>
      </c>
      <c r="L2430" s="77">
        <v>-94.976592222193204</v>
      </c>
      <c r="M2430" s="77">
        <v>7.6674701096196493E-2</v>
      </c>
      <c r="N2430" s="77">
        <v>-10.394997753571801</v>
      </c>
      <c r="O2430" s="77">
        <v>1.7702260682979701E-2</v>
      </c>
      <c r="P2430" s="77">
        <v>-5.4526109240795497</v>
      </c>
      <c r="Q2430" s="77">
        <v>-5.4526109240795497</v>
      </c>
      <c r="R2430" s="77">
        <v>0</v>
      </c>
      <c r="S2430" s="77">
        <v>2.5271321005982902E-4</v>
      </c>
      <c r="T2430" s="77" t="s">
        <v>154</v>
      </c>
      <c r="U2430" s="105">
        <v>-0.399561469043624</v>
      </c>
      <c r="V2430" s="105">
        <v>-0.40587504133790803</v>
      </c>
      <c r="W2430" s="101">
        <v>6.3157607532866398E-3</v>
      </c>
    </row>
    <row r="2431" spans="2:23" x14ac:dyDescent="0.35">
      <c r="B2431" s="55" t="s">
        <v>115</v>
      </c>
      <c r="C2431" s="76" t="s">
        <v>138</v>
      </c>
      <c r="D2431" s="55" t="s">
        <v>79</v>
      </c>
      <c r="E2431" s="55" t="s">
        <v>174</v>
      </c>
      <c r="F2431" s="70">
        <v>77.34</v>
      </c>
      <c r="G2431" s="77">
        <v>53100</v>
      </c>
      <c r="H2431" s="77">
        <v>77.34</v>
      </c>
      <c r="I2431" s="77">
        <v>2</v>
      </c>
      <c r="J2431" s="77">
        <v>9.4742099999999995E-12</v>
      </c>
      <c r="K2431" s="77">
        <v>0</v>
      </c>
      <c r="L2431" s="77">
        <v>-2.9666299999999999E-12</v>
      </c>
      <c r="M2431" s="77">
        <v>0</v>
      </c>
      <c r="N2431" s="77">
        <v>1.244084E-11</v>
      </c>
      <c r="O2431" s="77">
        <v>0</v>
      </c>
      <c r="P2431" s="77">
        <v>6.3575879999999998E-12</v>
      </c>
      <c r="Q2431" s="77">
        <v>6.3575860000000003E-12</v>
      </c>
      <c r="R2431" s="77">
        <v>0</v>
      </c>
      <c r="S2431" s="77">
        <v>0</v>
      </c>
      <c r="T2431" s="77" t="s">
        <v>155</v>
      </c>
      <c r="U2431" s="105">
        <v>0</v>
      </c>
      <c r="V2431" s="105">
        <v>0</v>
      </c>
      <c r="W2431" s="101">
        <v>0</v>
      </c>
    </row>
    <row r="2432" spans="2:23" x14ac:dyDescent="0.35">
      <c r="B2432" s="55" t="s">
        <v>115</v>
      </c>
      <c r="C2432" s="76" t="s">
        <v>138</v>
      </c>
      <c r="D2432" s="55" t="s">
        <v>79</v>
      </c>
      <c r="E2432" s="55" t="s">
        <v>175</v>
      </c>
      <c r="F2432" s="70">
        <v>77.37</v>
      </c>
      <c r="G2432" s="77">
        <v>53000</v>
      </c>
      <c r="H2432" s="77">
        <v>77.34</v>
      </c>
      <c r="I2432" s="77">
        <v>1</v>
      </c>
      <c r="J2432" s="77">
        <v>-21.905550572068002</v>
      </c>
      <c r="K2432" s="77">
        <v>0</v>
      </c>
      <c r="L2432" s="77">
        <v>-28.3227130216092</v>
      </c>
      <c r="M2432" s="77">
        <v>0</v>
      </c>
      <c r="N2432" s="77">
        <v>6.4171624495411699</v>
      </c>
      <c r="O2432" s="77">
        <v>0</v>
      </c>
      <c r="P2432" s="77">
        <v>5.2395027511533199</v>
      </c>
      <c r="Q2432" s="77">
        <v>5.2395027511533199</v>
      </c>
      <c r="R2432" s="77">
        <v>0</v>
      </c>
      <c r="S2432" s="77">
        <v>0</v>
      </c>
      <c r="T2432" s="77" t="s">
        <v>154</v>
      </c>
      <c r="U2432" s="105">
        <v>0.19251487348624199</v>
      </c>
      <c r="V2432" s="105">
        <v>-0.19555684991702699</v>
      </c>
      <c r="W2432" s="101">
        <v>0.38820623980965602</v>
      </c>
    </row>
    <row r="2433" spans="2:23" x14ac:dyDescent="0.35">
      <c r="B2433" s="55" t="s">
        <v>115</v>
      </c>
      <c r="C2433" s="76" t="s">
        <v>138</v>
      </c>
      <c r="D2433" s="55" t="s">
        <v>79</v>
      </c>
      <c r="E2433" s="55" t="s">
        <v>175</v>
      </c>
      <c r="F2433" s="70">
        <v>77.37</v>
      </c>
      <c r="G2433" s="77">
        <v>53000</v>
      </c>
      <c r="H2433" s="77">
        <v>77.34</v>
      </c>
      <c r="I2433" s="77">
        <v>2</v>
      </c>
      <c r="J2433" s="77">
        <v>-19.349903005326599</v>
      </c>
      <c r="K2433" s="77">
        <v>0</v>
      </c>
      <c r="L2433" s="77">
        <v>-25.0183965024214</v>
      </c>
      <c r="M2433" s="77">
        <v>0</v>
      </c>
      <c r="N2433" s="77">
        <v>5.6684934970947598</v>
      </c>
      <c r="O2433" s="77">
        <v>0</v>
      </c>
      <c r="P2433" s="77">
        <v>4.6282274301855297</v>
      </c>
      <c r="Q2433" s="77">
        <v>4.62822743018552</v>
      </c>
      <c r="R2433" s="77">
        <v>0</v>
      </c>
      <c r="S2433" s="77">
        <v>0</v>
      </c>
      <c r="T2433" s="77" t="s">
        <v>154</v>
      </c>
      <c r="U2433" s="105">
        <v>0.17005480491284899</v>
      </c>
      <c r="V2433" s="105">
        <v>-0.17274188409337499</v>
      </c>
      <c r="W2433" s="101">
        <v>0.34291551183186703</v>
      </c>
    </row>
    <row r="2434" spans="2:23" x14ac:dyDescent="0.35">
      <c r="B2434" s="55" t="s">
        <v>115</v>
      </c>
      <c r="C2434" s="76" t="s">
        <v>138</v>
      </c>
      <c r="D2434" s="55" t="s">
        <v>79</v>
      </c>
      <c r="E2434" s="55" t="s">
        <v>175</v>
      </c>
      <c r="F2434" s="70">
        <v>77.37</v>
      </c>
      <c r="G2434" s="77">
        <v>53000</v>
      </c>
      <c r="H2434" s="77">
        <v>77.34</v>
      </c>
      <c r="I2434" s="77">
        <v>3</v>
      </c>
      <c r="J2434" s="77">
        <v>-19.349903005326599</v>
      </c>
      <c r="K2434" s="77">
        <v>0</v>
      </c>
      <c r="L2434" s="77">
        <v>-25.0183965024214</v>
      </c>
      <c r="M2434" s="77">
        <v>0</v>
      </c>
      <c r="N2434" s="77">
        <v>5.6684934970947598</v>
      </c>
      <c r="O2434" s="77">
        <v>0</v>
      </c>
      <c r="P2434" s="77">
        <v>4.6282274301855297</v>
      </c>
      <c r="Q2434" s="77">
        <v>4.62822743018552</v>
      </c>
      <c r="R2434" s="77">
        <v>0</v>
      </c>
      <c r="S2434" s="77">
        <v>0</v>
      </c>
      <c r="T2434" s="77" t="s">
        <v>154</v>
      </c>
      <c r="U2434" s="105">
        <v>0.17005480491284899</v>
      </c>
      <c r="V2434" s="105">
        <v>-0.17274188409337499</v>
      </c>
      <c r="W2434" s="101">
        <v>0.34291551183186703</v>
      </c>
    </row>
    <row r="2435" spans="2:23" x14ac:dyDescent="0.35">
      <c r="B2435" s="55" t="s">
        <v>115</v>
      </c>
      <c r="C2435" s="76" t="s">
        <v>138</v>
      </c>
      <c r="D2435" s="55" t="s">
        <v>79</v>
      </c>
      <c r="E2435" s="55" t="s">
        <v>175</v>
      </c>
      <c r="F2435" s="70">
        <v>77.37</v>
      </c>
      <c r="G2435" s="77">
        <v>53000</v>
      </c>
      <c r="H2435" s="77">
        <v>77.34</v>
      </c>
      <c r="I2435" s="77">
        <v>4</v>
      </c>
      <c r="J2435" s="77">
        <v>-21.237698420480701</v>
      </c>
      <c r="K2435" s="77">
        <v>0</v>
      </c>
      <c r="L2435" s="77">
        <v>-27.4592156733896</v>
      </c>
      <c r="M2435" s="77">
        <v>0</v>
      </c>
      <c r="N2435" s="77">
        <v>6.2215172529089102</v>
      </c>
      <c r="O2435" s="77">
        <v>0</v>
      </c>
      <c r="P2435" s="77">
        <v>5.0797618136182301</v>
      </c>
      <c r="Q2435" s="77">
        <v>5.0797618136182203</v>
      </c>
      <c r="R2435" s="77">
        <v>0</v>
      </c>
      <c r="S2435" s="77">
        <v>0</v>
      </c>
      <c r="T2435" s="77" t="s">
        <v>154</v>
      </c>
      <c r="U2435" s="105">
        <v>0.18664551758727399</v>
      </c>
      <c r="V2435" s="105">
        <v>-0.189594750834193</v>
      </c>
      <c r="W2435" s="101">
        <v>0.376370683717904</v>
      </c>
    </row>
    <row r="2436" spans="2:23" x14ac:dyDescent="0.35">
      <c r="B2436" s="55" t="s">
        <v>115</v>
      </c>
      <c r="C2436" s="76" t="s">
        <v>138</v>
      </c>
      <c r="D2436" s="55" t="s">
        <v>79</v>
      </c>
      <c r="E2436" s="55" t="s">
        <v>175</v>
      </c>
      <c r="F2436" s="70">
        <v>77.37</v>
      </c>
      <c r="G2436" s="77">
        <v>53204</v>
      </c>
      <c r="H2436" s="77">
        <v>77.19</v>
      </c>
      <c r="I2436" s="77">
        <v>1</v>
      </c>
      <c r="J2436" s="77">
        <v>-3.6720512830409699</v>
      </c>
      <c r="K2436" s="77">
        <v>1.72325016791115E-3</v>
      </c>
      <c r="L2436" s="77">
        <v>-11.302223684962399</v>
      </c>
      <c r="M2436" s="77">
        <v>1.6325205256745402E-2</v>
      </c>
      <c r="N2436" s="77">
        <v>7.6301724019214197</v>
      </c>
      <c r="O2436" s="77">
        <v>-1.46019550888342E-2</v>
      </c>
      <c r="P2436" s="77">
        <v>5.3742980467299004</v>
      </c>
      <c r="Q2436" s="77">
        <v>5.3742980467299004</v>
      </c>
      <c r="R2436" s="77">
        <v>0</v>
      </c>
      <c r="S2436" s="77">
        <v>3.6912575594718398E-3</v>
      </c>
      <c r="T2436" s="77" t="s">
        <v>154</v>
      </c>
      <c r="U2436" s="105">
        <v>0.244991943080797</v>
      </c>
      <c r="V2436" s="105">
        <v>-0.248863123021796</v>
      </c>
      <c r="W2436" s="101">
        <v>0.494026249945068</v>
      </c>
    </row>
    <row r="2437" spans="2:23" x14ac:dyDescent="0.35">
      <c r="B2437" s="55" t="s">
        <v>115</v>
      </c>
      <c r="C2437" s="76" t="s">
        <v>138</v>
      </c>
      <c r="D2437" s="55" t="s">
        <v>79</v>
      </c>
      <c r="E2437" s="55" t="s">
        <v>175</v>
      </c>
      <c r="F2437" s="70">
        <v>77.37</v>
      </c>
      <c r="G2437" s="77">
        <v>53304</v>
      </c>
      <c r="H2437" s="77">
        <v>77.739999999999995</v>
      </c>
      <c r="I2437" s="77">
        <v>1</v>
      </c>
      <c r="J2437" s="77">
        <v>29.110017362549002</v>
      </c>
      <c r="K2437" s="77">
        <v>7.8553341375600799E-2</v>
      </c>
      <c r="L2437" s="77">
        <v>24.2380354503888</v>
      </c>
      <c r="M2437" s="77">
        <v>5.4459615003222099E-2</v>
      </c>
      <c r="N2437" s="77">
        <v>4.8719819121601802</v>
      </c>
      <c r="O2437" s="77">
        <v>2.40937263723787E-2</v>
      </c>
      <c r="P2437" s="77">
        <v>3.4333854982815701</v>
      </c>
      <c r="Q2437" s="77">
        <v>3.4333854982815599</v>
      </c>
      <c r="R2437" s="77">
        <v>0</v>
      </c>
      <c r="S2437" s="77">
        <v>1.0927602053284E-3</v>
      </c>
      <c r="T2437" s="77" t="s">
        <v>154</v>
      </c>
      <c r="U2437" s="105">
        <v>6.5955641310606494E-2</v>
      </c>
      <c r="V2437" s="105">
        <v>-6.6997823157187303E-2</v>
      </c>
      <c r="W2437" s="101">
        <v>0.13299954982052201</v>
      </c>
    </row>
    <row r="2438" spans="2:23" x14ac:dyDescent="0.35">
      <c r="B2438" s="55" t="s">
        <v>115</v>
      </c>
      <c r="C2438" s="76" t="s">
        <v>138</v>
      </c>
      <c r="D2438" s="55" t="s">
        <v>79</v>
      </c>
      <c r="E2438" s="55" t="s">
        <v>175</v>
      </c>
      <c r="F2438" s="70">
        <v>77.37</v>
      </c>
      <c r="G2438" s="77">
        <v>53354</v>
      </c>
      <c r="H2438" s="77">
        <v>77.459999999999994</v>
      </c>
      <c r="I2438" s="77">
        <v>1</v>
      </c>
      <c r="J2438" s="77">
        <v>20.3728861332301</v>
      </c>
      <c r="K2438" s="77">
        <v>8.7161442773487398E-3</v>
      </c>
      <c r="L2438" s="77">
        <v>31.274235630794799</v>
      </c>
      <c r="M2438" s="77">
        <v>2.0539634100099999E-2</v>
      </c>
      <c r="N2438" s="77">
        <v>-10.9013494975648</v>
      </c>
      <c r="O2438" s="77">
        <v>-1.1823489822751301E-2</v>
      </c>
      <c r="P2438" s="77">
        <v>-8.8029577411048905</v>
      </c>
      <c r="Q2438" s="77">
        <v>-8.8029577411048798</v>
      </c>
      <c r="R2438" s="77">
        <v>0</v>
      </c>
      <c r="S2438" s="77">
        <v>1.62733336482525E-3</v>
      </c>
      <c r="T2438" s="77" t="s">
        <v>155</v>
      </c>
      <c r="U2438" s="105">
        <v>6.5805990152418697E-2</v>
      </c>
      <c r="V2438" s="105">
        <v>-6.68458073230251E-2</v>
      </c>
      <c r="W2438" s="101">
        <v>0.13269777826203799</v>
      </c>
    </row>
    <row r="2439" spans="2:23" x14ac:dyDescent="0.35">
      <c r="B2439" s="55" t="s">
        <v>115</v>
      </c>
      <c r="C2439" s="76" t="s">
        <v>138</v>
      </c>
      <c r="D2439" s="55" t="s">
        <v>79</v>
      </c>
      <c r="E2439" s="55" t="s">
        <v>175</v>
      </c>
      <c r="F2439" s="70">
        <v>77.37</v>
      </c>
      <c r="G2439" s="77">
        <v>53454</v>
      </c>
      <c r="H2439" s="77">
        <v>77.56</v>
      </c>
      <c r="I2439" s="77">
        <v>1</v>
      </c>
      <c r="J2439" s="77">
        <v>20.513786141860699</v>
      </c>
      <c r="K2439" s="77">
        <v>2.8699611771806601E-2</v>
      </c>
      <c r="L2439" s="77">
        <v>31.102348615709801</v>
      </c>
      <c r="M2439" s="77">
        <v>6.5973685297976606E-2</v>
      </c>
      <c r="N2439" s="77">
        <v>-10.5885624738491</v>
      </c>
      <c r="O2439" s="77">
        <v>-3.7274073526170001E-2</v>
      </c>
      <c r="P2439" s="77">
        <v>-8.5433410117174393</v>
      </c>
      <c r="Q2439" s="77">
        <v>-8.5433410117174393</v>
      </c>
      <c r="R2439" s="77">
        <v>0</v>
      </c>
      <c r="S2439" s="77">
        <v>4.9778276788180397E-3</v>
      </c>
      <c r="T2439" s="77" t="s">
        <v>155</v>
      </c>
      <c r="U2439" s="105">
        <v>-0.87560923567345395</v>
      </c>
      <c r="V2439" s="105">
        <v>-0.88944495968407999</v>
      </c>
      <c r="W2439" s="101">
        <v>1.38405198557269E-2</v>
      </c>
    </row>
    <row r="2440" spans="2:23" x14ac:dyDescent="0.35">
      <c r="B2440" s="55" t="s">
        <v>115</v>
      </c>
      <c r="C2440" s="76" t="s">
        <v>138</v>
      </c>
      <c r="D2440" s="55" t="s">
        <v>79</v>
      </c>
      <c r="E2440" s="55" t="s">
        <v>175</v>
      </c>
      <c r="F2440" s="70">
        <v>77.37</v>
      </c>
      <c r="G2440" s="77">
        <v>53604</v>
      </c>
      <c r="H2440" s="77">
        <v>77.599999999999994</v>
      </c>
      <c r="I2440" s="77">
        <v>1</v>
      </c>
      <c r="J2440" s="77">
        <v>30.008472775749699</v>
      </c>
      <c r="K2440" s="77">
        <v>3.9172117067481603E-2</v>
      </c>
      <c r="L2440" s="77">
        <v>35.8369647425206</v>
      </c>
      <c r="M2440" s="77">
        <v>5.5866529825115099E-2</v>
      </c>
      <c r="N2440" s="77">
        <v>-5.8284919667709501</v>
      </c>
      <c r="O2440" s="77">
        <v>-1.66944127576335E-2</v>
      </c>
      <c r="P2440" s="77">
        <v>-4.2994453190620696</v>
      </c>
      <c r="Q2440" s="77">
        <v>-4.2994453190620598</v>
      </c>
      <c r="R2440" s="77">
        <v>0</v>
      </c>
      <c r="S2440" s="77">
        <v>8.0410750724480495E-4</v>
      </c>
      <c r="T2440" s="77" t="s">
        <v>155</v>
      </c>
      <c r="U2440" s="105">
        <v>4.6986579832031902E-2</v>
      </c>
      <c r="V2440" s="105">
        <v>-4.7729026718466599E-2</v>
      </c>
      <c r="W2440" s="101">
        <v>9.4748437602733507E-2</v>
      </c>
    </row>
    <row r="2441" spans="2:23" x14ac:dyDescent="0.35">
      <c r="B2441" s="55" t="s">
        <v>115</v>
      </c>
      <c r="C2441" s="76" t="s">
        <v>138</v>
      </c>
      <c r="D2441" s="55" t="s">
        <v>79</v>
      </c>
      <c r="E2441" s="55" t="s">
        <v>175</v>
      </c>
      <c r="F2441" s="70">
        <v>77.37</v>
      </c>
      <c r="G2441" s="77">
        <v>53654</v>
      </c>
      <c r="H2441" s="77">
        <v>77.33</v>
      </c>
      <c r="I2441" s="77">
        <v>1</v>
      </c>
      <c r="J2441" s="77">
        <v>-14.573667533153399</v>
      </c>
      <c r="K2441" s="77">
        <v>1.0358347372343301E-2</v>
      </c>
      <c r="L2441" s="77">
        <v>-5.4379424835024697</v>
      </c>
      <c r="M2441" s="77">
        <v>1.4421883239957799E-3</v>
      </c>
      <c r="N2441" s="77">
        <v>-9.1357250496509597</v>
      </c>
      <c r="O2441" s="77">
        <v>8.91615904834747E-3</v>
      </c>
      <c r="P2441" s="77">
        <v>-6.7376588982718104</v>
      </c>
      <c r="Q2441" s="77">
        <v>-6.7376588982717998</v>
      </c>
      <c r="R2441" s="77">
        <v>0</v>
      </c>
      <c r="S2441" s="77">
        <v>2.2139652331348201E-3</v>
      </c>
      <c r="T2441" s="77" t="s">
        <v>155</v>
      </c>
      <c r="U2441" s="105">
        <v>0.32423590040358102</v>
      </c>
      <c r="V2441" s="105">
        <v>-0.32935923424880997</v>
      </c>
      <c r="W2441" s="101">
        <v>0.65382168882638403</v>
      </c>
    </row>
    <row r="2442" spans="2:23" x14ac:dyDescent="0.35">
      <c r="B2442" s="55" t="s">
        <v>115</v>
      </c>
      <c r="C2442" s="76" t="s">
        <v>138</v>
      </c>
      <c r="D2442" s="55" t="s">
        <v>79</v>
      </c>
      <c r="E2442" s="55" t="s">
        <v>176</v>
      </c>
      <c r="F2442" s="70">
        <v>77.17</v>
      </c>
      <c r="G2442" s="77">
        <v>53150</v>
      </c>
      <c r="H2442" s="77">
        <v>76.98</v>
      </c>
      <c r="I2442" s="77">
        <v>1</v>
      </c>
      <c r="J2442" s="77">
        <v>-36.111866868859202</v>
      </c>
      <c r="K2442" s="77">
        <v>3.56792711707151E-2</v>
      </c>
      <c r="L2442" s="77">
        <v>5.4084563480316497E-2</v>
      </c>
      <c r="M2442" s="77">
        <v>8.0031830588000005E-8</v>
      </c>
      <c r="N2442" s="77">
        <v>-36.165951432339497</v>
      </c>
      <c r="O2442" s="77">
        <v>3.56791911388845E-2</v>
      </c>
      <c r="P2442" s="77">
        <v>-27.3540055645393</v>
      </c>
      <c r="Q2442" s="77">
        <v>-27.3540055645392</v>
      </c>
      <c r="R2442" s="77">
        <v>0</v>
      </c>
      <c r="S2442" s="77">
        <v>2.0471890734823799E-2</v>
      </c>
      <c r="T2442" s="77" t="s">
        <v>155</v>
      </c>
      <c r="U2442" s="105">
        <v>-4.1215571151148902</v>
      </c>
      <c r="V2442" s="105">
        <v>-4.1866828863099599</v>
      </c>
      <c r="W2442" s="101">
        <v>6.5148345590925499E-2</v>
      </c>
    </row>
    <row r="2443" spans="2:23" x14ac:dyDescent="0.35">
      <c r="B2443" s="55" t="s">
        <v>115</v>
      </c>
      <c r="C2443" s="76" t="s">
        <v>138</v>
      </c>
      <c r="D2443" s="55" t="s">
        <v>79</v>
      </c>
      <c r="E2443" s="55" t="s">
        <v>176</v>
      </c>
      <c r="F2443" s="70">
        <v>77.17</v>
      </c>
      <c r="G2443" s="77">
        <v>53150</v>
      </c>
      <c r="H2443" s="77">
        <v>76.98</v>
      </c>
      <c r="I2443" s="77">
        <v>2</v>
      </c>
      <c r="J2443" s="77">
        <v>-36.005837898494001</v>
      </c>
      <c r="K2443" s="77">
        <v>3.5508953736342198E-2</v>
      </c>
      <c r="L2443" s="77">
        <v>5.3925764418980497E-2</v>
      </c>
      <c r="M2443" s="77">
        <v>7.9649793186999999E-8</v>
      </c>
      <c r="N2443" s="77">
        <v>-36.059763662912999</v>
      </c>
      <c r="O2443" s="77">
        <v>3.5508874086549E-2</v>
      </c>
      <c r="P2443" s="77">
        <v>-27.273690773396101</v>
      </c>
      <c r="Q2443" s="77">
        <v>-27.273690773396101</v>
      </c>
      <c r="R2443" s="77">
        <v>0</v>
      </c>
      <c r="S2443" s="77">
        <v>2.0374166768153599E-2</v>
      </c>
      <c r="T2443" s="77" t="s">
        <v>155</v>
      </c>
      <c r="U2443" s="105">
        <v>-4.1145086257326096</v>
      </c>
      <c r="V2443" s="105">
        <v>-4.17952302195605</v>
      </c>
      <c r="W2443" s="101">
        <v>6.5036932013642704E-2</v>
      </c>
    </row>
    <row r="2444" spans="2:23" x14ac:dyDescent="0.35">
      <c r="B2444" s="55" t="s">
        <v>115</v>
      </c>
      <c r="C2444" s="76" t="s">
        <v>138</v>
      </c>
      <c r="D2444" s="55" t="s">
        <v>79</v>
      </c>
      <c r="E2444" s="55" t="s">
        <v>176</v>
      </c>
      <c r="F2444" s="70">
        <v>77.17</v>
      </c>
      <c r="G2444" s="77">
        <v>53900</v>
      </c>
      <c r="H2444" s="77">
        <v>76.930000000000007</v>
      </c>
      <c r="I2444" s="77">
        <v>1</v>
      </c>
      <c r="J2444" s="77">
        <v>-27.536136863639101</v>
      </c>
      <c r="K2444" s="77">
        <v>3.5637225168533897E-2</v>
      </c>
      <c r="L2444" s="77">
        <v>7.9642079322355599</v>
      </c>
      <c r="M2444" s="77">
        <v>2.9811445754305398E-3</v>
      </c>
      <c r="N2444" s="77">
        <v>-35.500344795874597</v>
      </c>
      <c r="O2444" s="77">
        <v>3.2656080593103397E-2</v>
      </c>
      <c r="P2444" s="77">
        <v>-18.583166206010699</v>
      </c>
      <c r="Q2444" s="77">
        <v>-18.583166206010699</v>
      </c>
      <c r="R2444" s="77">
        <v>0</v>
      </c>
      <c r="S2444" s="77">
        <v>1.6230701113290301E-2</v>
      </c>
      <c r="T2444" s="77" t="s">
        <v>154</v>
      </c>
      <c r="U2444" s="105">
        <v>-6.00393174131111</v>
      </c>
      <c r="V2444" s="105">
        <v>-6.0988013922548001</v>
      </c>
      <c r="W2444" s="101">
        <v>9.4902535391981402E-2</v>
      </c>
    </row>
    <row r="2445" spans="2:23" x14ac:dyDescent="0.35">
      <c r="B2445" s="55" t="s">
        <v>115</v>
      </c>
      <c r="C2445" s="76" t="s">
        <v>138</v>
      </c>
      <c r="D2445" s="55" t="s">
        <v>79</v>
      </c>
      <c r="E2445" s="55" t="s">
        <v>176</v>
      </c>
      <c r="F2445" s="70">
        <v>77.17</v>
      </c>
      <c r="G2445" s="77">
        <v>53900</v>
      </c>
      <c r="H2445" s="77">
        <v>76.930000000000007</v>
      </c>
      <c r="I2445" s="77">
        <v>2</v>
      </c>
      <c r="J2445" s="77">
        <v>-27.502794681358299</v>
      </c>
      <c r="K2445" s="77">
        <v>3.54450780982528E-2</v>
      </c>
      <c r="L2445" s="77">
        <v>7.9545644563220801</v>
      </c>
      <c r="M2445" s="77">
        <v>2.9650709840232099E-3</v>
      </c>
      <c r="N2445" s="77">
        <v>-35.457359137680399</v>
      </c>
      <c r="O2445" s="77">
        <v>3.2480007114229603E-2</v>
      </c>
      <c r="P2445" s="77">
        <v>-18.560664744819601</v>
      </c>
      <c r="Q2445" s="77">
        <v>-18.560664744819501</v>
      </c>
      <c r="R2445" s="77">
        <v>0</v>
      </c>
      <c r="S2445" s="77">
        <v>1.6143189202562899E-2</v>
      </c>
      <c r="T2445" s="77" t="s">
        <v>154</v>
      </c>
      <c r="U2445" s="105">
        <v>-6.0071816448917197</v>
      </c>
      <c r="V2445" s="105">
        <v>-6.1021026483876302</v>
      </c>
      <c r="W2445" s="101">
        <v>9.4953905744421696E-2</v>
      </c>
    </row>
    <row r="2446" spans="2:23" x14ac:dyDescent="0.35">
      <c r="B2446" s="55" t="s">
        <v>115</v>
      </c>
      <c r="C2446" s="76" t="s">
        <v>138</v>
      </c>
      <c r="D2446" s="55" t="s">
        <v>79</v>
      </c>
      <c r="E2446" s="55" t="s">
        <v>177</v>
      </c>
      <c r="F2446" s="70">
        <v>76.98</v>
      </c>
      <c r="G2446" s="77">
        <v>53550</v>
      </c>
      <c r="H2446" s="77">
        <v>76.81</v>
      </c>
      <c r="I2446" s="77">
        <v>1</v>
      </c>
      <c r="J2446" s="77">
        <v>-26.6359560862481</v>
      </c>
      <c r="K2446" s="77">
        <v>1.7453064253061999E-2</v>
      </c>
      <c r="L2446" s="77">
        <v>12.9266149828393</v>
      </c>
      <c r="M2446" s="77">
        <v>4.11059542289829E-3</v>
      </c>
      <c r="N2446" s="77">
        <v>-39.562571069087397</v>
      </c>
      <c r="O2446" s="77">
        <v>1.33424688301638E-2</v>
      </c>
      <c r="P2446" s="77">
        <v>-25.319753992021202</v>
      </c>
      <c r="Q2446" s="77">
        <v>-25.319753992021099</v>
      </c>
      <c r="R2446" s="77">
        <v>0</v>
      </c>
      <c r="S2446" s="77">
        <v>1.5770812578525199E-2</v>
      </c>
      <c r="T2446" s="77" t="s">
        <v>154</v>
      </c>
      <c r="U2446" s="105">
        <v>-5.6996679410494799</v>
      </c>
      <c r="V2446" s="105">
        <v>-5.7897298423768602</v>
      </c>
      <c r="W2446" s="101">
        <v>9.0093119276513894E-2</v>
      </c>
    </row>
    <row r="2447" spans="2:23" x14ac:dyDescent="0.35">
      <c r="B2447" s="55" t="s">
        <v>115</v>
      </c>
      <c r="C2447" s="76" t="s">
        <v>138</v>
      </c>
      <c r="D2447" s="55" t="s">
        <v>79</v>
      </c>
      <c r="E2447" s="55" t="s">
        <v>177</v>
      </c>
      <c r="F2447" s="70">
        <v>76.98</v>
      </c>
      <c r="G2447" s="77">
        <v>54200</v>
      </c>
      <c r="H2447" s="77">
        <v>76.95</v>
      </c>
      <c r="I2447" s="77">
        <v>1</v>
      </c>
      <c r="J2447" s="77">
        <v>-12.113212338401899</v>
      </c>
      <c r="K2447" s="77">
        <v>9.6841742682440704E-4</v>
      </c>
      <c r="L2447" s="77">
        <v>28.0875299438203</v>
      </c>
      <c r="M2447" s="77">
        <v>5.2068016330770201E-3</v>
      </c>
      <c r="N2447" s="77">
        <v>-40.200742282222301</v>
      </c>
      <c r="O2447" s="77">
        <v>-4.2383842062526196E-3</v>
      </c>
      <c r="P2447" s="77">
        <v>-25.731349363681801</v>
      </c>
      <c r="Q2447" s="77">
        <v>-25.731349363681801</v>
      </c>
      <c r="R2447" s="77">
        <v>0</v>
      </c>
      <c r="S2447" s="77">
        <v>4.3698754445006E-3</v>
      </c>
      <c r="T2447" s="77" t="s">
        <v>154</v>
      </c>
      <c r="U2447" s="105">
        <v>-1.5322295089009399</v>
      </c>
      <c r="V2447" s="105">
        <v>-1.5564406566851301</v>
      </c>
      <c r="W2447" s="101">
        <v>2.4219540038500801E-2</v>
      </c>
    </row>
    <row r="2448" spans="2:23" x14ac:dyDescent="0.35">
      <c r="B2448" s="55" t="s">
        <v>115</v>
      </c>
      <c r="C2448" s="76" t="s">
        <v>138</v>
      </c>
      <c r="D2448" s="55" t="s">
        <v>79</v>
      </c>
      <c r="E2448" s="55" t="s">
        <v>178</v>
      </c>
      <c r="F2448" s="70">
        <v>77.03</v>
      </c>
      <c r="G2448" s="77">
        <v>53150</v>
      </c>
      <c r="H2448" s="77">
        <v>76.98</v>
      </c>
      <c r="I2448" s="77">
        <v>1</v>
      </c>
      <c r="J2448" s="77">
        <v>-23.514251140341401</v>
      </c>
      <c r="K2448" s="77">
        <v>0</v>
      </c>
      <c r="L2448" s="77">
        <v>-23.652966800800598</v>
      </c>
      <c r="M2448" s="77">
        <v>0</v>
      </c>
      <c r="N2448" s="77">
        <v>0.13871566045922101</v>
      </c>
      <c r="O2448" s="77">
        <v>0</v>
      </c>
      <c r="P2448" s="77">
        <v>0.64022110359148299</v>
      </c>
      <c r="Q2448" s="77">
        <v>0.64022110359148299</v>
      </c>
      <c r="R2448" s="77">
        <v>0</v>
      </c>
      <c r="S2448" s="77">
        <v>0</v>
      </c>
      <c r="T2448" s="77" t="s">
        <v>155</v>
      </c>
      <c r="U2448" s="105">
        <v>6.9357830229606499E-3</v>
      </c>
      <c r="V2448" s="105">
        <v>-7.0453770927736102E-3</v>
      </c>
      <c r="W2448" s="101">
        <v>1.39860063730173E-2</v>
      </c>
    </row>
    <row r="2449" spans="2:23" x14ac:dyDescent="0.35">
      <c r="B2449" s="55" t="s">
        <v>115</v>
      </c>
      <c r="C2449" s="76" t="s">
        <v>138</v>
      </c>
      <c r="D2449" s="55" t="s">
        <v>79</v>
      </c>
      <c r="E2449" s="55" t="s">
        <v>178</v>
      </c>
      <c r="F2449" s="70">
        <v>77.03</v>
      </c>
      <c r="G2449" s="77">
        <v>53150</v>
      </c>
      <c r="H2449" s="77">
        <v>76.98</v>
      </c>
      <c r="I2449" s="77">
        <v>2</v>
      </c>
      <c r="J2449" s="77">
        <v>-19.7427882656701</v>
      </c>
      <c r="K2449" s="77">
        <v>0</v>
      </c>
      <c r="L2449" s="77">
        <v>-19.859255249765599</v>
      </c>
      <c r="M2449" s="77">
        <v>0</v>
      </c>
      <c r="N2449" s="77">
        <v>0.116466984095506</v>
      </c>
      <c r="O2449" s="77">
        <v>0</v>
      </c>
      <c r="P2449" s="77">
        <v>0.537535710407409</v>
      </c>
      <c r="Q2449" s="77">
        <v>0.537535710407408</v>
      </c>
      <c r="R2449" s="77">
        <v>0</v>
      </c>
      <c r="S2449" s="77">
        <v>0</v>
      </c>
      <c r="T2449" s="77" t="s">
        <v>155</v>
      </c>
      <c r="U2449" s="105">
        <v>5.8233492047749802E-3</v>
      </c>
      <c r="V2449" s="105">
        <v>-5.9153654251758404E-3</v>
      </c>
      <c r="W2449" s="101">
        <v>1.1742783593527401E-2</v>
      </c>
    </row>
    <row r="2450" spans="2:23" x14ac:dyDescent="0.35">
      <c r="B2450" s="55" t="s">
        <v>115</v>
      </c>
      <c r="C2450" s="76" t="s">
        <v>138</v>
      </c>
      <c r="D2450" s="55" t="s">
        <v>79</v>
      </c>
      <c r="E2450" s="55" t="s">
        <v>178</v>
      </c>
      <c r="F2450" s="70">
        <v>77.03</v>
      </c>
      <c r="G2450" s="77">
        <v>53150</v>
      </c>
      <c r="H2450" s="77">
        <v>76.98</v>
      </c>
      <c r="I2450" s="77">
        <v>3</v>
      </c>
      <c r="J2450" s="77">
        <v>-24.156278475231002</v>
      </c>
      <c r="K2450" s="77">
        <v>0</v>
      </c>
      <c r="L2450" s="77">
        <v>-24.298781593996399</v>
      </c>
      <c r="M2450" s="77">
        <v>0</v>
      </c>
      <c r="N2450" s="77">
        <v>0.14250311876539101</v>
      </c>
      <c r="O2450" s="77">
        <v>0</v>
      </c>
      <c r="P2450" s="77">
        <v>0.657701543280098</v>
      </c>
      <c r="Q2450" s="77">
        <v>0.657701543280098</v>
      </c>
      <c r="R2450" s="77">
        <v>0</v>
      </c>
      <c r="S2450" s="77">
        <v>0</v>
      </c>
      <c r="T2450" s="77" t="s">
        <v>155</v>
      </c>
      <c r="U2450" s="105">
        <v>7.1251559382691596E-3</v>
      </c>
      <c r="V2450" s="105">
        <v>-7.2377423376334101E-3</v>
      </c>
      <c r="W2450" s="101">
        <v>1.43678768542036E-2</v>
      </c>
    </row>
    <row r="2451" spans="2:23" x14ac:dyDescent="0.35">
      <c r="B2451" s="55" t="s">
        <v>115</v>
      </c>
      <c r="C2451" s="76" t="s">
        <v>138</v>
      </c>
      <c r="D2451" s="55" t="s">
        <v>79</v>
      </c>
      <c r="E2451" s="55" t="s">
        <v>178</v>
      </c>
      <c r="F2451" s="70">
        <v>77.03</v>
      </c>
      <c r="G2451" s="77">
        <v>53654</v>
      </c>
      <c r="H2451" s="77">
        <v>77.33</v>
      </c>
      <c r="I2451" s="77">
        <v>1</v>
      </c>
      <c r="J2451" s="77">
        <v>67.365776331053496</v>
      </c>
      <c r="K2451" s="77">
        <v>0.142497841569526</v>
      </c>
      <c r="L2451" s="77">
        <v>59.859804000938297</v>
      </c>
      <c r="M2451" s="77">
        <v>0.112512358639966</v>
      </c>
      <c r="N2451" s="77">
        <v>7.5059723301151697</v>
      </c>
      <c r="O2451" s="77">
        <v>2.9985482929559999E-2</v>
      </c>
      <c r="P2451" s="77">
        <v>5.5185521086674898</v>
      </c>
      <c r="Q2451" s="77">
        <v>5.51855210866748</v>
      </c>
      <c r="R2451" s="77">
        <v>0</v>
      </c>
      <c r="S2451" s="77">
        <v>9.5626870560886097E-4</v>
      </c>
      <c r="T2451" s="77" t="s">
        <v>155</v>
      </c>
      <c r="U2451" s="105">
        <v>6.2487873468908897E-2</v>
      </c>
      <c r="V2451" s="105">
        <v>-6.3475260234720901E-2</v>
      </c>
      <c r="W2451" s="101">
        <v>0.12600679601412801</v>
      </c>
    </row>
    <row r="2452" spans="2:23" x14ac:dyDescent="0.35">
      <c r="B2452" s="55" t="s">
        <v>115</v>
      </c>
      <c r="C2452" s="76" t="s">
        <v>138</v>
      </c>
      <c r="D2452" s="55" t="s">
        <v>79</v>
      </c>
      <c r="E2452" s="55" t="s">
        <v>178</v>
      </c>
      <c r="F2452" s="70">
        <v>77.03</v>
      </c>
      <c r="G2452" s="77">
        <v>53654</v>
      </c>
      <c r="H2452" s="77">
        <v>77.33</v>
      </c>
      <c r="I2452" s="77">
        <v>2</v>
      </c>
      <c r="J2452" s="77">
        <v>67.365776331053496</v>
      </c>
      <c r="K2452" s="77">
        <v>0.142497841569526</v>
      </c>
      <c r="L2452" s="77">
        <v>59.859804000938297</v>
      </c>
      <c r="M2452" s="77">
        <v>0.112512358639966</v>
      </c>
      <c r="N2452" s="77">
        <v>7.5059723301151697</v>
      </c>
      <c r="O2452" s="77">
        <v>2.9985482929559999E-2</v>
      </c>
      <c r="P2452" s="77">
        <v>5.5185521086674898</v>
      </c>
      <c r="Q2452" s="77">
        <v>5.51855210866748</v>
      </c>
      <c r="R2452" s="77">
        <v>0</v>
      </c>
      <c r="S2452" s="77">
        <v>9.5626870560886097E-4</v>
      </c>
      <c r="T2452" s="77" t="s">
        <v>155</v>
      </c>
      <c r="U2452" s="105">
        <v>6.2487873468908897E-2</v>
      </c>
      <c r="V2452" s="105">
        <v>-6.3475260234720901E-2</v>
      </c>
      <c r="W2452" s="101">
        <v>0.12600679601412801</v>
      </c>
    </row>
    <row r="2453" spans="2:23" x14ac:dyDescent="0.35">
      <c r="B2453" s="55" t="s">
        <v>115</v>
      </c>
      <c r="C2453" s="76" t="s">
        <v>138</v>
      </c>
      <c r="D2453" s="55" t="s">
        <v>79</v>
      </c>
      <c r="E2453" s="55" t="s">
        <v>178</v>
      </c>
      <c r="F2453" s="70">
        <v>77.03</v>
      </c>
      <c r="G2453" s="77">
        <v>53704</v>
      </c>
      <c r="H2453" s="77">
        <v>77.08</v>
      </c>
      <c r="I2453" s="77">
        <v>1</v>
      </c>
      <c r="J2453" s="77">
        <v>-1.3400354194573301</v>
      </c>
      <c r="K2453" s="77">
        <v>7.5060047881728004E-5</v>
      </c>
      <c r="L2453" s="77">
        <v>5.7836527364396799</v>
      </c>
      <c r="M2453" s="77">
        <v>1.3982367091853599E-3</v>
      </c>
      <c r="N2453" s="77">
        <v>-7.1236881558970104</v>
      </c>
      <c r="O2453" s="77">
        <v>-1.32317666130363E-3</v>
      </c>
      <c r="P2453" s="77">
        <v>-5.9324167632435003</v>
      </c>
      <c r="Q2453" s="77">
        <v>-5.9324167632434897</v>
      </c>
      <c r="R2453" s="77">
        <v>0</v>
      </c>
      <c r="S2453" s="77">
        <v>1.4710911696875599E-3</v>
      </c>
      <c r="T2453" s="77" t="s">
        <v>155</v>
      </c>
      <c r="U2453" s="105">
        <v>0.25422703015807901</v>
      </c>
      <c r="V2453" s="105">
        <v>-0.25824413605646801</v>
      </c>
      <c r="W2453" s="101">
        <v>0.51264880291286596</v>
      </c>
    </row>
    <row r="2454" spans="2:23" x14ac:dyDescent="0.35">
      <c r="B2454" s="55" t="s">
        <v>115</v>
      </c>
      <c r="C2454" s="76" t="s">
        <v>138</v>
      </c>
      <c r="D2454" s="55" t="s">
        <v>79</v>
      </c>
      <c r="E2454" s="55" t="s">
        <v>178</v>
      </c>
      <c r="F2454" s="70">
        <v>77.03</v>
      </c>
      <c r="G2454" s="77">
        <v>58004</v>
      </c>
      <c r="H2454" s="77">
        <v>75.2</v>
      </c>
      <c r="I2454" s="77">
        <v>1</v>
      </c>
      <c r="J2454" s="77">
        <v>-66.590324059244395</v>
      </c>
      <c r="K2454" s="77">
        <v>0.93917865251115595</v>
      </c>
      <c r="L2454" s="77">
        <v>-58.1637303386414</v>
      </c>
      <c r="M2454" s="77">
        <v>0.71652353579873096</v>
      </c>
      <c r="N2454" s="77">
        <v>-8.4265937206030408</v>
      </c>
      <c r="O2454" s="77">
        <v>0.22265511671242499</v>
      </c>
      <c r="P2454" s="77">
        <v>-6.9401458113678798</v>
      </c>
      <c r="Q2454" s="77">
        <v>-6.94014581136787</v>
      </c>
      <c r="R2454" s="77">
        <v>0</v>
      </c>
      <c r="S2454" s="77">
        <v>1.0201479138429399E-2</v>
      </c>
      <c r="T2454" s="77" t="s">
        <v>155</v>
      </c>
      <c r="U2454" s="105">
        <v>1.52672769986268</v>
      </c>
      <c r="V2454" s="105">
        <v>-1.55085191216434</v>
      </c>
      <c r="W2454" s="101">
        <v>3.0786463863494302</v>
      </c>
    </row>
    <row r="2455" spans="2:23" x14ac:dyDescent="0.35">
      <c r="B2455" s="55" t="s">
        <v>115</v>
      </c>
      <c r="C2455" s="76" t="s">
        <v>138</v>
      </c>
      <c r="D2455" s="55" t="s">
        <v>79</v>
      </c>
      <c r="E2455" s="55" t="s">
        <v>179</v>
      </c>
      <c r="F2455" s="70">
        <v>76.91</v>
      </c>
      <c r="G2455" s="77">
        <v>53050</v>
      </c>
      <c r="H2455" s="77">
        <v>77.17</v>
      </c>
      <c r="I2455" s="77">
        <v>1</v>
      </c>
      <c r="J2455" s="77">
        <v>77.316369365490999</v>
      </c>
      <c r="K2455" s="77">
        <v>0.14406548542185099</v>
      </c>
      <c r="L2455" s="77">
        <v>150.733731313329</v>
      </c>
      <c r="M2455" s="77">
        <v>0.54756785191089696</v>
      </c>
      <c r="N2455" s="77">
        <v>-73.417361947838103</v>
      </c>
      <c r="O2455" s="77">
        <v>-0.40350236648904603</v>
      </c>
      <c r="P2455" s="77">
        <v>-47.823171692228797</v>
      </c>
      <c r="Q2455" s="77">
        <v>-47.823171692228797</v>
      </c>
      <c r="R2455" s="77">
        <v>0</v>
      </c>
      <c r="S2455" s="77">
        <v>5.5118043591975897E-2</v>
      </c>
      <c r="T2455" s="77" t="s">
        <v>154</v>
      </c>
      <c r="U2455" s="105">
        <v>-11.997308207877801</v>
      </c>
      <c r="V2455" s="105">
        <v>-12.186880723187</v>
      </c>
      <c r="W2455" s="101">
        <v>0.18963822639295899</v>
      </c>
    </row>
    <row r="2456" spans="2:23" x14ac:dyDescent="0.35">
      <c r="B2456" s="55" t="s">
        <v>115</v>
      </c>
      <c r="C2456" s="76" t="s">
        <v>138</v>
      </c>
      <c r="D2456" s="55" t="s">
        <v>79</v>
      </c>
      <c r="E2456" s="55" t="s">
        <v>179</v>
      </c>
      <c r="F2456" s="70">
        <v>76.91</v>
      </c>
      <c r="G2456" s="77">
        <v>53204</v>
      </c>
      <c r="H2456" s="77">
        <v>77.19</v>
      </c>
      <c r="I2456" s="77">
        <v>1</v>
      </c>
      <c r="J2456" s="77">
        <v>17.934897473155701</v>
      </c>
      <c r="K2456" s="77">
        <v>0</v>
      </c>
      <c r="L2456" s="77">
        <v>24.200351501954</v>
      </c>
      <c r="M2456" s="77">
        <v>0</v>
      </c>
      <c r="N2456" s="77">
        <v>-6.2654540287983398</v>
      </c>
      <c r="O2456" s="77">
        <v>0</v>
      </c>
      <c r="P2456" s="77">
        <v>-4.4038417725063503</v>
      </c>
      <c r="Q2456" s="77">
        <v>-4.4038417725063503</v>
      </c>
      <c r="R2456" s="77">
        <v>0</v>
      </c>
      <c r="S2456" s="77">
        <v>0</v>
      </c>
      <c r="T2456" s="77" t="s">
        <v>155</v>
      </c>
      <c r="U2456" s="105">
        <v>1.75432712806354</v>
      </c>
      <c r="V2456" s="105">
        <v>-1.7820476967594301</v>
      </c>
      <c r="W2456" s="101">
        <v>3.5376006302717702</v>
      </c>
    </row>
    <row r="2457" spans="2:23" x14ac:dyDescent="0.35">
      <c r="B2457" s="55" t="s">
        <v>115</v>
      </c>
      <c r="C2457" s="76" t="s">
        <v>138</v>
      </c>
      <c r="D2457" s="55" t="s">
        <v>79</v>
      </c>
      <c r="E2457" s="55" t="s">
        <v>179</v>
      </c>
      <c r="F2457" s="70">
        <v>76.91</v>
      </c>
      <c r="G2457" s="77">
        <v>53204</v>
      </c>
      <c r="H2457" s="77">
        <v>77.19</v>
      </c>
      <c r="I2457" s="77">
        <v>2</v>
      </c>
      <c r="J2457" s="77">
        <v>17.934897473155701</v>
      </c>
      <c r="K2457" s="77">
        <v>0</v>
      </c>
      <c r="L2457" s="77">
        <v>24.200351501954</v>
      </c>
      <c r="M2457" s="77">
        <v>0</v>
      </c>
      <c r="N2457" s="77">
        <v>-6.2654540287983398</v>
      </c>
      <c r="O2457" s="77">
        <v>0</v>
      </c>
      <c r="P2457" s="77">
        <v>-4.4038417725063503</v>
      </c>
      <c r="Q2457" s="77">
        <v>-4.4038417725063503</v>
      </c>
      <c r="R2457" s="77">
        <v>0</v>
      </c>
      <c r="S2457" s="77">
        <v>0</v>
      </c>
      <c r="T2457" s="77" t="s">
        <v>155</v>
      </c>
      <c r="U2457" s="105">
        <v>1.75432712806354</v>
      </c>
      <c r="V2457" s="105">
        <v>-1.7820476967594301</v>
      </c>
      <c r="W2457" s="101">
        <v>3.5376006302717702</v>
      </c>
    </row>
    <row r="2458" spans="2:23" x14ac:dyDescent="0.35">
      <c r="B2458" s="55" t="s">
        <v>115</v>
      </c>
      <c r="C2458" s="76" t="s">
        <v>138</v>
      </c>
      <c r="D2458" s="55" t="s">
        <v>79</v>
      </c>
      <c r="E2458" s="55" t="s">
        <v>180</v>
      </c>
      <c r="F2458" s="70">
        <v>77.19</v>
      </c>
      <c r="G2458" s="77">
        <v>53254</v>
      </c>
      <c r="H2458" s="77">
        <v>77.59</v>
      </c>
      <c r="I2458" s="77">
        <v>1</v>
      </c>
      <c r="J2458" s="77">
        <v>24.284150781369799</v>
      </c>
      <c r="K2458" s="77">
        <v>6.2156485804760901E-2</v>
      </c>
      <c r="L2458" s="77">
        <v>24.284150190419499</v>
      </c>
      <c r="M2458" s="77">
        <v>6.2156482779627598E-2</v>
      </c>
      <c r="N2458" s="77">
        <v>5.9095034698999995E-7</v>
      </c>
      <c r="O2458" s="77">
        <v>3.02513328E-9</v>
      </c>
      <c r="P2458" s="77">
        <v>-1.319386E-12</v>
      </c>
      <c r="Q2458" s="77">
        <v>-1.319385E-12</v>
      </c>
      <c r="R2458" s="77">
        <v>0</v>
      </c>
      <c r="S2458" s="77">
        <v>0</v>
      </c>
      <c r="T2458" s="77" t="s">
        <v>155</v>
      </c>
      <c r="U2458" s="105">
        <v>-2.2650742780000001E-9</v>
      </c>
      <c r="V2458" s="105">
        <v>0</v>
      </c>
      <c r="W2458" s="101">
        <v>-2.26428914053E-9</v>
      </c>
    </row>
    <row r="2459" spans="2:23" x14ac:dyDescent="0.35">
      <c r="B2459" s="55" t="s">
        <v>115</v>
      </c>
      <c r="C2459" s="76" t="s">
        <v>138</v>
      </c>
      <c r="D2459" s="55" t="s">
        <v>79</v>
      </c>
      <c r="E2459" s="55" t="s">
        <v>180</v>
      </c>
      <c r="F2459" s="70">
        <v>77.19</v>
      </c>
      <c r="G2459" s="77">
        <v>53304</v>
      </c>
      <c r="H2459" s="77">
        <v>77.739999999999995</v>
      </c>
      <c r="I2459" s="77">
        <v>1</v>
      </c>
      <c r="J2459" s="77">
        <v>28.405302168736299</v>
      </c>
      <c r="K2459" s="77">
        <v>8.9884336710509702E-2</v>
      </c>
      <c r="L2459" s="77">
        <v>33.281992857303003</v>
      </c>
      <c r="M2459" s="77">
        <v>0.123396782808867</v>
      </c>
      <c r="N2459" s="77">
        <v>-4.8766906885666499</v>
      </c>
      <c r="O2459" s="77">
        <v>-3.35124460983574E-2</v>
      </c>
      <c r="P2459" s="77">
        <v>-3.4333854982835801</v>
      </c>
      <c r="Q2459" s="77">
        <v>-3.4333854982835801</v>
      </c>
      <c r="R2459" s="77">
        <v>0</v>
      </c>
      <c r="S2459" s="77">
        <v>1.31319834815239E-3</v>
      </c>
      <c r="T2459" s="77" t="s">
        <v>155</v>
      </c>
      <c r="U2459" s="105">
        <v>8.6138241702392607E-2</v>
      </c>
      <c r="V2459" s="105">
        <v>-8.7499333945827207E-2</v>
      </c>
      <c r="W2459" s="101">
        <v>0.17369776324056699</v>
      </c>
    </row>
    <row r="2460" spans="2:23" x14ac:dyDescent="0.35">
      <c r="B2460" s="55" t="s">
        <v>115</v>
      </c>
      <c r="C2460" s="76" t="s">
        <v>138</v>
      </c>
      <c r="D2460" s="55" t="s">
        <v>79</v>
      </c>
      <c r="E2460" s="55" t="s">
        <v>180</v>
      </c>
      <c r="F2460" s="70">
        <v>77.19</v>
      </c>
      <c r="G2460" s="77">
        <v>54104</v>
      </c>
      <c r="H2460" s="77">
        <v>77.540000000000006</v>
      </c>
      <c r="I2460" s="77">
        <v>1</v>
      </c>
      <c r="J2460" s="77">
        <v>23.066411841358502</v>
      </c>
      <c r="K2460" s="77">
        <v>5.2567464297234003E-2</v>
      </c>
      <c r="L2460" s="77">
        <v>23.066411245823101</v>
      </c>
      <c r="M2460" s="77">
        <v>5.2567461582829801E-2</v>
      </c>
      <c r="N2460" s="77">
        <v>5.95535351589E-7</v>
      </c>
      <c r="O2460" s="77">
        <v>2.7144042220000001E-9</v>
      </c>
      <c r="P2460" s="77">
        <v>-1.7623500000000001E-13</v>
      </c>
      <c r="Q2460" s="77">
        <v>-1.7623400000000001E-13</v>
      </c>
      <c r="R2460" s="77">
        <v>0</v>
      </c>
      <c r="S2460" s="77">
        <v>0</v>
      </c>
      <c r="T2460" s="77" t="s">
        <v>155</v>
      </c>
      <c r="U2460" s="105">
        <v>1.5625095970000001E-9</v>
      </c>
      <c r="V2460" s="105">
        <v>0</v>
      </c>
      <c r="W2460" s="101">
        <v>1.5630512061000001E-9</v>
      </c>
    </row>
    <row r="2461" spans="2:23" x14ac:dyDescent="0.35">
      <c r="B2461" s="55" t="s">
        <v>115</v>
      </c>
      <c r="C2461" s="76" t="s">
        <v>138</v>
      </c>
      <c r="D2461" s="55" t="s">
        <v>79</v>
      </c>
      <c r="E2461" s="55" t="s">
        <v>181</v>
      </c>
      <c r="F2461" s="70">
        <v>77.59</v>
      </c>
      <c r="G2461" s="77">
        <v>54104</v>
      </c>
      <c r="H2461" s="77">
        <v>77.540000000000006</v>
      </c>
      <c r="I2461" s="77">
        <v>1</v>
      </c>
      <c r="J2461" s="77">
        <v>-3.5423778367918999</v>
      </c>
      <c r="K2461" s="77">
        <v>1.09924340870087E-3</v>
      </c>
      <c r="L2461" s="77">
        <v>-3.54237779108225</v>
      </c>
      <c r="M2461" s="77">
        <v>1.09924338033234E-3</v>
      </c>
      <c r="N2461" s="77">
        <v>-4.5709650648000002E-8</v>
      </c>
      <c r="O2461" s="77">
        <v>2.8368533000000001E-11</v>
      </c>
      <c r="P2461" s="77">
        <v>1.397828E-12</v>
      </c>
      <c r="Q2461" s="77">
        <v>1.397826E-12</v>
      </c>
      <c r="R2461" s="77">
        <v>0</v>
      </c>
      <c r="S2461" s="77">
        <v>0</v>
      </c>
      <c r="T2461" s="77" t="s">
        <v>155</v>
      </c>
      <c r="U2461" s="105">
        <v>-8.5077253999999997E-11</v>
      </c>
      <c r="V2461" s="105">
        <v>0</v>
      </c>
      <c r="W2461" s="101">
        <v>-8.5047763870000006E-11</v>
      </c>
    </row>
    <row r="2462" spans="2:23" x14ac:dyDescent="0.35">
      <c r="B2462" s="55" t="s">
        <v>115</v>
      </c>
      <c r="C2462" s="76" t="s">
        <v>138</v>
      </c>
      <c r="D2462" s="55" t="s">
        <v>79</v>
      </c>
      <c r="E2462" s="55" t="s">
        <v>182</v>
      </c>
      <c r="F2462" s="70">
        <v>77.459999999999994</v>
      </c>
      <c r="G2462" s="77">
        <v>53404</v>
      </c>
      <c r="H2462" s="77">
        <v>77.44</v>
      </c>
      <c r="I2462" s="77">
        <v>1</v>
      </c>
      <c r="J2462" s="77">
        <v>-5.8801542060261101</v>
      </c>
      <c r="K2462" s="77">
        <v>3.3608079509020402E-3</v>
      </c>
      <c r="L2462" s="77">
        <v>5.0157428578751997</v>
      </c>
      <c r="M2462" s="77">
        <v>2.4453261476668998E-3</v>
      </c>
      <c r="N2462" s="77">
        <v>-10.8958970639013</v>
      </c>
      <c r="O2462" s="77">
        <v>9.1548180323514799E-4</v>
      </c>
      <c r="P2462" s="77">
        <v>-8.8029577411077309</v>
      </c>
      <c r="Q2462" s="77">
        <v>-8.8029577411077309</v>
      </c>
      <c r="R2462" s="77">
        <v>0</v>
      </c>
      <c r="S2462" s="77">
        <v>7.5322287171960198E-3</v>
      </c>
      <c r="T2462" s="77" t="s">
        <v>155</v>
      </c>
      <c r="U2462" s="105">
        <v>-0.14701387561741999</v>
      </c>
      <c r="V2462" s="105">
        <v>-0.14933687921983299</v>
      </c>
      <c r="W2462" s="101">
        <v>2.3238088197931098E-3</v>
      </c>
    </row>
    <row r="2463" spans="2:23" x14ac:dyDescent="0.35">
      <c r="B2463" s="55" t="s">
        <v>115</v>
      </c>
      <c r="C2463" s="76" t="s">
        <v>138</v>
      </c>
      <c r="D2463" s="55" t="s">
        <v>79</v>
      </c>
      <c r="E2463" s="55" t="s">
        <v>183</v>
      </c>
      <c r="F2463" s="70">
        <v>77.44</v>
      </c>
      <c r="G2463" s="77">
        <v>53854</v>
      </c>
      <c r="H2463" s="77">
        <v>75.63</v>
      </c>
      <c r="I2463" s="77">
        <v>1</v>
      </c>
      <c r="J2463" s="77">
        <v>-65.151350013400105</v>
      </c>
      <c r="K2463" s="77">
        <v>0.83803080680369402</v>
      </c>
      <c r="L2463" s="77">
        <v>-54.125168743296001</v>
      </c>
      <c r="M2463" s="77">
        <v>0.57837787619692305</v>
      </c>
      <c r="N2463" s="77">
        <v>-11.0261812701041</v>
      </c>
      <c r="O2463" s="77">
        <v>0.25965293060677003</v>
      </c>
      <c r="P2463" s="77">
        <v>-8.8029577411065407</v>
      </c>
      <c r="Q2463" s="77">
        <v>-8.8029577411065301</v>
      </c>
      <c r="R2463" s="77">
        <v>0</v>
      </c>
      <c r="S2463" s="77">
        <v>1.5299258391312799E-2</v>
      </c>
      <c r="T2463" s="77" t="s">
        <v>155</v>
      </c>
      <c r="U2463" s="105">
        <v>-8.4851054899345801E-2</v>
      </c>
      <c r="V2463" s="105">
        <v>-8.6191807977052698E-2</v>
      </c>
      <c r="W2463" s="101">
        <v>1.34121781985376E-3</v>
      </c>
    </row>
    <row r="2464" spans="2:23" x14ac:dyDescent="0.35">
      <c r="B2464" s="55" t="s">
        <v>115</v>
      </c>
      <c r="C2464" s="76" t="s">
        <v>138</v>
      </c>
      <c r="D2464" s="55" t="s">
        <v>79</v>
      </c>
      <c r="E2464" s="55" t="s">
        <v>184</v>
      </c>
      <c r="F2464" s="70">
        <v>77.56</v>
      </c>
      <c r="G2464" s="77">
        <v>53754</v>
      </c>
      <c r="H2464" s="77">
        <v>76.02</v>
      </c>
      <c r="I2464" s="77">
        <v>1</v>
      </c>
      <c r="J2464" s="77">
        <v>-58.643168282224202</v>
      </c>
      <c r="K2464" s="77">
        <v>0.55780923639795299</v>
      </c>
      <c r="L2464" s="77">
        <v>-47.981045080658497</v>
      </c>
      <c r="M2464" s="77">
        <v>0.37341370743662</v>
      </c>
      <c r="N2464" s="77">
        <v>-10.6621232015657</v>
      </c>
      <c r="O2464" s="77">
        <v>0.18439552896133199</v>
      </c>
      <c r="P2464" s="77">
        <v>-8.5433410117167092</v>
      </c>
      <c r="Q2464" s="77">
        <v>-8.5433410117167092</v>
      </c>
      <c r="R2464" s="77">
        <v>0</v>
      </c>
      <c r="S2464" s="77">
        <v>1.1838763189210399E-2</v>
      </c>
      <c r="T2464" s="77" t="s">
        <v>155</v>
      </c>
      <c r="U2464" s="105">
        <v>-2.2599370614705201</v>
      </c>
      <c r="V2464" s="105">
        <v>-2.2956469011912501</v>
      </c>
      <c r="W2464" s="101">
        <v>3.5722217740107198E-2</v>
      </c>
    </row>
    <row r="2465" spans="2:23" x14ac:dyDescent="0.35">
      <c r="B2465" s="55" t="s">
        <v>115</v>
      </c>
      <c r="C2465" s="76" t="s">
        <v>138</v>
      </c>
      <c r="D2465" s="55" t="s">
        <v>79</v>
      </c>
      <c r="E2465" s="55" t="s">
        <v>185</v>
      </c>
      <c r="F2465" s="70">
        <v>76.81</v>
      </c>
      <c r="G2465" s="77">
        <v>54050</v>
      </c>
      <c r="H2465" s="77">
        <v>76.44</v>
      </c>
      <c r="I2465" s="77">
        <v>1</v>
      </c>
      <c r="J2465" s="77">
        <v>-104.28677960634801</v>
      </c>
      <c r="K2465" s="77">
        <v>0.15769811980961501</v>
      </c>
      <c r="L2465" s="77">
        <v>-14.3457663136184</v>
      </c>
      <c r="M2465" s="77">
        <v>2.9841146613117401E-3</v>
      </c>
      <c r="N2465" s="77">
        <v>-89.941013292730105</v>
      </c>
      <c r="O2465" s="77">
        <v>0.154714005148303</v>
      </c>
      <c r="P2465" s="77">
        <v>-63.5897270036671</v>
      </c>
      <c r="Q2465" s="77">
        <v>-63.589727003667001</v>
      </c>
      <c r="R2465" s="77">
        <v>0</v>
      </c>
      <c r="S2465" s="77">
        <v>5.8632974015813098E-2</v>
      </c>
      <c r="T2465" s="77" t="s">
        <v>154</v>
      </c>
      <c r="U2465" s="105">
        <v>-21.423214273821799</v>
      </c>
      <c r="V2465" s="105">
        <v>-21.761727925845001</v>
      </c>
      <c r="W2465" s="101">
        <v>0.33863099022964399</v>
      </c>
    </row>
    <row r="2466" spans="2:23" x14ac:dyDescent="0.35">
      <c r="B2466" s="55" t="s">
        <v>115</v>
      </c>
      <c r="C2466" s="76" t="s">
        <v>138</v>
      </c>
      <c r="D2466" s="55" t="s">
        <v>79</v>
      </c>
      <c r="E2466" s="55" t="s">
        <v>185</v>
      </c>
      <c r="F2466" s="70">
        <v>76.81</v>
      </c>
      <c r="G2466" s="77">
        <v>54850</v>
      </c>
      <c r="H2466" s="77">
        <v>76.92</v>
      </c>
      <c r="I2466" s="77">
        <v>1</v>
      </c>
      <c r="J2466" s="77">
        <v>12.720692321262</v>
      </c>
      <c r="K2466" s="77">
        <v>4.2233979427507796E-3</v>
      </c>
      <c r="L2466" s="77">
        <v>2.64475331989413</v>
      </c>
      <c r="M2466" s="77">
        <v>1.8256219521267601E-4</v>
      </c>
      <c r="N2466" s="77">
        <v>10.0759390013679</v>
      </c>
      <c r="O2466" s="77">
        <v>4.04083574753811E-3</v>
      </c>
      <c r="P2466" s="77">
        <v>12.5386236479675</v>
      </c>
      <c r="Q2466" s="77">
        <v>12.5386236479674</v>
      </c>
      <c r="R2466" s="77">
        <v>0</v>
      </c>
      <c r="S2466" s="77">
        <v>4.10336586591815E-3</v>
      </c>
      <c r="T2466" s="77" t="s">
        <v>155</v>
      </c>
      <c r="U2466" s="105">
        <v>-0.79775445041594195</v>
      </c>
      <c r="V2466" s="105">
        <v>-0.81035997118310699</v>
      </c>
      <c r="W2466" s="101">
        <v>1.26098901897536E-2</v>
      </c>
    </row>
    <row r="2467" spans="2:23" x14ac:dyDescent="0.35">
      <c r="B2467" s="55" t="s">
        <v>115</v>
      </c>
      <c r="C2467" s="76" t="s">
        <v>138</v>
      </c>
      <c r="D2467" s="55" t="s">
        <v>79</v>
      </c>
      <c r="E2467" s="55" t="s">
        <v>186</v>
      </c>
      <c r="F2467" s="70">
        <v>77.599999999999994</v>
      </c>
      <c r="G2467" s="77">
        <v>53654</v>
      </c>
      <c r="H2467" s="77">
        <v>77.33</v>
      </c>
      <c r="I2467" s="77">
        <v>1</v>
      </c>
      <c r="J2467" s="77">
        <v>-50.113060698233099</v>
      </c>
      <c r="K2467" s="77">
        <v>9.86948309050103E-2</v>
      </c>
      <c r="L2467" s="77">
        <v>-44.282100293972</v>
      </c>
      <c r="M2467" s="77">
        <v>7.7063543173303897E-2</v>
      </c>
      <c r="N2467" s="77">
        <v>-5.8309604042611101</v>
      </c>
      <c r="O2467" s="77">
        <v>2.1631287731706399E-2</v>
      </c>
      <c r="P2467" s="77">
        <v>-4.2994453190636097</v>
      </c>
      <c r="Q2467" s="77">
        <v>-4.2994453190635999</v>
      </c>
      <c r="R2467" s="77">
        <v>0</v>
      </c>
      <c r="S2467" s="77">
        <v>7.2646954102858596E-4</v>
      </c>
      <c r="T2467" s="77" t="s">
        <v>155</v>
      </c>
      <c r="U2467" s="105">
        <v>0.101308394986162</v>
      </c>
      <c r="V2467" s="105">
        <v>-0.102909194676118</v>
      </c>
      <c r="W2467" s="101">
        <v>0.20428837713435299</v>
      </c>
    </row>
    <row r="2468" spans="2:23" x14ac:dyDescent="0.35">
      <c r="B2468" s="55" t="s">
        <v>115</v>
      </c>
      <c r="C2468" s="76" t="s">
        <v>138</v>
      </c>
      <c r="D2468" s="55" t="s">
        <v>79</v>
      </c>
      <c r="E2468" s="55" t="s">
        <v>187</v>
      </c>
      <c r="F2468" s="70">
        <v>77.08</v>
      </c>
      <c r="G2468" s="77">
        <v>58004</v>
      </c>
      <c r="H2468" s="77">
        <v>75.2</v>
      </c>
      <c r="I2468" s="77">
        <v>1</v>
      </c>
      <c r="J2468" s="77">
        <v>-68.199577289882299</v>
      </c>
      <c r="K2468" s="77">
        <v>0.95860868079308803</v>
      </c>
      <c r="L2468" s="77">
        <v>-60.980449682761197</v>
      </c>
      <c r="M2468" s="77">
        <v>0.76640660168777697</v>
      </c>
      <c r="N2468" s="77">
        <v>-7.2191276071210204</v>
      </c>
      <c r="O2468" s="77">
        <v>0.19220207910531201</v>
      </c>
      <c r="P2468" s="77">
        <v>-5.9324167632449702</v>
      </c>
      <c r="Q2468" s="77">
        <v>-5.9324167632449702</v>
      </c>
      <c r="R2468" s="77">
        <v>0</v>
      </c>
      <c r="S2468" s="77">
        <v>7.2533944993482501E-3</v>
      </c>
      <c r="T2468" s="77" t="s">
        <v>155</v>
      </c>
      <c r="U2468" s="105">
        <v>1.0623064016909201</v>
      </c>
      <c r="V2468" s="105">
        <v>-1.0790921750584399</v>
      </c>
      <c r="W2468" s="101">
        <v>2.1421408447988401</v>
      </c>
    </row>
    <row r="2469" spans="2:23" x14ac:dyDescent="0.35">
      <c r="B2469" s="55" t="s">
        <v>115</v>
      </c>
      <c r="C2469" s="76" t="s">
        <v>138</v>
      </c>
      <c r="D2469" s="55" t="s">
        <v>79</v>
      </c>
      <c r="E2469" s="55" t="s">
        <v>188</v>
      </c>
      <c r="F2469" s="70">
        <v>76.02</v>
      </c>
      <c r="G2469" s="77">
        <v>53854</v>
      </c>
      <c r="H2469" s="77">
        <v>75.63</v>
      </c>
      <c r="I2469" s="77">
        <v>1</v>
      </c>
      <c r="J2469" s="77">
        <v>-56.596843755923203</v>
      </c>
      <c r="K2469" s="77">
        <v>0.158558534795053</v>
      </c>
      <c r="L2469" s="77">
        <v>-44.4124012557089</v>
      </c>
      <c r="M2469" s="77">
        <v>9.7636838572255705E-2</v>
      </c>
      <c r="N2469" s="77">
        <v>-12.184442500214301</v>
      </c>
      <c r="O2469" s="77">
        <v>6.0921696222797299E-2</v>
      </c>
      <c r="P2469" s="77">
        <v>-9.7220740234578198</v>
      </c>
      <c r="Q2469" s="77">
        <v>-9.7220740234578091</v>
      </c>
      <c r="R2469" s="77">
        <v>0</v>
      </c>
      <c r="S2469" s="77">
        <v>4.6786768042208701E-3</v>
      </c>
      <c r="T2469" s="77" t="s">
        <v>154</v>
      </c>
      <c r="U2469" s="105">
        <v>-0.13254495898997401</v>
      </c>
      <c r="V2469" s="105">
        <v>-0.13463933556444499</v>
      </c>
      <c r="W2469" s="101">
        <v>2.09510254339232E-3</v>
      </c>
    </row>
    <row r="2470" spans="2:23" x14ac:dyDescent="0.35">
      <c r="B2470" s="55" t="s">
        <v>115</v>
      </c>
      <c r="C2470" s="76" t="s">
        <v>138</v>
      </c>
      <c r="D2470" s="55" t="s">
        <v>79</v>
      </c>
      <c r="E2470" s="55" t="s">
        <v>188</v>
      </c>
      <c r="F2470" s="70">
        <v>76.02</v>
      </c>
      <c r="G2470" s="77">
        <v>58104</v>
      </c>
      <c r="H2470" s="77">
        <v>74.84</v>
      </c>
      <c r="I2470" s="77">
        <v>1</v>
      </c>
      <c r="J2470" s="77">
        <v>-49.777485703091003</v>
      </c>
      <c r="K2470" s="77">
        <v>0.318149273847111</v>
      </c>
      <c r="L2470" s="77">
        <v>-51.186275750854001</v>
      </c>
      <c r="M2470" s="77">
        <v>0.33641247156113302</v>
      </c>
      <c r="N2470" s="77">
        <v>1.40879004776303</v>
      </c>
      <c r="O2470" s="77">
        <v>-1.8263197714021299E-2</v>
      </c>
      <c r="P2470" s="77">
        <v>1.1787330117416099</v>
      </c>
      <c r="Q2470" s="77">
        <v>1.1787330117416099</v>
      </c>
      <c r="R2470" s="77">
        <v>0</v>
      </c>
      <c r="S2470" s="77">
        <v>1.7840043826527699E-4</v>
      </c>
      <c r="T2470" s="77" t="s">
        <v>155</v>
      </c>
      <c r="U2470" s="105">
        <v>0.28477925279173399</v>
      </c>
      <c r="V2470" s="105">
        <v>-0.28927912212276902</v>
      </c>
      <c r="W2470" s="101">
        <v>0.57425735944492096</v>
      </c>
    </row>
    <row r="2471" spans="2:23" x14ac:dyDescent="0.35">
      <c r="B2471" s="55" t="s">
        <v>115</v>
      </c>
      <c r="C2471" s="76" t="s">
        <v>138</v>
      </c>
      <c r="D2471" s="55" t="s">
        <v>79</v>
      </c>
      <c r="E2471" s="55" t="s">
        <v>189</v>
      </c>
      <c r="F2471" s="70">
        <v>75.98</v>
      </c>
      <c r="G2471" s="77">
        <v>54050</v>
      </c>
      <c r="H2471" s="77">
        <v>76.44</v>
      </c>
      <c r="I2471" s="77">
        <v>1</v>
      </c>
      <c r="J2471" s="77">
        <v>122.088027781298</v>
      </c>
      <c r="K2471" s="77">
        <v>0.26382711153722799</v>
      </c>
      <c r="L2471" s="77">
        <v>60.782958931891699</v>
      </c>
      <c r="M2471" s="77">
        <v>6.5393855308333707E-2</v>
      </c>
      <c r="N2471" s="77">
        <v>61.305068849406403</v>
      </c>
      <c r="O2471" s="77">
        <v>0.19843325622889399</v>
      </c>
      <c r="P2471" s="77">
        <v>69.895665520832196</v>
      </c>
      <c r="Q2471" s="77">
        <v>69.895665520832097</v>
      </c>
      <c r="R2471" s="77">
        <v>0</v>
      </c>
      <c r="S2471" s="77">
        <v>8.64716518372209E-2</v>
      </c>
      <c r="T2471" s="77" t="s">
        <v>154</v>
      </c>
      <c r="U2471" s="105">
        <v>-13.0777332135225</v>
      </c>
      <c r="V2471" s="105">
        <v>-13.2843777988639</v>
      </c>
      <c r="W2471" s="101">
        <v>0.20671621407744101</v>
      </c>
    </row>
    <row r="2472" spans="2:23" x14ac:dyDescent="0.35">
      <c r="B2472" s="55" t="s">
        <v>115</v>
      </c>
      <c r="C2472" s="76" t="s">
        <v>138</v>
      </c>
      <c r="D2472" s="55" t="s">
        <v>79</v>
      </c>
      <c r="E2472" s="55" t="s">
        <v>189</v>
      </c>
      <c r="F2472" s="70">
        <v>75.98</v>
      </c>
      <c r="G2472" s="77">
        <v>56000</v>
      </c>
      <c r="H2472" s="77">
        <v>75.97</v>
      </c>
      <c r="I2472" s="77">
        <v>1</v>
      </c>
      <c r="J2472" s="77">
        <v>-1.04219508094969</v>
      </c>
      <c r="K2472" s="77">
        <v>1.05358546915306E-4</v>
      </c>
      <c r="L2472" s="77">
        <v>54.7102236004297</v>
      </c>
      <c r="M2472" s="77">
        <v>0.29034123094167402</v>
      </c>
      <c r="N2472" s="77">
        <v>-55.752418681379403</v>
      </c>
      <c r="O2472" s="77">
        <v>-0.29023587239475901</v>
      </c>
      <c r="P2472" s="77">
        <v>-48.4572996197263</v>
      </c>
      <c r="Q2472" s="77">
        <v>-48.4572996197262</v>
      </c>
      <c r="R2472" s="77">
        <v>0</v>
      </c>
      <c r="S2472" s="77">
        <v>0.227766658984285</v>
      </c>
      <c r="T2472" s="77" t="s">
        <v>154</v>
      </c>
      <c r="U2472" s="105">
        <v>-22.608194592005798</v>
      </c>
      <c r="V2472" s="105">
        <v>-22.9654324191205</v>
      </c>
      <c r="W2472" s="101">
        <v>0.35736165563869299</v>
      </c>
    </row>
    <row r="2473" spans="2:23" x14ac:dyDescent="0.35">
      <c r="B2473" s="55" t="s">
        <v>115</v>
      </c>
      <c r="C2473" s="76" t="s">
        <v>138</v>
      </c>
      <c r="D2473" s="55" t="s">
        <v>79</v>
      </c>
      <c r="E2473" s="55" t="s">
        <v>189</v>
      </c>
      <c r="F2473" s="70">
        <v>75.98</v>
      </c>
      <c r="G2473" s="77">
        <v>58450</v>
      </c>
      <c r="H2473" s="77">
        <v>75.38</v>
      </c>
      <c r="I2473" s="77">
        <v>1</v>
      </c>
      <c r="J2473" s="77">
        <v>-139.96883973711499</v>
      </c>
      <c r="K2473" s="77">
        <v>0.501144842570317</v>
      </c>
      <c r="L2473" s="77">
        <v>-96.584581443418898</v>
      </c>
      <c r="M2473" s="77">
        <v>0.23862511151111901</v>
      </c>
      <c r="N2473" s="77">
        <v>-43.384258293695602</v>
      </c>
      <c r="O2473" s="77">
        <v>0.26251973105919801</v>
      </c>
      <c r="P2473" s="77">
        <v>-51.657227228546702</v>
      </c>
      <c r="Q2473" s="77">
        <v>-51.657227228546702</v>
      </c>
      <c r="R2473" s="77">
        <v>0</v>
      </c>
      <c r="S2473" s="77">
        <v>6.8259440216008896E-2</v>
      </c>
      <c r="T2473" s="77" t="s">
        <v>154</v>
      </c>
      <c r="U2473" s="105">
        <v>-6.16306172965764</v>
      </c>
      <c r="V2473" s="105">
        <v>-6.26044583397948</v>
      </c>
      <c r="W2473" s="101">
        <v>9.7417860349304095E-2</v>
      </c>
    </row>
    <row r="2474" spans="2:23" x14ac:dyDescent="0.35">
      <c r="B2474" s="55" t="s">
        <v>115</v>
      </c>
      <c r="C2474" s="76" t="s">
        <v>138</v>
      </c>
      <c r="D2474" s="55" t="s">
        <v>79</v>
      </c>
      <c r="E2474" s="55" t="s">
        <v>190</v>
      </c>
      <c r="F2474" s="70">
        <v>75.63</v>
      </c>
      <c r="G2474" s="77">
        <v>53850</v>
      </c>
      <c r="H2474" s="77">
        <v>75.98</v>
      </c>
      <c r="I2474" s="77">
        <v>1</v>
      </c>
      <c r="J2474" s="77">
        <v>-5.5963164927118001</v>
      </c>
      <c r="K2474" s="77">
        <v>0</v>
      </c>
      <c r="L2474" s="77">
        <v>5.7971367179711804</v>
      </c>
      <c r="M2474" s="77">
        <v>0</v>
      </c>
      <c r="N2474" s="77">
        <v>-11.393453210683001</v>
      </c>
      <c r="O2474" s="77">
        <v>0</v>
      </c>
      <c r="P2474" s="77">
        <v>-9.1213613684197803</v>
      </c>
      <c r="Q2474" s="77">
        <v>-9.1213613684197696</v>
      </c>
      <c r="R2474" s="77">
        <v>0</v>
      </c>
      <c r="S2474" s="77">
        <v>0</v>
      </c>
      <c r="T2474" s="77" t="s">
        <v>154</v>
      </c>
      <c r="U2474" s="105">
        <v>3.9877086237391399</v>
      </c>
      <c r="V2474" s="105">
        <v>-4.0507194209132997</v>
      </c>
      <c r="W2474" s="101">
        <v>8.0412143864247394</v>
      </c>
    </row>
    <row r="2475" spans="2:23" x14ac:dyDescent="0.35">
      <c r="B2475" s="55" t="s">
        <v>115</v>
      </c>
      <c r="C2475" s="76" t="s">
        <v>138</v>
      </c>
      <c r="D2475" s="55" t="s">
        <v>79</v>
      </c>
      <c r="E2475" s="55" t="s">
        <v>190</v>
      </c>
      <c r="F2475" s="70">
        <v>75.63</v>
      </c>
      <c r="G2475" s="77">
        <v>53850</v>
      </c>
      <c r="H2475" s="77">
        <v>75.98</v>
      </c>
      <c r="I2475" s="77">
        <v>2</v>
      </c>
      <c r="J2475" s="77">
        <v>-12.9441518877224</v>
      </c>
      <c r="K2475" s="77">
        <v>0</v>
      </c>
      <c r="L2475" s="77">
        <v>13.408644469811501</v>
      </c>
      <c r="M2475" s="77">
        <v>0</v>
      </c>
      <c r="N2475" s="77">
        <v>-26.352796357533901</v>
      </c>
      <c r="O2475" s="77">
        <v>0</v>
      </c>
      <c r="P2475" s="77">
        <v>-21.097499959016702</v>
      </c>
      <c r="Q2475" s="77">
        <v>-21.097499959016702</v>
      </c>
      <c r="R2475" s="77">
        <v>0</v>
      </c>
      <c r="S2475" s="77">
        <v>0</v>
      </c>
      <c r="T2475" s="77" t="s">
        <v>154</v>
      </c>
      <c r="U2475" s="105">
        <v>9.2234787251370793</v>
      </c>
      <c r="V2475" s="105">
        <v>-9.3692212560055594</v>
      </c>
      <c r="W2475" s="101">
        <v>18.5991447258526</v>
      </c>
    </row>
    <row r="2476" spans="2:23" x14ac:dyDescent="0.35">
      <c r="B2476" s="55" t="s">
        <v>115</v>
      </c>
      <c r="C2476" s="76" t="s">
        <v>138</v>
      </c>
      <c r="D2476" s="55" t="s">
        <v>79</v>
      </c>
      <c r="E2476" s="55" t="s">
        <v>190</v>
      </c>
      <c r="F2476" s="70">
        <v>75.63</v>
      </c>
      <c r="G2476" s="77">
        <v>58004</v>
      </c>
      <c r="H2476" s="77">
        <v>75.2</v>
      </c>
      <c r="I2476" s="77">
        <v>1</v>
      </c>
      <c r="J2476" s="77">
        <v>-61.890146368078803</v>
      </c>
      <c r="K2476" s="77">
        <v>0.13023326739371499</v>
      </c>
      <c r="L2476" s="77">
        <v>-76.2993270487828</v>
      </c>
      <c r="M2476" s="77">
        <v>0.19793396847530201</v>
      </c>
      <c r="N2476" s="77">
        <v>14.409180680704001</v>
      </c>
      <c r="O2476" s="77">
        <v>-6.7700701081586601E-2</v>
      </c>
      <c r="P2476" s="77">
        <v>11.693829562870199</v>
      </c>
      <c r="Q2476" s="77">
        <v>11.6938295628701</v>
      </c>
      <c r="R2476" s="77">
        <v>0</v>
      </c>
      <c r="S2476" s="77">
        <v>4.6493520947455203E-3</v>
      </c>
      <c r="T2476" s="77" t="s">
        <v>154</v>
      </c>
      <c r="U2476" s="105">
        <v>1.09029932063475</v>
      </c>
      <c r="V2476" s="105">
        <v>-1.10752741722703</v>
      </c>
      <c r="W2476" s="101">
        <v>2.1985885654746</v>
      </c>
    </row>
    <row r="2477" spans="2:23" x14ac:dyDescent="0.35">
      <c r="B2477" s="55" t="s">
        <v>115</v>
      </c>
      <c r="C2477" s="76" t="s">
        <v>138</v>
      </c>
      <c r="D2477" s="55" t="s">
        <v>79</v>
      </c>
      <c r="E2477" s="55" t="s">
        <v>191</v>
      </c>
      <c r="F2477" s="70">
        <v>76.930000000000007</v>
      </c>
      <c r="G2477" s="77">
        <v>54000</v>
      </c>
      <c r="H2477" s="77">
        <v>76.33</v>
      </c>
      <c r="I2477" s="77">
        <v>1</v>
      </c>
      <c r="J2477" s="77">
        <v>-63.4819006310574</v>
      </c>
      <c r="K2477" s="77">
        <v>0.244215073488525</v>
      </c>
      <c r="L2477" s="77">
        <v>-2.4444797427841198</v>
      </c>
      <c r="M2477" s="77">
        <v>3.6211416150064502E-4</v>
      </c>
      <c r="N2477" s="77">
        <v>-61.037420888273203</v>
      </c>
      <c r="O2477" s="77">
        <v>0.243852959327025</v>
      </c>
      <c r="P2477" s="77">
        <v>-24.605207302859601</v>
      </c>
      <c r="Q2477" s="77">
        <v>-24.605207302859601</v>
      </c>
      <c r="R2477" s="77">
        <v>0</v>
      </c>
      <c r="S2477" s="77">
        <v>3.66882233208519E-2</v>
      </c>
      <c r="T2477" s="77" t="s">
        <v>154</v>
      </c>
      <c r="U2477" s="105">
        <v>-17.936000259734499</v>
      </c>
      <c r="V2477" s="105">
        <v>-18.2194115570781</v>
      </c>
      <c r="W2477" s="101">
        <v>0.28350953554783898</v>
      </c>
    </row>
    <row r="2478" spans="2:23" x14ac:dyDescent="0.35">
      <c r="B2478" s="55" t="s">
        <v>115</v>
      </c>
      <c r="C2478" s="76" t="s">
        <v>138</v>
      </c>
      <c r="D2478" s="55" t="s">
        <v>79</v>
      </c>
      <c r="E2478" s="55" t="s">
        <v>191</v>
      </c>
      <c r="F2478" s="70">
        <v>76.930000000000007</v>
      </c>
      <c r="G2478" s="77">
        <v>54850</v>
      </c>
      <c r="H2478" s="77">
        <v>76.92</v>
      </c>
      <c r="I2478" s="77">
        <v>1</v>
      </c>
      <c r="J2478" s="77">
        <v>0.35931988769572498</v>
      </c>
      <c r="K2478" s="77">
        <v>1.01997517538E-6</v>
      </c>
      <c r="L2478" s="77">
        <v>10.4336679638419</v>
      </c>
      <c r="M2478" s="77">
        <v>8.6000527471963403E-4</v>
      </c>
      <c r="N2478" s="77">
        <v>-10.074348076146199</v>
      </c>
      <c r="O2478" s="77">
        <v>-8.5898529954425403E-4</v>
      </c>
      <c r="P2478" s="77">
        <v>-12.5386236479685</v>
      </c>
      <c r="Q2478" s="77">
        <v>-12.5386236479685</v>
      </c>
      <c r="R2478" s="77">
        <v>0</v>
      </c>
      <c r="S2478" s="77">
        <v>1.2420149555846199E-3</v>
      </c>
      <c r="T2478" s="77" t="s">
        <v>155</v>
      </c>
      <c r="U2478" s="105">
        <v>-0.16682092492895401</v>
      </c>
      <c r="V2478" s="105">
        <v>-0.16945690475017999</v>
      </c>
      <c r="W2478" s="101">
        <v>2.63689352483143E-3</v>
      </c>
    </row>
    <row r="2479" spans="2:23" x14ac:dyDescent="0.35">
      <c r="B2479" s="55" t="s">
        <v>115</v>
      </c>
      <c r="C2479" s="76" t="s">
        <v>138</v>
      </c>
      <c r="D2479" s="55" t="s">
        <v>79</v>
      </c>
      <c r="E2479" s="55" t="s">
        <v>136</v>
      </c>
      <c r="F2479" s="70">
        <v>76.33</v>
      </c>
      <c r="G2479" s="77">
        <v>54250</v>
      </c>
      <c r="H2479" s="77">
        <v>76.180000000000007</v>
      </c>
      <c r="I2479" s="77">
        <v>1</v>
      </c>
      <c r="J2479" s="77">
        <v>-72.827341171573906</v>
      </c>
      <c r="K2479" s="77">
        <v>7.2131974060843193E-2</v>
      </c>
      <c r="L2479" s="77">
        <v>-1.72000539662859</v>
      </c>
      <c r="M2479" s="77">
        <v>4.0234492476267999E-5</v>
      </c>
      <c r="N2479" s="77">
        <v>-71.107335774945298</v>
      </c>
      <c r="O2479" s="77">
        <v>7.2091739568366897E-2</v>
      </c>
      <c r="P2479" s="77">
        <v>-6.3059385171699196</v>
      </c>
      <c r="Q2479" s="77">
        <v>-6.3059385171699196</v>
      </c>
      <c r="R2479" s="77">
        <v>0</v>
      </c>
      <c r="S2479" s="77">
        <v>5.4080210391964996E-4</v>
      </c>
      <c r="T2479" s="77" t="s">
        <v>154</v>
      </c>
      <c r="U2479" s="105">
        <v>-5.1687447654553598</v>
      </c>
      <c r="V2479" s="105">
        <v>-5.2504174147864404</v>
      </c>
      <c r="W2479" s="101">
        <v>8.1700959333129805E-2</v>
      </c>
    </row>
    <row r="2480" spans="2:23" x14ac:dyDescent="0.35">
      <c r="B2480" s="55" t="s">
        <v>115</v>
      </c>
      <c r="C2480" s="76" t="s">
        <v>138</v>
      </c>
      <c r="D2480" s="55" t="s">
        <v>79</v>
      </c>
      <c r="E2480" s="55" t="s">
        <v>192</v>
      </c>
      <c r="F2480" s="70">
        <v>76.44</v>
      </c>
      <c r="G2480" s="77">
        <v>54250</v>
      </c>
      <c r="H2480" s="77">
        <v>76.180000000000007</v>
      </c>
      <c r="I2480" s="77">
        <v>1</v>
      </c>
      <c r="J2480" s="77">
        <v>-27.1144437518236</v>
      </c>
      <c r="K2480" s="77">
        <v>4.4258622210242501E-2</v>
      </c>
      <c r="L2480" s="77">
        <v>1.72011457358322</v>
      </c>
      <c r="M2480" s="77">
        <v>1.7811940760445401E-4</v>
      </c>
      <c r="N2480" s="77">
        <v>-28.8345583254068</v>
      </c>
      <c r="O2480" s="77">
        <v>4.4080502802637998E-2</v>
      </c>
      <c r="P2480" s="77">
        <v>6.3059385171699196</v>
      </c>
      <c r="Q2480" s="77">
        <v>6.3059385171699098</v>
      </c>
      <c r="R2480" s="77">
        <v>0</v>
      </c>
      <c r="S2480" s="77">
        <v>2.3938446070560998E-3</v>
      </c>
      <c r="T2480" s="77" t="s">
        <v>154</v>
      </c>
      <c r="U2480" s="105">
        <v>-4.1332019957361998</v>
      </c>
      <c r="V2480" s="105">
        <v>-4.1985117706487296</v>
      </c>
      <c r="W2480" s="101">
        <v>6.5332413089177602E-2</v>
      </c>
    </row>
    <row r="2481" spans="2:23" x14ac:dyDescent="0.35">
      <c r="B2481" s="55" t="s">
        <v>115</v>
      </c>
      <c r="C2481" s="76" t="s">
        <v>138</v>
      </c>
      <c r="D2481" s="55" t="s">
        <v>79</v>
      </c>
      <c r="E2481" s="55" t="s">
        <v>193</v>
      </c>
      <c r="F2481" s="70">
        <v>76.95</v>
      </c>
      <c r="G2481" s="77">
        <v>53550</v>
      </c>
      <c r="H2481" s="77">
        <v>76.81</v>
      </c>
      <c r="I2481" s="77">
        <v>1</v>
      </c>
      <c r="J2481" s="77">
        <v>-32.631620227476802</v>
      </c>
      <c r="K2481" s="77">
        <v>1.88473607044638E-2</v>
      </c>
      <c r="L2481" s="77">
        <v>7.5759186012876896</v>
      </c>
      <c r="M2481" s="77">
        <v>1.0158834049640601E-3</v>
      </c>
      <c r="N2481" s="77">
        <v>-40.207538828764498</v>
      </c>
      <c r="O2481" s="77">
        <v>1.7831477299499798E-2</v>
      </c>
      <c r="P2481" s="77">
        <v>-25.731349363678898</v>
      </c>
      <c r="Q2481" s="77">
        <v>-25.731349363678898</v>
      </c>
      <c r="R2481" s="77">
        <v>0</v>
      </c>
      <c r="S2481" s="77">
        <v>1.17192114193399E-2</v>
      </c>
      <c r="T2481" s="77" t="s">
        <v>154</v>
      </c>
      <c r="U2481" s="105">
        <v>-4.2581714612415098</v>
      </c>
      <c r="V2481" s="105">
        <v>-4.3254559104311596</v>
      </c>
      <c r="W2481" s="101">
        <v>6.7307771843080497E-2</v>
      </c>
    </row>
    <row r="2482" spans="2:23" x14ac:dyDescent="0.35">
      <c r="B2482" s="55" t="s">
        <v>115</v>
      </c>
      <c r="C2482" s="76" t="s">
        <v>138</v>
      </c>
      <c r="D2482" s="55" t="s">
        <v>79</v>
      </c>
      <c r="E2482" s="55" t="s">
        <v>194</v>
      </c>
      <c r="F2482" s="70">
        <v>75.94</v>
      </c>
      <c r="G2482" s="77">
        <v>58200</v>
      </c>
      <c r="H2482" s="77">
        <v>75.48</v>
      </c>
      <c r="I2482" s="77">
        <v>1</v>
      </c>
      <c r="J2482" s="77">
        <v>-18.637290137090101</v>
      </c>
      <c r="K2482" s="77">
        <v>6.1133350723117402E-2</v>
      </c>
      <c r="L2482" s="77">
        <v>30.923664312612399</v>
      </c>
      <c r="M2482" s="77">
        <v>0.16830405055536801</v>
      </c>
      <c r="N2482" s="77">
        <v>-49.5609544497025</v>
      </c>
      <c r="O2482" s="77">
        <v>-0.107170699832251</v>
      </c>
      <c r="P2482" s="77">
        <v>-44.570825266924899</v>
      </c>
      <c r="Q2482" s="77">
        <v>-44.570825266924899</v>
      </c>
      <c r="R2482" s="77">
        <v>0</v>
      </c>
      <c r="S2482" s="77">
        <v>0.349634289835557</v>
      </c>
      <c r="T2482" s="77" t="s">
        <v>155</v>
      </c>
      <c r="U2482" s="105">
        <v>-30.911932731162501</v>
      </c>
      <c r="V2482" s="105">
        <v>-31.4003800344558</v>
      </c>
      <c r="W2482" s="101">
        <v>0.48861661265540501</v>
      </c>
    </row>
    <row r="2483" spans="2:23" x14ac:dyDescent="0.35">
      <c r="B2483" s="55" t="s">
        <v>115</v>
      </c>
      <c r="C2483" s="76" t="s">
        <v>138</v>
      </c>
      <c r="D2483" s="55" t="s">
        <v>79</v>
      </c>
      <c r="E2483" s="55" t="s">
        <v>195</v>
      </c>
      <c r="F2483" s="70">
        <v>77.37</v>
      </c>
      <c r="G2483" s="77">
        <v>53000</v>
      </c>
      <c r="H2483" s="77">
        <v>77.34</v>
      </c>
      <c r="I2483" s="77">
        <v>1</v>
      </c>
      <c r="J2483" s="77">
        <v>-3.7777789629771901</v>
      </c>
      <c r="K2483" s="77">
        <v>3.5279429543775301E-4</v>
      </c>
      <c r="L2483" s="77">
        <v>42.347059910512598</v>
      </c>
      <c r="M2483" s="77">
        <v>4.4329720501355502E-2</v>
      </c>
      <c r="N2483" s="77">
        <v>-46.1248388734898</v>
      </c>
      <c r="O2483" s="77">
        <v>-4.3976926205917699E-2</v>
      </c>
      <c r="P2483" s="77">
        <v>-31.193559730698599</v>
      </c>
      <c r="Q2483" s="77">
        <v>-31.193559730698599</v>
      </c>
      <c r="R2483" s="77">
        <v>0</v>
      </c>
      <c r="S2483" s="77">
        <v>2.40535035295882E-2</v>
      </c>
      <c r="T2483" s="77" t="s">
        <v>155</v>
      </c>
      <c r="U2483" s="105">
        <v>-4.7855802928635001</v>
      </c>
      <c r="V2483" s="105">
        <v>-4.8611984630074296</v>
      </c>
      <c r="W2483" s="101">
        <v>7.5644381495827806E-2</v>
      </c>
    </row>
    <row r="2484" spans="2:23" x14ac:dyDescent="0.35">
      <c r="B2484" s="55" t="s">
        <v>115</v>
      </c>
      <c r="C2484" s="76" t="s">
        <v>138</v>
      </c>
      <c r="D2484" s="55" t="s">
        <v>79</v>
      </c>
      <c r="E2484" s="55" t="s">
        <v>196</v>
      </c>
      <c r="F2484" s="70">
        <v>75.97</v>
      </c>
      <c r="G2484" s="77">
        <v>56100</v>
      </c>
      <c r="H2484" s="77">
        <v>75.52</v>
      </c>
      <c r="I2484" s="77">
        <v>1</v>
      </c>
      <c r="J2484" s="77">
        <v>-39.344435570800997</v>
      </c>
      <c r="K2484" s="77">
        <v>0.11857562115548401</v>
      </c>
      <c r="L2484" s="77">
        <v>16.3119621168169</v>
      </c>
      <c r="M2484" s="77">
        <v>2.0381736280495999E-2</v>
      </c>
      <c r="N2484" s="77">
        <v>-55.656397687617897</v>
      </c>
      <c r="O2484" s="77">
        <v>9.8193884874988299E-2</v>
      </c>
      <c r="P2484" s="77">
        <v>-48.457299619725902</v>
      </c>
      <c r="Q2484" s="77">
        <v>-48.457299619725902</v>
      </c>
      <c r="R2484" s="77">
        <v>0</v>
      </c>
      <c r="S2484" s="77">
        <v>0.17986521730098901</v>
      </c>
      <c r="T2484" s="77" t="s">
        <v>154</v>
      </c>
      <c r="U2484" s="105">
        <v>-17.6076831495722</v>
      </c>
      <c r="V2484" s="105">
        <v>-17.8859066248381</v>
      </c>
      <c r="W2484" s="101">
        <v>0.27831991522744398</v>
      </c>
    </row>
    <row r="2485" spans="2:23" x14ac:dyDescent="0.35">
      <c r="B2485" s="55" t="s">
        <v>115</v>
      </c>
      <c r="C2485" s="76" t="s">
        <v>138</v>
      </c>
      <c r="D2485" s="55" t="s">
        <v>79</v>
      </c>
      <c r="E2485" s="55" t="s">
        <v>137</v>
      </c>
      <c r="F2485" s="70">
        <v>75.069999999999993</v>
      </c>
      <c r="G2485" s="77">
        <v>56100</v>
      </c>
      <c r="H2485" s="77">
        <v>75.52</v>
      </c>
      <c r="I2485" s="77">
        <v>1</v>
      </c>
      <c r="J2485" s="77">
        <v>37.940679756883704</v>
      </c>
      <c r="K2485" s="77">
        <v>0.119046251420272</v>
      </c>
      <c r="L2485" s="77">
        <v>-15.6511334442524</v>
      </c>
      <c r="M2485" s="77">
        <v>2.0258024788026002E-2</v>
      </c>
      <c r="N2485" s="77">
        <v>53.591813201136098</v>
      </c>
      <c r="O2485" s="77">
        <v>9.8788226632245499E-2</v>
      </c>
      <c r="P2485" s="77">
        <v>51.930722533138201</v>
      </c>
      <c r="Q2485" s="77">
        <v>51.930722533138201</v>
      </c>
      <c r="R2485" s="77">
        <v>0</v>
      </c>
      <c r="S2485" s="77">
        <v>0.2230253552707</v>
      </c>
      <c r="T2485" s="77" t="s">
        <v>154</v>
      </c>
      <c r="U2485" s="105">
        <v>-16.678056416236402</v>
      </c>
      <c r="V2485" s="105">
        <v>-16.941590623286199</v>
      </c>
      <c r="W2485" s="101">
        <v>0.263625555304148</v>
      </c>
    </row>
    <row r="2486" spans="2:23" x14ac:dyDescent="0.35">
      <c r="B2486" s="55" t="s">
        <v>115</v>
      </c>
      <c r="C2486" s="76" t="s">
        <v>138</v>
      </c>
      <c r="D2486" s="55" t="s">
        <v>79</v>
      </c>
      <c r="E2486" s="55" t="s">
        <v>197</v>
      </c>
      <c r="F2486" s="70">
        <v>75.2</v>
      </c>
      <c r="G2486" s="77">
        <v>58054</v>
      </c>
      <c r="H2486" s="77">
        <v>75</v>
      </c>
      <c r="I2486" s="77">
        <v>1</v>
      </c>
      <c r="J2486" s="77">
        <v>-28.280492741591502</v>
      </c>
      <c r="K2486" s="77">
        <v>4.4947988357545099E-2</v>
      </c>
      <c r="L2486" s="77">
        <v>-27.5738867391958</v>
      </c>
      <c r="M2486" s="77">
        <v>4.2729940720717001E-2</v>
      </c>
      <c r="N2486" s="77">
        <v>-0.70660600239572102</v>
      </c>
      <c r="O2486" s="77">
        <v>2.21804763682816E-3</v>
      </c>
      <c r="P2486" s="77">
        <v>-0.58967875302741701</v>
      </c>
      <c r="Q2486" s="77">
        <v>-0.58967875302741701</v>
      </c>
      <c r="R2486" s="77">
        <v>0</v>
      </c>
      <c r="S2486" s="77">
        <v>1.9541921985585E-5</v>
      </c>
      <c r="T2486" s="77" t="s">
        <v>154</v>
      </c>
      <c r="U2486" s="105">
        <v>2.52541770466484E-2</v>
      </c>
      <c r="V2486" s="105">
        <v>-2.5653224714829E-2</v>
      </c>
      <c r="W2486" s="101">
        <v>5.0925047676730902E-2</v>
      </c>
    </row>
    <row r="2487" spans="2:23" x14ac:dyDescent="0.35">
      <c r="B2487" s="55" t="s">
        <v>115</v>
      </c>
      <c r="C2487" s="76" t="s">
        <v>138</v>
      </c>
      <c r="D2487" s="55" t="s">
        <v>79</v>
      </c>
      <c r="E2487" s="55" t="s">
        <v>197</v>
      </c>
      <c r="F2487" s="70">
        <v>75.2</v>
      </c>
      <c r="G2487" s="77">
        <v>58104</v>
      </c>
      <c r="H2487" s="77">
        <v>74.84</v>
      </c>
      <c r="I2487" s="77">
        <v>1</v>
      </c>
      <c r="J2487" s="77">
        <v>-30.988893487670001</v>
      </c>
      <c r="K2487" s="77">
        <v>8.5851849851360004E-2</v>
      </c>
      <c r="L2487" s="77">
        <v>-30.282312525315099</v>
      </c>
      <c r="M2487" s="77">
        <v>8.1981449598148695E-2</v>
      </c>
      <c r="N2487" s="77">
        <v>-0.70658096235486401</v>
      </c>
      <c r="O2487" s="77">
        <v>3.8704002532112501E-3</v>
      </c>
      <c r="P2487" s="77">
        <v>-0.589054258716325</v>
      </c>
      <c r="Q2487" s="77">
        <v>-0.589054258716324</v>
      </c>
      <c r="R2487" s="77">
        <v>0</v>
      </c>
      <c r="S2487" s="77">
        <v>3.1020451822238001E-5</v>
      </c>
      <c r="T2487" s="77" t="s">
        <v>154</v>
      </c>
      <c r="U2487" s="105">
        <v>3.59882805481576E-2</v>
      </c>
      <c r="V2487" s="105">
        <v>-3.6556940513122797E-2</v>
      </c>
      <c r="W2487" s="101">
        <v>7.2570367243929707E-2</v>
      </c>
    </row>
    <row r="2488" spans="2:23" x14ac:dyDescent="0.35">
      <c r="B2488" s="55" t="s">
        <v>115</v>
      </c>
      <c r="C2488" s="76" t="s">
        <v>138</v>
      </c>
      <c r="D2488" s="55" t="s">
        <v>79</v>
      </c>
      <c r="E2488" s="55" t="s">
        <v>198</v>
      </c>
      <c r="F2488" s="70">
        <v>75</v>
      </c>
      <c r="G2488" s="77">
        <v>58104</v>
      </c>
      <c r="H2488" s="77">
        <v>74.84</v>
      </c>
      <c r="I2488" s="77">
        <v>1</v>
      </c>
      <c r="J2488" s="77">
        <v>-35.641881772840797</v>
      </c>
      <c r="K2488" s="77">
        <v>4.2429480792726001E-2</v>
      </c>
      <c r="L2488" s="77">
        <v>-34.933331394804902</v>
      </c>
      <c r="M2488" s="77">
        <v>4.0759277254131303E-2</v>
      </c>
      <c r="N2488" s="77">
        <v>-0.70855037803592702</v>
      </c>
      <c r="O2488" s="77">
        <v>1.6702035385947099E-3</v>
      </c>
      <c r="P2488" s="77">
        <v>-0.58967875302655903</v>
      </c>
      <c r="Q2488" s="77">
        <v>-0.58967875302655903</v>
      </c>
      <c r="R2488" s="77">
        <v>0</v>
      </c>
      <c r="S2488" s="77">
        <v>1.161388246115E-5</v>
      </c>
      <c r="T2488" s="77" t="s">
        <v>154</v>
      </c>
      <c r="U2488" s="105">
        <v>1.1763588625769801E-2</v>
      </c>
      <c r="V2488" s="105">
        <v>-1.19494680785778E-2</v>
      </c>
      <c r="W2488" s="101">
        <v>2.3721276306498399E-2</v>
      </c>
    </row>
    <row r="2489" spans="2:23" x14ac:dyDescent="0.35">
      <c r="B2489" s="55" t="s">
        <v>115</v>
      </c>
      <c r="C2489" s="76" t="s">
        <v>138</v>
      </c>
      <c r="D2489" s="55" t="s">
        <v>79</v>
      </c>
      <c r="E2489" s="55" t="s">
        <v>199</v>
      </c>
      <c r="F2489" s="70">
        <v>75.180000000000007</v>
      </c>
      <c r="G2489" s="77">
        <v>58200</v>
      </c>
      <c r="H2489" s="77">
        <v>75.48</v>
      </c>
      <c r="I2489" s="77">
        <v>1</v>
      </c>
      <c r="J2489" s="77">
        <v>61.644968902258</v>
      </c>
      <c r="K2489" s="77">
        <v>0.15542417961027899</v>
      </c>
      <c r="L2489" s="77">
        <v>12.062863446861</v>
      </c>
      <c r="M2489" s="77">
        <v>5.9514683885884398E-3</v>
      </c>
      <c r="N2489" s="77">
        <v>49.582105455396999</v>
      </c>
      <c r="O2489" s="77">
        <v>0.14947271122169001</v>
      </c>
      <c r="P2489" s="77">
        <v>44.5708252669248</v>
      </c>
      <c r="Q2489" s="77">
        <v>44.5708252669248</v>
      </c>
      <c r="R2489" s="77">
        <v>0</v>
      </c>
      <c r="S2489" s="77">
        <v>8.1250241217467101E-2</v>
      </c>
      <c r="T2489" s="77" t="s">
        <v>154</v>
      </c>
      <c r="U2489" s="105">
        <v>-3.6148523002890398</v>
      </c>
      <c r="V2489" s="105">
        <v>-3.6719714999597799</v>
      </c>
      <c r="W2489" s="101">
        <v>5.7138998767173002E-2</v>
      </c>
    </row>
    <row r="2490" spans="2:23" x14ac:dyDescent="0.35">
      <c r="B2490" s="55" t="s">
        <v>115</v>
      </c>
      <c r="C2490" s="76" t="s">
        <v>138</v>
      </c>
      <c r="D2490" s="55" t="s">
        <v>79</v>
      </c>
      <c r="E2490" s="55" t="s">
        <v>199</v>
      </c>
      <c r="F2490" s="70">
        <v>75.180000000000007</v>
      </c>
      <c r="G2490" s="77">
        <v>58300</v>
      </c>
      <c r="H2490" s="77">
        <v>75</v>
      </c>
      <c r="I2490" s="77">
        <v>1</v>
      </c>
      <c r="J2490" s="77">
        <v>-34.030551891581503</v>
      </c>
      <c r="K2490" s="77">
        <v>4.3891173711529001E-2</v>
      </c>
      <c r="L2490" s="77">
        <v>18.822776513814699</v>
      </c>
      <c r="M2490" s="77">
        <v>1.3427853104613601E-2</v>
      </c>
      <c r="N2490" s="77">
        <v>-52.853328405396198</v>
      </c>
      <c r="O2490" s="77">
        <v>3.0463320606915398E-2</v>
      </c>
      <c r="P2490" s="77">
        <v>-54.1523318658978</v>
      </c>
      <c r="Q2490" s="77">
        <v>-54.1523318658978</v>
      </c>
      <c r="R2490" s="77">
        <v>0</v>
      </c>
      <c r="S2490" s="77">
        <v>0.11114080426289299</v>
      </c>
      <c r="T2490" s="77" t="s">
        <v>154</v>
      </c>
      <c r="U2490" s="105">
        <v>-7.22610836859839</v>
      </c>
      <c r="V2490" s="105">
        <v>-7.3402899429646098</v>
      </c>
      <c r="W2490" s="101">
        <v>0.11422115286198101</v>
      </c>
    </row>
    <row r="2491" spans="2:23" x14ac:dyDescent="0.35">
      <c r="B2491" s="55" t="s">
        <v>115</v>
      </c>
      <c r="C2491" s="76" t="s">
        <v>138</v>
      </c>
      <c r="D2491" s="55" t="s">
        <v>79</v>
      </c>
      <c r="E2491" s="55" t="s">
        <v>199</v>
      </c>
      <c r="F2491" s="70">
        <v>75.180000000000007</v>
      </c>
      <c r="G2491" s="77">
        <v>58500</v>
      </c>
      <c r="H2491" s="77">
        <v>75.14</v>
      </c>
      <c r="I2491" s="77">
        <v>1</v>
      </c>
      <c r="J2491" s="77">
        <v>-53.183728810745201</v>
      </c>
      <c r="K2491" s="77">
        <v>1.4708246853117401E-2</v>
      </c>
      <c r="L2491" s="77">
        <v>-56.365890116683197</v>
      </c>
      <c r="M2491" s="77">
        <v>1.65209905569592E-2</v>
      </c>
      <c r="N2491" s="77">
        <v>3.18216130593802</v>
      </c>
      <c r="O2491" s="77">
        <v>-1.81274370384181E-3</v>
      </c>
      <c r="P2491" s="77">
        <v>9.5815065989740091</v>
      </c>
      <c r="Q2491" s="77">
        <v>9.5815065989740091</v>
      </c>
      <c r="R2491" s="77">
        <v>0</v>
      </c>
      <c r="S2491" s="77">
        <v>4.77387397272149E-4</v>
      </c>
      <c r="T2491" s="77" t="s">
        <v>154</v>
      </c>
      <c r="U2491" s="105">
        <v>-8.9593645432098998E-3</v>
      </c>
      <c r="V2491" s="105">
        <v>-9.1009337387827401E-3</v>
      </c>
      <c r="W2491" s="101">
        <v>1.4161826737656399E-4</v>
      </c>
    </row>
    <row r="2492" spans="2:23" x14ac:dyDescent="0.35">
      <c r="B2492" s="55" t="s">
        <v>115</v>
      </c>
      <c r="C2492" s="76" t="s">
        <v>138</v>
      </c>
      <c r="D2492" s="55" t="s">
        <v>79</v>
      </c>
      <c r="E2492" s="55" t="s">
        <v>200</v>
      </c>
      <c r="F2492" s="70">
        <v>75</v>
      </c>
      <c r="G2492" s="77">
        <v>58305</v>
      </c>
      <c r="H2492" s="77">
        <v>75</v>
      </c>
      <c r="I2492" s="77">
        <v>1</v>
      </c>
      <c r="J2492" s="77">
        <v>17.592485892784602</v>
      </c>
      <c r="K2492" s="77">
        <v>0</v>
      </c>
      <c r="L2492" s="77">
        <v>17.592485892785</v>
      </c>
      <c r="M2492" s="77">
        <v>0</v>
      </c>
      <c r="N2492" s="77">
        <v>-3.6082200000000001E-13</v>
      </c>
      <c r="O2492" s="77">
        <v>0</v>
      </c>
      <c r="P2492" s="77">
        <v>-2.4837699999999998E-13</v>
      </c>
      <c r="Q2492" s="77">
        <v>-2.4837899999999998E-13</v>
      </c>
      <c r="R2492" s="77">
        <v>0</v>
      </c>
      <c r="S2492" s="77">
        <v>0</v>
      </c>
      <c r="T2492" s="77" t="s">
        <v>154</v>
      </c>
      <c r="U2492" s="105">
        <v>0</v>
      </c>
      <c r="V2492" s="105">
        <v>0</v>
      </c>
      <c r="W2492" s="101">
        <v>0</v>
      </c>
    </row>
    <row r="2493" spans="2:23" x14ac:dyDescent="0.35">
      <c r="B2493" s="55" t="s">
        <v>115</v>
      </c>
      <c r="C2493" s="76" t="s">
        <v>138</v>
      </c>
      <c r="D2493" s="55" t="s">
        <v>79</v>
      </c>
      <c r="E2493" s="55" t="s">
        <v>200</v>
      </c>
      <c r="F2493" s="70">
        <v>75</v>
      </c>
      <c r="G2493" s="77">
        <v>58350</v>
      </c>
      <c r="H2493" s="77">
        <v>74.13</v>
      </c>
      <c r="I2493" s="77">
        <v>1</v>
      </c>
      <c r="J2493" s="77">
        <v>-89.685944274261004</v>
      </c>
      <c r="K2493" s="77">
        <v>0.533288598204256</v>
      </c>
      <c r="L2493" s="77">
        <v>3.8775768092623601</v>
      </c>
      <c r="M2493" s="77">
        <v>9.968604067476499E-4</v>
      </c>
      <c r="N2493" s="77">
        <v>-93.563521083523398</v>
      </c>
      <c r="O2493" s="77">
        <v>0.53229173779750905</v>
      </c>
      <c r="P2493" s="77">
        <v>-96.228052495471303</v>
      </c>
      <c r="Q2493" s="77">
        <v>-96.228052495471204</v>
      </c>
      <c r="R2493" s="77">
        <v>0</v>
      </c>
      <c r="S2493" s="77">
        <v>0.61392726517281904</v>
      </c>
      <c r="T2493" s="77" t="s">
        <v>154</v>
      </c>
      <c r="U2493" s="105">
        <v>-41.709929913794497</v>
      </c>
      <c r="V2493" s="105">
        <v>-42.368999114162101</v>
      </c>
      <c r="W2493" s="101">
        <v>0.65929765200437396</v>
      </c>
    </row>
    <row r="2494" spans="2:23" x14ac:dyDescent="0.35">
      <c r="B2494" s="55" t="s">
        <v>115</v>
      </c>
      <c r="C2494" s="76" t="s">
        <v>138</v>
      </c>
      <c r="D2494" s="55" t="s">
        <v>79</v>
      </c>
      <c r="E2494" s="55" t="s">
        <v>200</v>
      </c>
      <c r="F2494" s="70">
        <v>75</v>
      </c>
      <c r="G2494" s="77">
        <v>58600</v>
      </c>
      <c r="H2494" s="77">
        <v>75.010000000000005</v>
      </c>
      <c r="I2494" s="77">
        <v>1</v>
      </c>
      <c r="J2494" s="77">
        <v>26.930909970805001</v>
      </c>
      <c r="K2494" s="77">
        <v>2.7850518215255201E-3</v>
      </c>
      <c r="L2494" s="77">
        <v>-13.496862409564599</v>
      </c>
      <c r="M2494" s="77">
        <v>6.9951473242643497E-4</v>
      </c>
      <c r="N2494" s="77">
        <v>40.427772380369603</v>
      </c>
      <c r="O2494" s="77">
        <v>2.0855370890990798E-3</v>
      </c>
      <c r="P2494" s="77">
        <v>42.075720629567499</v>
      </c>
      <c r="Q2494" s="77">
        <v>42.075720629567499</v>
      </c>
      <c r="R2494" s="77">
        <v>0</v>
      </c>
      <c r="S2494" s="77">
        <v>6.7982064633500799E-3</v>
      </c>
      <c r="T2494" s="77" t="s">
        <v>155</v>
      </c>
      <c r="U2494" s="105">
        <v>-0.247852014436025</v>
      </c>
      <c r="V2494" s="105">
        <v>-0.25176838709120503</v>
      </c>
      <c r="W2494" s="101">
        <v>3.9177301784000997E-3</v>
      </c>
    </row>
    <row r="2495" spans="2:23" x14ac:dyDescent="0.35">
      <c r="B2495" s="55" t="s">
        <v>115</v>
      </c>
      <c r="C2495" s="76" t="s">
        <v>138</v>
      </c>
      <c r="D2495" s="55" t="s">
        <v>79</v>
      </c>
      <c r="E2495" s="55" t="s">
        <v>201</v>
      </c>
      <c r="F2495" s="70">
        <v>75</v>
      </c>
      <c r="G2495" s="77">
        <v>58300</v>
      </c>
      <c r="H2495" s="77">
        <v>75</v>
      </c>
      <c r="I2495" s="77">
        <v>2</v>
      </c>
      <c r="J2495" s="77">
        <v>-10.8420141072143</v>
      </c>
      <c r="K2495" s="77">
        <v>0</v>
      </c>
      <c r="L2495" s="77">
        <v>-10.842014107214601</v>
      </c>
      <c r="M2495" s="77">
        <v>0</v>
      </c>
      <c r="N2495" s="77">
        <v>2.63678E-13</v>
      </c>
      <c r="O2495" s="77">
        <v>0</v>
      </c>
      <c r="P2495" s="77">
        <v>1.78833E-13</v>
      </c>
      <c r="Q2495" s="77">
        <v>1.78833E-13</v>
      </c>
      <c r="R2495" s="77">
        <v>0</v>
      </c>
      <c r="S2495" s="77">
        <v>0</v>
      </c>
      <c r="T2495" s="77" t="s">
        <v>154</v>
      </c>
      <c r="U2495" s="105">
        <v>0</v>
      </c>
      <c r="V2495" s="105">
        <v>0</v>
      </c>
      <c r="W2495" s="101">
        <v>0</v>
      </c>
    </row>
    <row r="2496" spans="2:23" x14ac:dyDescent="0.35">
      <c r="B2496" s="55" t="s">
        <v>115</v>
      </c>
      <c r="C2496" s="76" t="s">
        <v>138</v>
      </c>
      <c r="D2496" s="55" t="s">
        <v>79</v>
      </c>
      <c r="E2496" s="55" t="s">
        <v>202</v>
      </c>
      <c r="F2496" s="70">
        <v>75.38</v>
      </c>
      <c r="G2496" s="77">
        <v>58500</v>
      </c>
      <c r="H2496" s="77">
        <v>75.14</v>
      </c>
      <c r="I2496" s="77">
        <v>1</v>
      </c>
      <c r="J2496" s="77">
        <v>-99.785217651663601</v>
      </c>
      <c r="K2496" s="77">
        <v>0.14039496423123701</v>
      </c>
      <c r="L2496" s="77">
        <v>-56.221779522002301</v>
      </c>
      <c r="M2496" s="77">
        <v>4.4568527745950999E-2</v>
      </c>
      <c r="N2496" s="77">
        <v>-43.5634381296613</v>
      </c>
      <c r="O2496" s="77">
        <v>9.5826436485286298E-2</v>
      </c>
      <c r="P2496" s="77">
        <v>-51.657227228544798</v>
      </c>
      <c r="Q2496" s="77">
        <v>-51.657227228544699</v>
      </c>
      <c r="R2496" s="77">
        <v>0</v>
      </c>
      <c r="S2496" s="77">
        <v>3.7625414661675301E-2</v>
      </c>
      <c r="T2496" s="77" t="s">
        <v>154</v>
      </c>
      <c r="U2496" s="105">
        <v>-3.24332754123584</v>
      </c>
      <c r="V2496" s="105">
        <v>-3.2945761837905101</v>
      </c>
      <c r="W2496" s="101">
        <v>5.12664067534363E-2</v>
      </c>
    </row>
    <row r="2497" spans="2:23" x14ac:dyDescent="0.35">
      <c r="B2497" s="55" t="s">
        <v>115</v>
      </c>
      <c r="C2497" s="76" t="s">
        <v>138</v>
      </c>
      <c r="D2497" s="55" t="s">
        <v>79</v>
      </c>
      <c r="E2497" s="55" t="s">
        <v>203</v>
      </c>
      <c r="F2497" s="70">
        <v>75.14</v>
      </c>
      <c r="G2497" s="77">
        <v>58600</v>
      </c>
      <c r="H2497" s="77">
        <v>75.010000000000005</v>
      </c>
      <c r="I2497" s="77">
        <v>1</v>
      </c>
      <c r="J2497" s="77">
        <v>-19.7871709356404</v>
      </c>
      <c r="K2497" s="77">
        <v>1.7893018507176801E-2</v>
      </c>
      <c r="L2497" s="77">
        <v>20.6403468134293</v>
      </c>
      <c r="M2497" s="77">
        <v>1.94692929876439E-2</v>
      </c>
      <c r="N2497" s="77">
        <v>-40.4275177490697</v>
      </c>
      <c r="O2497" s="77">
        <v>-1.5762744804671701E-3</v>
      </c>
      <c r="P2497" s="77">
        <v>-42.075720629570199</v>
      </c>
      <c r="Q2497" s="77">
        <v>-42.0757206295701</v>
      </c>
      <c r="R2497" s="77">
        <v>0</v>
      </c>
      <c r="S2497" s="77">
        <v>8.0905738378941994E-2</v>
      </c>
      <c r="T2497" s="77" t="s">
        <v>155</v>
      </c>
      <c r="U2497" s="105">
        <v>-5.3739161139999503</v>
      </c>
      <c r="V2497" s="105">
        <v>-5.4588307279399997</v>
      </c>
      <c r="W2497" s="101">
        <v>8.4944047696826105E-2</v>
      </c>
    </row>
    <row r="2498" spans="2:23" x14ac:dyDescent="0.35">
      <c r="B2498" s="55" t="s">
        <v>115</v>
      </c>
      <c r="C2498" s="76" t="s">
        <v>116</v>
      </c>
      <c r="D2498" s="55" t="s">
        <v>80</v>
      </c>
      <c r="E2498" s="55" t="s">
        <v>117</v>
      </c>
      <c r="F2498" s="70">
        <v>64.19</v>
      </c>
      <c r="G2498" s="77">
        <v>50050</v>
      </c>
      <c r="H2498" s="77">
        <v>61.61</v>
      </c>
      <c r="I2498" s="77">
        <v>1</v>
      </c>
      <c r="J2498" s="77">
        <v>-111.96118914546</v>
      </c>
      <c r="K2498" s="77">
        <v>2.2939613411003901</v>
      </c>
      <c r="L2498" s="77">
        <v>12.928797005255101</v>
      </c>
      <c r="M2498" s="77">
        <v>3.0589143936566199E-2</v>
      </c>
      <c r="N2498" s="77">
        <v>-124.889986150715</v>
      </c>
      <c r="O2498" s="77">
        <v>2.2633721971638199</v>
      </c>
      <c r="P2498" s="77">
        <v>-72.5174991211086</v>
      </c>
      <c r="Q2498" s="77">
        <v>-72.5174991211085</v>
      </c>
      <c r="R2498" s="77">
        <v>0</v>
      </c>
      <c r="S2498" s="77">
        <v>0.96235814521673702</v>
      </c>
      <c r="T2498" s="77" t="s">
        <v>132</v>
      </c>
      <c r="U2498" s="105">
        <v>-179.60231040133101</v>
      </c>
      <c r="V2498" s="105">
        <v>-163.011657511995</v>
      </c>
      <c r="W2498" s="101">
        <v>-16.588122431161199</v>
      </c>
    </row>
    <row r="2499" spans="2:23" x14ac:dyDescent="0.35">
      <c r="B2499" s="55" t="s">
        <v>115</v>
      </c>
      <c r="C2499" s="76" t="s">
        <v>116</v>
      </c>
      <c r="D2499" s="55" t="s">
        <v>80</v>
      </c>
      <c r="E2499" s="55" t="s">
        <v>133</v>
      </c>
      <c r="F2499" s="70">
        <v>57.8</v>
      </c>
      <c r="G2499" s="77">
        <v>56050</v>
      </c>
      <c r="H2499" s="77">
        <v>60.71</v>
      </c>
      <c r="I2499" s="77">
        <v>1</v>
      </c>
      <c r="J2499" s="77">
        <v>45.060864642606802</v>
      </c>
      <c r="K2499" s="77">
        <v>6.4975408714858698E-2</v>
      </c>
      <c r="L2499" s="77">
        <v>2.58194490673838</v>
      </c>
      <c r="M2499" s="77">
        <v>2.1332606404583299E-4</v>
      </c>
      <c r="N2499" s="77">
        <v>42.478919735868502</v>
      </c>
      <c r="O2499" s="77">
        <v>6.4762082650812902E-2</v>
      </c>
      <c r="P2499" s="77">
        <v>31.543029768382102</v>
      </c>
      <c r="Q2499" s="77">
        <v>31.543029768382102</v>
      </c>
      <c r="R2499" s="77">
        <v>0</v>
      </c>
      <c r="S2499" s="77">
        <v>3.1838807263009299E-2</v>
      </c>
      <c r="T2499" s="77" t="s">
        <v>132</v>
      </c>
      <c r="U2499" s="105">
        <v>-89.267034113503598</v>
      </c>
      <c r="V2499" s="105">
        <v>-81.021046775544093</v>
      </c>
      <c r="W2499" s="101">
        <v>-8.24472963422674</v>
      </c>
    </row>
    <row r="2500" spans="2:23" x14ac:dyDescent="0.35">
      <c r="B2500" s="55" t="s">
        <v>115</v>
      </c>
      <c r="C2500" s="76" t="s">
        <v>116</v>
      </c>
      <c r="D2500" s="55" t="s">
        <v>80</v>
      </c>
      <c r="E2500" s="55" t="s">
        <v>119</v>
      </c>
      <c r="F2500" s="70">
        <v>61.61</v>
      </c>
      <c r="G2500" s="77">
        <v>51450</v>
      </c>
      <c r="H2500" s="77">
        <v>61.68</v>
      </c>
      <c r="I2500" s="77">
        <v>10</v>
      </c>
      <c r="J2500" s="77">
        <v>2.5391859145536002</v>
      </c>
      <c r="K2500" s="77">
        <v>1.12443791495159E-3</v>
      </c>
      <c r="L2500" s="77">
        <v>62.761389611716602</v>
      </c>
      <c r="M2500" s="77">
        <v>0.68696020933330004</v>
      </c>
      <c r="N2500" s="77">
        <v>-60.222203697163003</v>
      </c>
      <c r="O2500" s="77">
        <v>-0.68583577141834895</v>
      </c>
      <c r="P2500" s="77">
        <v>-31.420207995028299</v>
      </c>
      <c r="Q2500" s="77">
        <v>-31.420207995028299</v>
      </c>
      <c r="R2500" s="77">
        <v>0</v>
      </c>
      <c r="S2500" s="77">
        <v>0.17217281964662701</v>
      </c>
      <c r="T2500" s="77" t="s">
        <v>134</v>
      </c>
      <c r="U2500" s="105">
        <v>-38.062791870282602</v>
      </c>
      <c r="V2500" s="105">
        <v>-34.5467648965327</v>
      </c>
      <c r="W2500" s="101">
        <v>-3.51549069833891</v>
      </c>
    </row>
    <row r="2501" spans="2:23" x14ac:dyDescent="0.35">
      <c r="B2501" s="55" t="s">
        <v>115</v>
      </c>
      <c r="C2501" s="76" t="s">
        <v>116</v>
      </c>
      <c r="D2501" s="55" t="s">
        <v>80</v>
      </c>
      <c r="E2501" s="55" t="s">
        <v>135</v>
      </c>
      <c r="F2501" s="70">
        <v>61.68</v>
      </c>
      <c r="G2501" s="77">
        <v>54000</v>
      </c>
      <c r="H2501" s="77">
        <v>61.6</v>
      </c>
      <c r="I2501" s="77">
        <v>10</v>
      </c>
      <c r="J2501" s="77">
        <v>-15.1912964540748</v>
      </c>
      <c r="K2501" s="77">
        <v>1.1040299343795201E-2</v>
      </c>
      <c r="L2501" s="77">
        <v>44.645830961733203</v>
      </c>
      <c r="M2501" s="77">
        <v>9.5357090633093194E-2</v>
      </c>
      <c r="N2501" s="77">
        <v>-59.837127415807998</v>
      </c>
      <c r="O2501" s="77">
        <v>-8.4316791289298004E-2</v>
      </c>
      <c r="P2501" s="77">
        <v>-31.4202079950275</v>
      </c>
      <c r="Q2501" s="77">
        <v>-31.4202079950274</v>
      </c>
      <c r="R2501" s="77">
        <v>0</v>
      </c>
      <c r="S2501" s="77">
        <v>4.7229057866365699E-2</v>
      </c>
      <c r="T2501" s="77" t="s">
        <v>134</v>
      </c>
      <c r="U2501" s="105">
        <v>-9.9842572083368601</v>
      </c>
      <c r="V2501" s="105">
        <v>-9.0619675934024997</v>
      </c>
      <c r="W2501" s="101">
        <v>-0.92214894444291395</v>
      </c>
    </row>
    <row r="2502" spans="2:23" x14ac:dyDescent="0.35">
      <c r="B2502" s="55" t="s">
        <v>115</v>
      </c>
      <c r="C2502" s="76" t="s">
        <v>116</v>
      </c>
      <c r="D2502" s="55" t="s">
        <v>80</v>
      </c>
      <c r="E2502" s="55" t="s">
        <v>136</v>
      </c>
      <c r="F2502" s="70">
        <v>61.6</v>
      </c>
      <c r="G2502" s="77">
        <v>56100</v>
      </c>
      <c r="H2502" s="77">
        <v>61.02</v>
      </c>
      <c r="I2502" s="77">
        <v>10</v>
      </c>
      <c r="J2502" s="77">
        <v>-24.2265181620531</v>
      </c>
      <c r="K2502" s="77">
        <v>0.107289740516449</v>
      </c>
      <c r="L2502" s="77">
        <v>26.725337313720701</v>
      </c>
      <c r="M2502" s="77">
        <v>0.13056374004847801</v>
      </c>
      <c r="N2502" s="77">
        <v>-50.951855475773797</v>
      </c>
      <c r="O2502" s="77">
        <v>-2.3273999532028598E-2</v>
      </c>
      <c r="P2502" s="77">
        <v>-48.158145166796203</v>
      </c>
      <c r="Q2502" s="77">
        <v>-48.158145166796203</v>
      </c>
      <c r="R2502" s="77">
        <v>0</v>
      </c>
      <c r="S2502" s="77">
        <v>0.42395102971165599</v>
      </c>
      <c r="T2502" s="77" t="s">
        <v>134</v>
      </c>
      <c r="U2502" s="105">
        <v>-30.979005087257299</v>
      </c>
      <c r="V2502" s="105">
        <v>-28.117338557961698</v>
      </c>
      <c r="W2502" s="101">
        <v>-2.8612300589824899</v>
      </c>
    </row>
    <row r="2503" spans="2:23" x14ac:dyDescent="0.35">
      <c r="B2503" s="55" t="s">
        <v>115</v>
      </c>
      <c r="C2503" s="76" t="s">
        <v>116</v>
      </c>
      <c r="D2503" s="55" t="s">
        <v>80</v>
      </c>
      <c r="E2503" s="55" t="s">
        <v>137</v>
      </c>
      <c r="F2503" s="70">
        <v>60.71</v>
      </c>
      <c r="G2503" s="77">
        <v>56100</v>
      </c>
      <c r="H2503" s="77">
        <v>61.02</v>
      </c>
      <c r="I2503" s="77">
        <v>10</v>
      </c>
      <c r="J2503" s="77">
        <v>33.844417260471701</v>
      </c>
      <c r="K2503" s="77">
        <v>8.2128376364555694E-2</v>
      </c>
      <c r="L2503" s="77">
        <v>-19.516434794923398</v>
      </c>
      <c r="M2503" s="77">
        <v>2.7309900983392501E-2</v>
      </c>
      <c r="N2503" s="77">
        <v>53.360852055395199</v>
      </c>
      <c r="O2503" s="77">
        <v>5.4818475381163197E-2</v>
      </c>
      <c r="P2503" s="77">
        <v>45.224649345570498</v>
      </c>
      <c r="Q2503" s="77">
        <v>45.224649345570398</v>
      </c>
      <c r="R2503" s="77">
        <v>0</v>
      </c>
      <c r="S2503" s="77">
        <v>0.146645780734417</v>
      </c>
      <c r="T2503" s="77" t="s">
        <v>134</v>
      </c>
      <c r="U2503" s="105">
        <v>-13.2053376330981</v>
      </c>
      <c r="V2503" s="105">
        <v>-11.9855026962999</v>
      </c>
      <c r="W2503" s="101">
        <v>-1.2196488837652999</v>
      </c>
    </row>
    <row r="2504" spans="2:23" x14ac:dyDescent="0.35">
      <c r="B2504" s="55" t="s">
        <v>115</v>
      </c>
      <c r="C2504" s="76" t="s">
        <v>138</v>
      </c>
      <c r="D2504" s="55" t="s">
        <v>80</v>
      </c>
      <c r="E2504" s="55" t="s">
        <v>139</v>
      </c>
      <c r="F2504" s="70">
        <v>64.010000000000005</v>
      </c>
      <c r="G2504" s="77">
        <v>50000</v>
      </c>
      <c r="H2504" s="77">
        <v>61.75</v>
      </c>
      <c r="I2504" s="77">
        <v>1</v>
      </c>
      <c r="J2504" s="77">
        <v>-187.988642961609</v>
      </c>
      <c r="K2504" s="77">
        <v>3.36787625780675</v>
      </c>
      <c r="L2504" s="77">
        <v>-12.958301715792601</v>
      </c>
      <c r="M2504" s="77">
        <v>1.6002545693970999E-2</v>
      </c>
      <c r="N2504" s="77">
        <v>-175.030341245816</v>
      </c>
      <c r="O2504" s="77">
        <v>3.3518737121127802</v>
      </c>
      <c r="P2504" s="77">
        <v>-102.482500878878</v>
      </c>
      <c r="Q2504" s="77">
        <v>-102.482500878878</v>
      </c>
      <c r="R2504" s="77">
        <v>0</v>
      </c>
      <c r="S2504" s="77">
        <v>1.0009037826028999</v>
      </c>
      <c r="T2504" s="77" t="s">
        <v>140</v>
      </c>
      <c r="U2504" s="105">
        <v>-184.44380244518001</v>
      </c>
      <c r="V2504" s="105">
        <v>-167.405919707929</v>
      </c>
      <c r="W2504" s="101">
        <v>-17.0352840661836</v>
      </c>
    </row>
    <row r="2505" spans="2:23" x14ac:dyDescent="0.35">
      <c r="B2505" s="55" t="s">
        <v>115</v>
      </c>
      <c r="C2505" s="76" t="s">
        <v>138</v>
      </c>
      <c r="D2505" s="55" t="s">
        <v>80</v>
      </c>
      <c r="E2505" s="55" t="s">
        <v>141</v>
      </c>
      <c r="F2505" s="70">
        <v>57.73</v>
      </c>
      <c r="G2505" s="77">
        <v>56050</v>
      </c>
      <c r="H2505" s="77">
        <v>60.71</v>
      </c>
      <c r="I2505" s="77">
        <v>1</v>
      </c>
      <c r="J2505" s="77">
        <v>46.332742541224299</v>
      </c>
      <c r="K2505" s="77">
        <v>0.10733615156956899</v>
      </c>
      <c r="L2505" s="77">
        <v>-19.702734716876101</v>
      </c>
      <c r="M2505" s="77">
        <v>1.9409887766179801E-2</v>
      </c>
      <c r="N2505" s="77">
        <v>66.0354772581004</v>
      </c>
      <c r="O2505" s="77">
        <v>8.7926263803388902E-2</v>
      </c>
      <c r="P2505" s="77">
        <v>60.309205086812497</v>
      </c>
      <c r="Q2505" s="77">
        <v>60.309205086812398</v>
      </c>
      <c r="R2505" s="77">
        <v>0</v>
      </c>
      <c r="S2505" s="77">
        <v>0.18186001091015999</v>
      </c>
      <c r="T2505" s="77" t="s">
        <v>140</v>
      </c>
      <c r="U2505" s="105">
        <v>-147.13312771440599</v>
      </c>
      <c r="V2505" s="105">
        <v>-133.54179559302401</v>
      </c>
      <c r="W2505" s="101">
        <v>-13.589259128974801</v>
      </c>
    </row>
    <row r="2506" spans="2:23" x14ac:dyDescent="0.35">
      <c r="B2506" s="55" t="s">
        <v>115</v>
      </c>
      <c r="C2506" s="76" t="s">
        <v>138</v>
      </c>
      <c r="D2506" s="55" t="s">
        <v>80</v>
      </c>
      <c r="E2506" s="55" t="s">
        <v>152</v>
      </c>
      <c r="F2506" s="70">
        <v>55.98</v>
      </c>
      <c r="G2506" s="77">
        <v>58350</v>
      </c>
      <c r="H2506" s="77">
        <v>59.6</v>
      </c>
      <c r="I2506" s="77">
        <v>1</v>
      </c>
      <c r="J2506" s="77">
        <v>108.606526365162</v>
      </c>
      <c r="K2506" s="77">
        <v>0.83983088292039598</v>
      </c>
      <c r="L2506" s="77">
        <v>17.1208266963807</v>
      </c>
      <c r="M2506" s="77">
        <v>2.0870336721846201E-2</v>
      </c>
      <c r="N2506" s="77">
        <v>91.485699668781507</v>
      </c>
      <c r="O2506" s="77">
        <v>0.81896054619854897</v>
      </c>
      <c r="P2506" s="77">
        <v>83.147765144796793</v>
      </c>
      <c r="Q2506" s="77">
        <v>83.147765144796693</v>
      </c>
      <c r="R2506" s="77">
        <v>0</v>
      </c>
      <c r="S2506" s="77">
        <v>0.49224482041848899</v>
      </c>
      <c r="T2506" s="77" t="s">
        <v>140</v>
      </c>
      <c r="U2506" s="105">
        <v>-226.36205045196701</v>
      </c>
      <c r="V2506" s="105">
        <v>-205.45199535314899</v>
      </c>
      <c r="W2506" s="101">
        <v>-20.906865831933601</v>
      </c>
    </row>
    <row r="2507" spans="2:23" x14ac:dyDescent="0.35">
      <c r="B2507" s="55" t="s">
        <v>115</v>
      </c>
      <c r="C2507" s="76" t="s">
        <v>138</v>
      </c>
      <c r="D2507" s="55" t="s">
        <v>80</v>
      </c>
      <c r="E2507" s="55" t="s">
        <v>153</v>
      </c>
      <c r="F2507" s="70">
        <v>61.75</v>
      </c>
      <c r="G2507" s="77">
        <v>50050</v>
      </c>
      <c r="H2507" s="77">
        <v>61.61</v>
      </c>
      <c r="I2507" s="77">
        <v>1</v>
      </c>
      <c r="J2507" s="77">
        <v>-11.0535612898486</v>
      </c>
      <c r="K2507" s="77">
        <v>7.0742924752106697E-3</v>
      </c>
      <c r="L2507" s="77">
        <v>95.812457375492102</v>
      </c>
      <c r="M2507" s="77">
        <v>0.53152356262433598</v>
      </c>
      <c r="N2507" s="77">
        <v>-106.866018665341</v>
      </c>
      <c r="O2507" s="77">
        <v>-0.52444927014912501</v>
      </c>
      <c r="P2507" s="77">
        <v>-61.496626997714003</v>
      </c>
      <c r="Q2507" s="77">
        <v>-61.496626997713904</v>
      </c>
      <c r="R2507" s="77">
        <v>0</v>
      </c>
      <c r="S2507" s="77">
        <v>0.218968254148356</v>
      </c>
      <c r="T2507" s="77" t="s">
        <v>154</v>
      </c>
      <c r="U2507" s="105">
        <v>-47.309273595945797</v>
      </c>
      <c r="V2507" s="105">
        <v>-42.939108563418799</v>
      </c>
      <c r="W2507" s="101">
        <v>-4.3694984813126103</v>
      </c>
    </row>
    <row r="2508" spans="2:23" x14ac:dyDescent="0.35">
      <c r="B2508" s="55" t="s">
        <v>115</v>
      </c>
      <c r="C2508" s="76" t="s">
        <v>138</v>
      </c>
      <c r="D2508" s="55" t="s">
        <v>80</v>
      </c>
      <c r="E2508" s="55" t="s">
        <v>153</v>
      </c>
      <c r="F2508" s="70">
        <v>61.75</v>
      </c>
      <c r="G2508" s="77">
        <v>51150</v>
      </c>
      <c r="H2508" s="77">
        <v>60.76</v>
      </c>
      <c r="I2508" s="77">
        <v>1</v>
      </c>
      <c r="J2508" s="77">
        <v>-240.331947231957</v>
      </c>
      <c r="K2508" s="77">
        <v>2.02158057011065</v>
      </c>
      <c r="L2508" s="77">
        <v>-170.25036290163399</v>
      </c>
      <c r="M2508" s="77">
        <v>1.0144815123848301</v>
      </c>
      <c r="N2508" s="77">
        <v>-70.081584330322997</v>
      </c>
      <c r="O2508" s="77">
        <v>1.0070990577258101</v>
      </c>
      <c r="P2508" s="77">
        <v>-40.9858738811647</v>
      </c>
      <c r="Q2508" s="77">
        <v>-40.9858738811647</v>
      </c>
      <c r="R2508" s="77">
        <v>0</v>
      </c>
      <c r="S2508" s="77">
        <v>5.8794465023096001E-2</v>
      </c>
      <c r="T2508" s="77" t="s">
        <v>154</v>
      </c>
      <c r="U2508" s="105">
        <v>-7.6909157060251996</v>
      </c>
      <c r="V2508" s="105">
        <v>-6.9804721009586403</v>
      </c>
      <c r="W2508" s="101">
        <v>-0.71033524598991704</v>
      </c>
    </row>
    <row r="2509" spans="2:23" x14ac:dyDescent="0.35">
      <c r="B2509" s="55" t="s">
        <v>115</v>
      </c>
      <c r="C2509" s="76" t="s">
        <v>138</v>
      </c>
      <c r="D2509" s="55" t="s">
        <v>80</v>
      </c>
      <c r="E2509" s="55" t="s">
        <v>153</v>
      </c>
      <c r="F2509" s="70">
        <v>61.75</v>
      </c>
      <c r="G2509" s="77">
        <v>51200</v>
      </c>
      <c r="H2509" s="77">
        <v>61.75</v>
      </c>
      <c r="I2509" s="77">
        <v>1</v>
      </c>
      <c r="J2509" s="77">
        <v>1.6934800000000001E-13</v>
      </c>
      <c r="K2509" s="77">
        <v>0</v>
      </c>
      <c r="L2509" s="77">
        <v>2.2546630000000001E-12</v>
      </c>
      <c r="M2509" s="77">
        <v>0</v>
      </c>
      <c r="N2509" s="77">
        <v>-2.0853150000000002E-12</v>
      </c>
      <c r="O2509" s="77">
        <v>0</v>
      </c>
      <c r="P2509" s="77">
        <v>-1.392018E-12</v>
      </c>
      <c r="Q2509" s="77">
        <v>-1.3920160000000001E-12</v>
      </c>
      <c r="R2509" s="77">
        <v>0</v>
      </c>
      <c r="S2509" s="77">
        <v>0</v>
      </c>
      <c r="T2509" s="77" t="s">
        <v>155</v>
      </c>
      <c r="U2509" s="105">
        <v>0</v>
      </c>
      <c r="V2509" s="105">
        <v>0</v>
      </c>
      <c r="W2509" s="101">
        <v>0</v>
      </c>
    </row>
    <row r="2510" spans="2:23" x14ac:dyDescent="0.35">
      <c r="B2510" s="55" t="s">
        <v>115</v>
      </c>
      <c r="C2510" s="76" t="s">
        <v>138</v>
      </c>
      <c r="D2510" s="55" t="s">
        <v>80</v>
      </c>
      <c r="E2510" s="55" t="s">
        <v>119</v>
      </c>
      <c r="F2510" s="70">
        <v>61.61</v>
      </c>
      <c r="G2510" s="77">
        <v>50054</v>
      </c>
      <c r="H2510" s="77">
        <v>61.61</v>
      </c>
      <c r="I2510" s="77">
        <v>1</v>
      </c>
      <c r="J2510" s="77">
        <v>66.936901288599003</v>
      </c>
      <c r="K2510" s="77">
        <v>0</v>
      </c>
      <c r="L2510" s="77">
        <v>66.936899217816503</v>
      </c>
      <c r="M2510" s="77">
        <v>0</v>
      </c>
      <c r="N2510" s="77">
        <v>2.0707824788249998E-6</v>
      </c>
      <c r="O2510" s="77">
        <v>0</v>
      </c>
      <c r="P2510" s="77">
        <v>-1.6503100000000001E-12</v>
      </c>
      <c r="Q2510" s="77">
        <v>-1.650306E-12</v>
      </c>
      <c r="R2510" s="77">
        <v>0</v>
      </c>
      <c r="S2510" s="77">
        <v>0</v>
      </c>
      <c r="T2510" s="77" t="s">
        <v>154</v>
      </c>
      <c r="U2510" s="105">
        <v>0</v>
      </c>
      <c r="V2510" s="105">
        <v>0</v>
      </c>
      <c r="W2510" s="101">
        <v>0</v>
      </c>
    </row>
    <row r="2511" spans="2:23" x14ac:dyDescent="0.35">
      <c r="B2511" s="55" t="s">
        <v>115</v>
      </c>
      <c r="C2511" s="76" t="s">
        <v>138</v>
      </c>
      <c r="D2511" s="55" t="s">
        <v>80</v>
      </c>
      <c r="E2511" s="55" t="s">
        <v>119</v>
      </c>
      <c r="F2511" s="70">
        <v>61.61</v>
      </c>
      <c r="G2511" s="77">
        <v>50100</v>
      </c>
      <c r="H2511" s="77">
        <v>61.35</v>
      </c>
      <c r="I2511" s="77">
        <v>1</v>
      </c>
      <c r="J2511" s="77">
        <v>-238.627159287323</v>
      </c>
      <c r="K2511" s="77">
        <v>0.45383508156181301</v>
      </c>
      <c r="L2511" s="77">
        <v>-148.612990841543</v>
      </c>
      <c r="M2511" s="77">
        <v>0.176023993743542</v>
      </c>
      <c r="N2511" s="77">
        <v>-90.014168445779902</v>
      </c>
      <c r="O2511" s="77">
        <v>0.27781108781827102</v>
      </c>
      <c r="P2511" s="77">
        <v>-54.233876783908997</v>
      </c>
      <c r="Q2511" s="77">
        <v>-54.233876783908997</v>
      </c>
      <c r="R2511" s="77">
        <v>0</v>
      </c>
      <c r="S2511" s="77">
        <v>2.34422677263674E-2</v>
      </c>
      <c r="T2511" s="77" t="s">
        <v>154</v>
      </c>
      <c r="U2511" s="105">
        <v>-6.3238581168353196</v>
      </c>
      <c r="V2511" s="105">
        <v>-5.7396956152317502</v>
      </c>
      <c r="W2511" s="101">
        <v>-0.58407340331508195</v>
      </c>
    </row>
    <row r="2512" spans="2:23" x14ac:dyDescent="0.35">
      <c r="B2512" s="55" t="s">
        <v>115</v>
      </c>
      <c r="C2512" s="76" t="s">
        <v>138</v>
      </c>
      <c r="D2512" s="55" t="s">
        <v>80</v>
      </c>
      <c r="E2512" s="55" t="s">
        <v>119</v>
      </c>
      <c r="F2512" s="70">
        <v>61.61</v>
      </c>
      <c r="G2512" s="77">
        <v>50900</v>
      </c>
      <c r="H2512" s="77">
        <v>61.92</v>
      </c>
      <c r="I2512" s="77">
        <v>1</v>
      </c>
      <c r="J2512" s="77">
        <v>30.461115559347899</v>
      </c>
      <c r="K2512" s="77">
        <v>6.5415509058956198E-2</v>
      </c>
      <c r="L2512" s="77">
        <v>112.23487587381101</v>
      </c>
      <c r="M2512" s="77">
        <v>0.88806504904988703</v>
      </c>
      <c r="N2512" s="77">
        <v>-81.773760314463104</v>
      </c>
      <c r="O2512" s="77">
        <v>-0.82264953999093104</v>
      </c>
      <c r="P2512" s="77">
        <v>-48.360041339880397</v>
      </c>
      <c r="Q2512" s="77">
        <v>-48.360041339880397</v>
      </c>
      <c r="R2512" s="77">
        <v>0</v>
      </c>
      <c r="S2512" s="77">
        <v>0.16487789868684299</v>
      </c>
      <c r="T2512" s="77" t="s">
        <v>154</v>
      </c>
      <c r="U2512" s="105">
        <v>-25.4610831400561</v>
      </c>
      <c r="V2512" s="105">
        <v>-23.109131254697399</v>
      </c>
      <c r="W2512" s="101">
        <v>-2.3515931583143801</v>
      </c>
    </row>
    <row r="2513" spans="2:23" x14ac:dyDescent="0.35">
      <c r="B2513" s="55" t="s">
        <v>115</v>
      </c>
      <c r="C2513" s="76" t="s">
        <v>138</v>
      </c>
      <c r="D2513" s="55" t="s">
        <v>80</v>
      </c>
      <c r="E2513" s="55" t="s">
        <v>156</v>
      </c>
      <c r="F2513" s="70">
        <v>61.61</v>
      </c>
      <c r="G2513" s="77">
        <v>50454</v>
      </c>
      <c r="H2513" s="77">
        <v>61.61</v>
      </c>
      <c r="I2513" s="77">
        <v>1</v>
      </c>
      <c r="J2513" s="77">
        <v>1.3282419999999999E-12</v>
      </c>
      <c r="K2513" s="77">
        <v>0</v>
      </c>
      <c r="L2513" s="77">
        <v>3.6002360000000001E-12</v>
      </c>
      <c r="M2513" s="77">
        <v>0</v>
      </c>
      <c r="N2513" s="77">
        <v>-2.2719940000000002E-12</v>
      </c>
      <c r="O2513" s="77">
        <v>0</v>
      </c>
      <c r="P2513" s="77">
        <v>4.0542000000000003E-14</v>
      </c>
      <c r="Q2513" s="77">
        <v>4.0544999999999999E-14</v>
      </c>
      <c r="R2513" s="77">
        <v>0</v>
      </c>
      <c r="S2513" s="77">
        <v>0</v>
      </c>
      <c r="T2513" s="77" t="s">
        <v>155</v>
      </c>
      <c r="U2513" s="105">
        <v>0</v>
      </c>
      <c r="V2513" s="105">
        <v>0</v>
      </c>
      <c r="W2513" s="101">
        <v>0</v>
      </c>
    </row>
    <row r="2514" spans="2:23" x14ac:dyDescent="0.35">
      <c r="B2514" s="55" t="s">
        <v>115</v>
      </c>
      <c r="C2514" s="76" t="s">
        <v>138</v>
      </c>
      <c r="D2514" s="55" t="s">
        <v>80</v>
      </c>
      <c r="E2514" s="55" t="s">
        <v>156</v>
      </c>
      <c r="F2514" s="70">
        <v>61.61</v>
      </c>
      <c r="G2514" s="77">
        <v>50604</v>
      </c>
      <c r="H2514" s="77">
        <v>61.61</v>
      </c>
      <c r="I2514" s="77">
        <v>1</v>
      </c>
      <c r="J2514" s="77">
        <v>1.014746E-12</v>
      </c>
      <c r="K2514" s="77">
        <v>0</v>
      </c>
      <c r="L2514" s="77">
        <v>-2.16359E-13</v>
      </c>
      <c r="M2514" s="77">
        <v>0</v>
      </c>
      <c r="N2514" s="77">
        <v>1.231104E-12</v>
      </c>
      <c r="O2514" s="77">
        <v>0</v>
      </c>
      <c r="P2514" s="77">
        <v>6.9247900000000002E-13</v>
      </c>
      <c r="Q2514" s="77">
        <v>6.9247799999999995E-13</v>
      </c>
      <c r="R2514" s="77">
        <v>0</v>
      </c>
      <c r="S2514" s="77">
        <v>0</v>
      </c>
      <c r="T2514" s="77" t="s">
        <v>155</v>
      </c>
      <c r="U2514" s="105">
        <v>0</v>
      </c>
      <c r="V2514" s="105">
        <v>0</v>
      </c>
      <c r="W2514" s="101">
        <v>0</v>
      </c>
    </row>
    <row r="2515" spans="2:23" x14ac:dyDescent="0.35">
      <c r="B2515" s="55" t="s">
        <v>115</v>
      </c>
      <c r="C2515" s="76" t="s">
        <v>138</v>
      </c>
      <c r="D2515" s="55" t="s">
        <v>80</v>
      </c>
      <c r="E2515" s="55" t="s">
        <v>157</v>
      </c>
      <c r="F2515" s="70">
        <v>61.35</v>
      </c>
      <c r="G2515" s="77">
        <v>50103</v>
      </c>
      <c r="H2515" s="77">
        <v>61.34</v>
      </c>
      <c r="I2515" s="77">
        <v>1</v>
      </c>
      <c r="J2515" s="77">
        <v>-15.1394257857017</v>
      </c>
      <c r="K2515" s="77">
        <v>1.14601106560385E-3</v>
      </c>
      <c r="L2515" s="77">
        <v>-15.1394277280422</v>
      </c>
      <c r="M2515" s="77">
        <v>1.1460113596630599E-3</v>
      </c>
      <c r="N2515" s="77">
        <v>1.942340469019E-6</v>
      </c>
      <c r="O2515" s="77">
        <v>-2.94059213E-10</v>
      </c>
      <c r="P2515" s="77">
        <v>5.4604500000000002E-13</v>
      </c>
      <c r="Q2515" s="77">
        <v>5.4604399999999995E-13</v>
      </c>
      <c r="R2515" s="77">
        <v>0</v>
      </c>
      <c r="S2515" s="77">
        <v>0</v>
      </c>
      <c r="T2515" s="77" t="s">
        <v>155</v>
      </c>
      <c r="U2515" s="105">
        <v>1.3843422819999999E-9</v>
      </c>
      <c r="V2515" s="105">
        <v>0</v>
      </c>
      <c r="W2515" s="101">
        <v>1.38455342621E-9</v>
      </c>
    </row>
    <row r="2516" spans="2:23" x14ac:dyDescent="0.35">
      <c r="B2516" s="55" t="s">
        <v>115</v>
      </c>
      <c r="C2516" s="76" t="s">
        <v>138</v>
      </c>
      <c r="D2516" s="55" t="s">
        <v>80</v>
      </c>
      <c r="E2516" s="55" t="s">
        <v>157</v>
      </c>
      <c r="F2516" s="70">
        <v>61.35</v>
      </c>
      <c r="G2516" s="77">
        <v>50200</v>
      </c>
      <c r="H2516" s="77">
        <v>61.1</v>
      </c>
      <c r="I2516" s="77">
        <v>1</v>
      </c>
      <c r="J2516" s="77">
        <v>-121.673090739618</v>
      </c>
      <c r="K2516" s="77">
        <v>0.221917071741869</v>
      </c>
      <c r="L2516" s="77">
        <v>-31.416440676065299</v>
      </c>
      <c r="M2516" s="77">
        <v>1.4795021243843499E-2</v>
      </c>
      <c r="N2516" s="77">
        <v>-90.256650063552897</v>
      </c>
      <c r="O2516" s="77">
        <v>0.20712205049802601</v>
      </c>
      <c r="P2516" s="77">
        <v>-54.233876783915498</v>
      </c>
      <c r="Q2516" s="77">
        <v>-54.233876783915498</v>
      </c>
      <c r="R2516" s="77">
        <v>0</v>
      </c>
      <c r="S2516" s="77">
        <v>4.40902877312839E-2</v>
      </c>
      <c r="T2516" s="77" t="s">
        <v>154</v>
      </c>
      <c r="U2516" s="105">
        <v>-9.88311497414659</v>
      </c>
      <c r="V2516" s="105">
        <v>-8.9701683108488304</v>
      </c>
      <c r="W2516" s="101">
        <v>-0.912807417822458</v>
      </c>
    </row>
    <row r="2517" spans="2:23" x14ac:dyDescent="0.35">
      <c r="B2517" s="55" t="s">
        <v>115</v>
      </c>
      <c r="C2517" s="76" t="s">
        <v>138</v>
      </c>
      <c r="D2517" s="55" t="s">
        <v>80</v>
      </c>
      <c r="E2517" s="55" t="s">
        <v>158</v>
      </c>
      <c r="F2517" s="70">
        <v>61.09</v>
      </c>
      <c r="G2517" s="77">
        <v>50800</v>
      </c>
      <c r="H2517" s="77">
        <v>61.4</v>
      </c>
      <c r="I2517" s="77">
        <v>1</v>
      </c>
      <c r="J2517" s="77">
        <v>32.999949485192502</v>
      </c>
      <c r="K2517" s="77">
        <v>5.5277470767442202E-2</v>
      </c>
      <c r="L2517" s="77">
        <v>107.16852469835599</v>
      </c>
      <c r="M2517" s="77">
        <v>0.58298330474248805</v>
      </c>
      <c r="N2517" s="77">
        <v>-74.168575213163905</v>
      </c>
      <c r="O2517" s="77">
        <v>-0.527705833975046</v>
      </c>
      <c r="P2517" s="77">
        <v>-45.5945397625323</v>
      </c>
      <c r="Q2517" s="77">
        <v>-45.5945397625323</v>
      </c>
      <c r="R2517" s="77">
        <v>0</v>
      </c>
      <c r="S2517" s="77">
        <v>0.105523037970536</v>
      </c>
      <c r="T2517" s="77" t="s">
        <v>154</v>
      </c>
      <c r="U2517" s="105">
        <v>-9.3270854857212697</v>
      </c>
      <c r="V2517" s="105">
        <v>-8.4655017042154306</v>
      </c>
      <c r="W2517" s="101">
        <v>-0.86145237005762199</v>
      </c>
    </row>
    <row r="2518" spans="2:23" x14ac:dyDescent="0.35">
      <c r="B2518" s="55" t="s">
        <v>115</v>
      </c>
      <c r="C2518" s="76" t="s">
        <v>138</v>
      </c>
      <c r="D2518" s="55" t="s">
        <v>80</v>
      </c>
      <c r="E2518" s="55" t="s">
        <v>159</v>
      </c>
      <c r="F2518" s="70">
        <v>61.1</v>
      </c>
      <c r="G2518" s="77">
        <v>50150</v>
      </c>
      <c r="H2518" s="77">
        <v>61.09</v>
      </c>
      <c r="I2518" s="77">
        <v>1</v>
      </c>
      <c r="J2518" s="77">
        <v>-35.0392019285785</v>
      </c>
      <c r="K2518" s="77">
        <v>6.4088324067526703E-3</v>
      </c>
      <c r="L2518" s="77">
        <v>39.3940634906293</v>
      </c>
      <c r="M2518" s="77">
        <v>8.1008774839454907E-3</v>
      </c>
      <c r="N2518" s="77">
        <v>-74.4332654192078</v>
      </c>
      <c r="O2518" s="77">
        <v>-1.6920450771928199E-3</v>
      </c>
      <c r="P2518" s="77">
        <v>-45.594539762535</v>
      </c>
      <c r="Q2518" s="77">
        <v>-45.594539762535</v>
      </c>
      <c r="R2518" s="77">
        <v>0</v>
      </c>
      <c r="S2518" s="77">
        <v>1.08516599331416E-2</v>
      </c>
      <c r="T2518" s="77" t="s">
        <v>154</v>
      </c>
      <c r="U2518" s="105">
        <v>-0.84770814818302498</v>
      </c>
      <c r="V2518" s="105">
        <v>-0.76940162970595505</v>
      </c>
      <c r="W2518" s="101">
        <v>-7.8294574922398996E-2</v>
      </c>
    </row>
    <row r="2519" spans="2:23" x14ac:dyDescent="0.35">
      <c r="B2519" s="55" t="s">
        <v>115</v>
      </c>
      <c r="C2519" s="76" t="s">
        <v>138</v>
      </c>
      <c r="D2519" s="55" t="s">
        <v>80</v>
      </c>
      <c r="E2519" s="55" t="s">
        <v>159</v>
      </c>
      <c r="F2519" s="70">
        <v>61.1</v>
      </c>
      <c r="G2519" s="77">
        <v>50250</v>
      </c>
      <c r="H2519" s="77">
        <v>60.48</v>
      </c>
      <c r="I2519" s="77">
        <v>1</v>
      </c>
      <c r="J2519" s="77">
        <v>-93.495225014641505</v>
      </c>
      <c r="K2519" s="77">
        <v>0.43156080005358299</v>
      </c>
      <c r="L2519" s="77">
        <v>-163.79750626211299</v>
      </c>
      <c r="M2519" s="77">
        <v>1.324578490358</v>
      </c>
      <c r="N2519" s="77">
        <v>70.302281247471399</v>
      </c>
      <c r="O2519" s="77">
        <v>-0.89301769030442102</v>
      </c>
      <c r="P2519" s="77">
        <v>40.985873881161702</v>
      </c>
      <c r="Q2519" s="77">
        <v>40.985873881161602</v>
      </c>
      <c r="R2519" s="77">
        <v>0</v>
      </c>
      <c r="S2519" s="77">
        <v>8.2933792519709101E-2</v>
      </c>
      <c r="T2519" s="77" t="s">
        <v>154</v>
      </c>
      <c r="U2519" s="105">
        <v>-10.6991310201731</v>
      </c>
      <c r="V2519" s="105">
        <v>-9.7108053768304998</v>
      </c>
      <c r="W2519" s="101">
        <v>-0.98817490082995996</v>
      </c>
    </row>
    <row r="2520" spans="2:23" x14ac:dyDescent="0.35">
      <c r="B2520" s="55" t="s">
        <v>115</v>
      </c>
      <c r="C2520" s="76" t="s">
        <v>138</v>
      </c>
      <c r="D2520" s="55" t="s">
        <v>80</v>
      </c>
      <c r="E2520" s="55" t="s">
        <v>159</v>
      </c>
      <c r="F2520" s="70">
        <v>61.1</v>
      </c>
      <c r="G2520" s="77">
        <v>50900</v>
      </c>
      <c r="H2520" s="77">
        <v>61.92</v>
      </c>
      <c r="I2520" s="77">
        <v>1</v>
      </c>
      <c r="J2520" s="77">
        <v>77.940687251404597</v>
      </c>
      <c r="K2520" s="77">
        <v>0.58013869464062995</v>
      </c>
      <c r="L2520" s="77">
        <v>114.139827873182</v>
      </c>
      <c r="M2520" s="77">
        <v>1.24416447931081</v>
      </c>
      <c r="N2520" s="77">
        <v>-36.199140621776998</v>
      </c>
      <c r="O2520" s="77">
        <v>-0.66402578467018303</v>
      </c>
      <c r="P2520" s="77">
        <v>-21.1201573427211</v>
      </c>
      <c r="Q2520" s="77">
        <v>-21.120157342721001</v>
      </c>
      <c r="R2520" s="77">
        <v>0</v>
      </c>
      <c r="S2520" s="77">
        <v>4.2598829910313697E-2</v>
      </c>
      <c r="T2520" s="77" t="s">
        <v>155</v>
      </c>
      <c r="U2520" s="105">
        <v>-11.1609307052058</v>
      </c>
      <c r="V2520" s="105">
        <v>-10.1299466001671</v>
      </c>
      <c r="W2520" s="101">
        <v>-1.0308268561242799</v>
      </c>
    </row>
    <row r="2521" spans="2:23" x14ac:dyDescent="0.35">
      <c r="B2521" s="55" t="s">
        <v>115</v>
      </c>
      <c r="C2521" s="76" t="s">
        <v>138</v>
      </c>
      <c r="D2521" s="55" t="s">
        <v>80</v>
      </c>
      <c r="E2521" s="55" t="s">
        <v>159</v>
      </c>
      <c r="F2521" s="70">
        <v>61.1</v>
      </c>
      <c r="G2521" s="77">
        <v>53050</v>
      </c>
      <c r="H2521" s="77">
        <v>62.28</v>
      </c>
      <c r="I2521" s="77">
        <v>1</v>
      </c>
      <c r="J2521" s="77">
        <v>54.688099801077001</v>
      </c>
      <c r="K2521" s="77">
        <v>0.60025120375240903</v>
      </c>
      <c r="L2521" s="77">
        <v>103.170814207608</v>
      </c>
      <c r="M2521" s="77">
        <v>2.1362943326851598</v>
      </c>
      <c r="N2521" s="77">
        <v>-48.4827144065314</v>
      </c>
      <c r="O2521" s="77">
        <v>-1.5360431289327501</v>
      </c>
      <c r="P2521" s="77">
        <v>-28.505053559826301</v>
      </c>
      <c r="Q2521" s="77">
        <v>-28.505053559826202</v>
      </c>
      <c r="R2521" s="77">
        <v>0</v>
      </c>
      <c r="S2521" s="77">
        <v>0.16307639234462701</v>
      </c>
      <c r="T2521" s="77" t="s">
        <v>155</v>
      </c>
      <c r="U2521" s="105">
        <v>-37.548897624154002</v>
      </c>
      <c r="V2521" s="105">
        <v>-34.0803413151204</v>
      </c>
      <c r="W2521" s="101">
        <v>-3.4680272739965199</v>
      </c>
    </row>
    <row r="2522" spans="2:23" x14ac:dyDescent="0.35">
      <c r="B2522" s="55" t="s">
        <v>115</v>
      </c>
      <c r="C2522" s="76" t="s">
        <v>138</v>
      </c>
      <c r="D2522" s="55" t="s">
        <v>80</v>
      </c>
      <c r="E2522" s="55" t="s">
        <v>160</v>
      </c>
      <c r="F2522" s="70">
        <v>60.48</v>
      </c>
      <c r="G2522" s="77">
        <v>50300</v>
      </c>
      <c r="H2522" s="77">
        <v>60.47</v>
      </c>
      <c r="I2522" s="77">
        <v>1</v>
      </c>
      <c r="J2522" s="77">
        <v>0.847880758778219</v>
      </c>
      <c r="K2522" s="77">
        <v>9.9927347573779993E-6</v>
      </c>
      <c r="L2522" s="77">
        <v>-69.934881816805301</v>
      </c>
      <c r="M2522" s="77">
        <v>6.7983338956754402E-2</v>
      </c>
      <c r="N2522" s="77">
        <v>70.782762575583604</v>
      </c>
      <c r="O2522" s="77">
        <v>-6.7973346221996994E-2</v>
      </c>
      <c r="P2522" s="77">
        <v>40.985873881162298</v>
      </c>
      <c r="Q2522" s="77">
        <v>40.985873881162199</v>
      </c>
      <c r="R2522" s="77">
        <v>0</v>
      </c>
      <c r="S2522" s="77">
        <v>2.33498018234553E-2</v>
      </c>
      <c r="T2522" s="77" t="s">
        <v>154</v>
      </c>
      <c r="U2522" s="105">
        <v>-3.40286048701957</v>
      </c>
      <c r="V2522" s="105">
        <v>-3.0885233437788999</v>
      </c>
      <c r="W2522" s="101">
        <v>-0.31428919955822099</v>
      </c>
    </row>
    <row r="2523" spans="2:23" x14ac:dyDescent="0.35">
      <c r="B2523" s="55" t="s">
        <v>115</v>
      </c>
      <c r="C2523" s="76" t="s">
        <v>138</v>
      </c>
      <c r="D2523" s="55" t="s">
        <v>80</v>
      </c>
      <c r="E2523" s="55" t="s">
        <v>161</v>
      </c>
      <c r="F2523" s="70">
        <v>60.47</v>
      </c>
      <c r="G2523" s="77">
        <v>51150</v>
      </c>
      <c r="H2523" s="77">
        <v>60.76</v>
      </c>
      <c r="I2523" s="77">
        <v>1</v>
      </c>
      <c r="J2523" s="77">
        <v>92.615209075597605</v>
      </c>
      <c r="K2523" s="77">
        <v>0.245318700830536</v>
      </c>
      <c r="L2523" s="77">
        <v>21.914263607176501</v>
      </c>
      <c r="M2523" s="77">
        <v>1.3734719554121901E-2</v>
      </c>
      <c r="N2523" s="77">
        <v>70.700945468421097</v>
      </c>
      <c r="O2523" s="77">
        <v>0.231583981276415</v>
      </c>
      <c r="P2523" s="77">
        <v>40.985873881162803</v>
      </c>
      <c r="Q2523" s="77">
        <v>40.985873881162803</v>
      </c>
      <c r="R2523" s="77">
        <v>0</v>
      </c>
      <c r="S2523" s="77">
        <v>4.8043477133154003E-2</v>
      </c>
      <c r="T2523" s="77" t="s">
        <v>154</v>
      </c>
      <c r="U2523" s="105">
        <v>-6.4658111607721898</v>
      </c>
      <c r="V2523" s="105">
        <v>-5.8685358340981599</v>
      </c>
      <c r="W2523" s="101">
        <v>-0.59718422837651297</v>
      </c>
    </row>
    <row r="2524" spans="2:23" x14ac:dyDescent="0.35">
      <c r="B2524" s="55" t="s">
        <v>115</v>
      </c>
      <c r="C2524" s="76" t="s">
        <v>138</v>
      </c>
      <c r="D2524" s="55" t="s">
        <v>80</v>
      </c>
      <c r="E2524" s="55" t="s">
        <v>162</v>
      </c>
      <c r="F2524" s="70">
        <v>61.99</v>
      </c>
      <c r="G2524" s="77">
        <v>50354</v>
      </c>
      <c r="H2524" s="77">
        <v>61.99</v>
      </c>
      <c r="I2524" s="77">
        <v>1</v>
      </c>
      <c r="J2524" s="77">
        <v>1.2684139999999999E-12</v>
      </c>
      <c r="K2524" s="77">
        <v>0</v>
      </c>
      <c r="L2524" s="77">
        <v>-1.455417E-12</v>
      </c>
      <c r="M2524" s="77">
        <v>0</v>
      </c>
      <c r="N2524" s="77">
        <v>2.7238309999999999E-12</v>
      </c>
      <c r="O2524" s="77">
        <v>0</v>
      </c>
      <c r="P2524" s="77">
        <v>1.2371039999999999E-12</v>
      </c>
      <c r="Q2524" s="77">
        <v>1.237103E-12</v>
      </c>
      <c r="R2524" s="77">
        <v>0</v>
      </c>
      <c r="S2524" s="77">
        <v>0</v>
      </c>
      <c r="T2524" s="77" t="s">
        <v>155</v>
      </c>
      <c r="U2524" s="105">
        <v>0</v>
      </c>
      <c r="V2524" s="105">
        <v>0</v>
      </c>
      <c r="W2524" s="101">
        <v>0</v>
      </c>
    </row>
    <row r="2525" spans="2:23" x14ac:dyDescent="0.35">
      <c r="B2525" s="55" t="s">
        <v>115</v>
      </c>
      <c r="C2525" s="76" t="s">
        <v>138</v>
      </c>
      <c r="D2525" s="55" t="s">
        <v>80</v>
      </c>
      <c r="E2525" s="55" t="s">
        <v>162</v>
      </c>
      <c r="F2525" s="70">
        <v>61.99</v>
      </c>
      <c r="G2525" s="77">
        <v>50900</v>
      </c>
      <c r="H2525" s="77">
        <v>61.92</v>
      </c>
      <c r="I2525" s="77">
        <v>1</v>
      </c>
      <c r="J2525" s="77">
        <v>-70.380019896998306</v>
      </c>
      <c r="K2525" s="77">
        <v>3.91314428855448E-2</v>
      </c>
      <c r="L2525" s="77">
        <v>-140.768757437619</v>
      </c>
      <c r="M2525" s="77">
        <v>0.156545160257197</v>
      </c>
      <c r="N2525" s="77">
        <v>70.388737540621094</v>
      </c>
      <c r="O2525" s="77">
        <v>-0.117413717371653</v>
      </c>
      <c r="P2525" s="77">
        <v>41.983057796954903</v>
      </c>
      <c r="Q2525" s="77">
        <v>41.983057796954903</v>
      </c>
      <c r="R2525" s="77">
        <v>0</v>
      </c>
      <c r="S2525" s="77">
        <v>1.3924359421661399E-2</v>
      </c>
      <c r="T2525" s="77" t="s">
        <v>154</v>
      </c>
      <c r="U2525" s="105">
        <v>-2.3471552319172302</v>
      </c>
      <c r="V2525" s="105">
        <v>-2.1303382118960998</v>
      </c>
      <c r="W2525" s="101">
        <v>-0.216783950412339</v>
      </c>
    </row>
    <row r="2526" spans="2:23" x14ac:dyDescent="0.35">
      <c r="B2526" s="55" t="s">
        <v>115</v>
      </c>
      <c r="C2526" s="76" t="s">
        <v>138</v>
      </c>
      <c r="D2526" s="55" t="s">
        <v>80</v>
      </c>
      <c r="E2526" s="55" t="s">
        <v>162</v>
      </c>
      <c r="F2526" s="70">
        <v>61.99</v>
      </c>
      <c r="G2526" s="77">
        <v>53200</v>
      </c>
      <c r="H2526" s="77">
        <v>62.11</v>
      </c>
      <c r="I2526" s="77">
        <v>1</v>
      </c>
      <c r="J2526" s="77">
        <v>20.148050629313801</v>
      </c>
      <c r="K2526" s="77">
        <v>1.96070925029951E-2</v>
      </c>
      <c r="L2526" s="77">
        <v>90.2910028231464</v>
      </c>
      <c r="M2526" s="77">
        <v>0.39376406871609598</v>
      </c>
      <c r="N2526" s="77">
        <v>-70.142952193832699</v>
      </c>
      <c r="O2526" s="77">
        <v>-0.37415697621310101</v>
      </c>
      <c r="P2526" s="77">
        <v>-41.983057796956601</v>
      </c>
      <c r="Q2526" s="77">
        <v>-41.983057796956601</v>
      </c>
      <c r="R2526" s="77">
        <v>0</v>
      </c>
      <c r="S2526" s="77">
        <v>8.5132475957759704E-2</v>
      </c>
      <c r="T2526" s="77" t="s">
        <v>154</v>
      </c>
      <c r="U2526" s="105">
        <v>-14.7992861107631</v>
      </c>
      <c r="V2526" s="105">
        <v>-13.4322111643162</v>
      </c>
      <c r="W2526" s="101">
        <v>-1.36686643590807</v>
      </c>
    </row>
    <row r="2527" spans="2:23" x14ac:dyDescent="0.35">
      <c r="B2527" s="55" t="s">
        <v>115</v>
      </c>
      <c r="C2527" s="76" t="s">
        <v>138</v>
      </c>
      <c r="D2527" s="55" t="s">
        <v>80</v>
      </c>
      <c r="E2527" s="55" t="s">
        <v>163</v>
      </c>
      <c r="F2527" s="70">
        <v>61.99</v>
      </c>
      <c r="G2527" s="77">
        <v>50404</v>
      </c>
      <c r="H2527" s="77">
        <v>61.99</v>
      </c>
      <c r="I2527" s="77">
        <v>1</v>
      </c>
      <c r="J2527" s="77">
        <v>-2.3069889999999999E-12</v>
      </c>
      <c r="K2527" s="77">
        <v>0</v>
      </c>
      <c r="L2527" s="77">
        <v>-2.4648119999999998E-12</v>
      </c>
      <c r="M2527" s="77">
        <v>0</v>
      </c>
      <c r="N2527" s="77">
        <v>1.57822E-13</v>
      </c>
      <c r="O2527" s="77">
        <v>0</v>
      </c>
      <c r="P2527" s="77">
        <v>-5.12284E-13</v>
      </c>
      <c r="Q2527" s="77">
        <v>-5.12284E-13</v>
      </c>
      <c r="R2527" s="77">
        <v>0</v>
      </c>
      <c r="S2527" s="77">
        <v>0</v>
      </c>
      <c r="T2527" s="77" t="s">
        <v>155</v>
      </c>
      <c r="U2527" s="105">
        <v>0</v>
      </c>
      <c r="V2527" s="105">
        <v>0</v>
      </c>
      <c r="W2527" s="101">
        <v>0</v>
      </c>
    </row>
    <row r="2528" spans="2:23" x14ac:dyDescent="0.35">
      <c r="B2528" s="55" t="s">
        <v>115</v>
      </c>
      <c r="C2528" s="76" t="s">
        <v>138</v>
      </c>
      <c r="D2528" s="55" t="s">
        <v>80</v>
      </c>
      <c r="E2528" s="55" t="s">
        <v>164</v>
      </c>
      <c r="F2528" s="70">
        <v>61.61</v>
      </c>
      <c r="G2528" s="77">
        <v>50499</v>
      </c>
      <c r="H2528" s="77">
        <v>61.61</v>
      </c>
      <c r="I2528" s="77">
        <v>1</v>
      </c>
      <c r="J2528" s="77">
        <v>-3.0742299999999999E-12</v>
      </c>
      <c r="K2528" s="77">
        <v>0</v>
      </c>
      <c r="L2528" s="77">
        <v>-1.5984500000000001E-13</v>
      </c>
      <c r="M2528" s="77">
        <v>0</v>
      </c>
      <c r="N2528" s="77">
        <v>-2.914385E-12</v>
      </c>
      <c r="O2528" s="77">
        <v>0</v>
      </c>
      <c r="P2528" s="77">
        <v>-1.050471E-12</v>
      </c>
      <c r="Q2528" s="77">
        <v>-1.050471E-12</v>
      </c>
      <c r="R2528" s="77">
        <v>0</v>
      </c>
      <c r="S2528" s="77">
        <v>0</v>
      </c>
      <c r="T2528" s="77" t="s">
        <v>155</v>
      </c>
      <c r="U2528" s="105">
        <v>0</v>
      </c>
      <c r="V2528" s="105">
        <v>0</v>
      </c>
      <c r="W2528" s="101">
        <v>0</v>
      </c>
    </row>
    <row r="2529" spans="2:23" x14ac:dyDescent="0.35">
      <c r="B2529" s="55" t="s">
        <v>115</v>
      </c>
      <c r="C2529" s="76" t="s">
        <v>138</v>
      </c>
      <c r="D2529" s="55" t="s">
        <v>80</v>
      </c>
      <c r="E2529" s="55" t="s">
        <v>164</v>
      </c>
      <c r="F2529" s="70">
        <v>61.61</v>
      </c>
      <c r="G2529" s="77">
        <v>50554</v>
      </c>
      <c r="H2529" s="77">
        <v>61.61</v>
      </c>
      <c r="I2529" s="77">
        <v>1</v>
      </c>
      <c r="J2529" s="77">
        <v>6.8370700000000001E-13</v>
      </c>
      <c r="K2529" s="77">
        <v>0</v>
      </c>
      <c r="L2529" s="77">
        <v>2.2444500000000001E-13</v>
      </c>
      <c r="M2529" s="77">
        <v>0</v>
      </c>
      <c r="N2529" s="77">
        <v>4.5926200000000005E-13</v>
      </c>
      <c r="O2529" s="77">
        <v>0</v>
      </c>
      <c r="P2529" s="77">
        <v>2.8185399999999999E-13</v>
      </c>
      <c r="Q2529" s="77">
        <v>2.8185599999999999E-13</v>
      </c>
      <c r="R2529" s="77">
        <v>0</v>
      </c>
      <c r="S2529" s="77">
        <v>0</v>
      </c>
      <c r="T2529" s="77" t="s">
        <v>155</v>
      </c>
      <c r="U2529" s="105">
        <v>0</v>
      </c>
      <c r="V2529" s="105">
        <v>0</v>
      </c>
      <c r="W2529" s="101">
        <v>0</v>
      </c>
    </row>
    <row r="2530" spans="2:23" x14ac:dyDescent="0.35">
      <c r="B2530" s="55" t="s">
        <v>115</v>
      </c>
      <c r="C2530" s="76" t="s">
        <v>138</v>
      </c>
      <c r="D2530" s="55" t="s">
        <v>80</v>
      </c>
      <c r="E2530" s="55" t="s">
        <v>165</v>
      </c>
      <c r="F2530" s="70">
        <v>61.61</v>
      </c>
      <c r="G2530" s="77">
        <v>50604</v>
      </c>
      <c r="H2530" s="77">
        <v>61.61</v>
      </c>
      <c r="I2530" s="77">
        <v>1</v>
      </c>
      <c r="J2530" s="77">
        <v>-1.42726E-13</v>
      </c>
      <c r="K2530" s="77">
        <v>0</v>
      </c>
      <c r="L2530" s="77">
        <v>-7.7267299999999999E-13</v>
      </c>
      <c r="M2530" s="77">
        <v>0</v>
      </c>
      <c r="N2530" s="77">
        <v>6.2994599999999997E-13</v>
      </c>
      <c r="O2530" s="77">
        <v>0</v>
      </c>
      <c r="P2530" s="77">
        <v>2.03399E-13</v>
      </c>
      <c r="Q2530" s="77">
        <v>2.0339499999999999E-13</v>
      </c>
      <c r="R2530" s="77">
        <v>0</v>
      </c>
      <c r="S2530" s="77">
        <v>0</v>
      </c>
      <c r="T2530" s="77" t="s">
        <v>155</v>
      </c>
      <c r="U2530" s="105">
        <v>0</v>
      </c>
      <c r="V2530" s="105">
        <v>0</v>
      </c>
      <c r="W2530" s="101">
        <v>0</v>
      </c>
    </row>
    <row r="2531" spans="2:23" x14ac:dyDescent="0.35">
      <c r="B2531" s="55" t="s">
        <v>115</v>
      </c>
      <c r="C2531" s="76" t="s">
        <v>138</v>
      </c>
      <c r="D2531" s="55" t="s">
        <v>80</v>
      </c>
      <c r="E2531" s="55" t="s">
        <v>166</v>
      </c>
      <c r="F2531" s="70">
        <v>61.4</v>
      </c>
      <c r="G2531" s="77">
        <v>50750</v>
      </c>
      <c r="H2531" s="77">
        <v>61.48</v>
      </c>
      <c r="I2531" s="77">
        <v>1</v>
      </c>
      <c r="J2531" s="77">
        <v>21.804604033897199</v>
      </c>
      <c r="K2531" s="77">
        <v>1.13630340940936E-2</v>
      </c>
      <c r="L2531" s="77">
        <v>79.181134316541105</v>
      </c>
      <c r="M2531" s="77">
        <v>0.14984468355653399</v>
      </c>
      <c r="N2531" s="77">
        <v>-57.376530282643898</v>
      </c>
      <c r="O2531" s="77">
        <v>-0.13848164946243999</v>
      </c>
      <c r="P2531" s="77">
        <v>-37.606406875849203</v>
      </c>
      <c r="Q2531" s="77">
        <v>-37.606406875849103</v>
      </c>
      <c r="R2531" s="77">
        <v>0</v>
      </c>
      <c r="S2531" s="77">
        <v>3.3800379930874799E-2</v>
      </c>
      <c r="T2531" s="77" t="s">
        <v>154</v>
      </c>
      <c r="U2531" s="105">
        <v>-3.9181901203608902</v>
      </c>
      <c r="V2531" s="105">
        <v>-3.5562497193934699</v>
      </c>
      <c r="W2531" s="101">
        <v>-0.36188519668748798</v>
      </c>
    </row>
    <row r="2532" spans="2:23" x14ac:dyDescent="0.35">
      <c r="B2532" s="55" t="s">
        <v>115</v>
      </c>
      <c r="C2532" s="76" t="s">
        <v>138</v>
      </c>
      <c r="D2532" s="55" t="s">
        <v>80</v>
      </c>
      <c r="E2532" s="55" t="s">
        <v>166</v>
      </c>
      <c r="F2532" s="70">
        <v>61.4</v>
      </c>
      <c r="G2532" s="77">
        <v>50800</v>
      </c>
      <c r="H2532" s="77">
        <v>61.4</v>
      </c>
      <c r="I2532" s="77">
        <v>1</v>
      </c>
      <c r="J2532" s="77">
        <v>6.6175019793925403</v>
      </c>
      <c r="K2532" s="77">
        <v>8.1889791676384004E-4</v>
      </c>
      <c r="L2532" s="77">
        <v>-50.852033263568899</v>
      </c>
      <c r="M2532" s="77">
        <v>4.8356877667631498E-2</v>
      </c>
      <c r="N2532" s="77">
        <v>57.469535242961499</v>
      </c>
      <c r="O2532" s="77">
        <v>-4.7537979750867702E-2</v>
      </c>
      <c r="P2532" s="77">
        <v>37.606406875849402</v>
      </c>
      <c r="Q2532" s="77">
        <v>37.606406875849302</v>
      </c>
      <c r="R2532" s="77">
        <v>0</v>
      </c>
      <c r="S2532" s="77">
        <v>2.64463223726932E-2</v>
      </c>
      <c r="T2532" s="77" t="s">
        <v>154</v>
      </c>
      <c r="U2532" s="105">
        <v>-2.9188319567032699</v>
      </c>
      <c r="V2532" s="105">
        <v>-2.6492066510612902</v>
      </c>
      <c r="W2532" s="101">
        <v>-0.26958418154859598</v>
      </c>
    </row>
    <row r="2533" spans="2:23" x14ac:dyDescent="0.35">
      <c r="B2533" s="55" t="s">
        <v>115</v>
      </c>
      <c r="C2533" s="76" t="s">
        <v>138</v>
      </c>
      <c r="D2533" s="55" t="s">
        <v>80</v>
      </c>
      <c r="E2533" s="55" t="s">
        <v>167</v>
      </c>
      <c r="F2533" s="70">
        <v>61.52</v>
      </c>
      <c r="G2533" s="77">
        <v>50750</v>
      </c>
      <c r="H2533" s="77">
        <v>61.48</v>
      </c>
      <c r="I2533" s="77">
        <v>1</v>
      </c>
      <c r="J2533" s="77">
        <v>-27.358976408741398</v>
      </c>
      <c r="K2533" s="77">
        <v>5.6887032850189397E-3</v>
      </c>
      <c r="L2533" s="77">
        <v>-84.641888893388298</v>
      </c>
      <c r="M2533" s="77">
        <v>5.4448295101349298E-2</v>
      </c>
      <c r="N2533" s="77">
        <v>57.2829124846469</v>
      </c>
      <c r="O2533" s="77">
        <v>-4.87595918163303E-2</v>
      </c>
      <c r="P2533" s="77">
        <v>37.606406875851697</v>
      </c>
      <c r="Q2533" s="77">
        <v>37.606406875851597</v>
      </c>
      <c r="R2533" s="77">
        <v>0</v>
      </c>
      <c r="S2533" s="77">
        <v>1.0748237969652E-2</v>
      </c>
      <c r="T2533" s="77" t="s">
        <v>155</v>
      </c>
      <c r="U2533" s="105">
        <v>-0.70739839731808196</v>
      </c>
      <c r="V2533" s="105">
        <v>-0.64205290572528695</v>
      </c>
      <c r="W2533" s="101">
        <v>-6.5335524894409205E-2</v>
      </c>
    </row>
    <row r="2534" spans="2:23" x14ac:dyDescent="0.35">
      <c r="B2534" s="55" t="s">
        <v>115</v>
      </c>
      <c r="C2534" s="76" t="s">
        <v>138</v>
      </c>
      <c r="D2534" s="55" t="s">
        <v>80</v>
      </c>
      <c r="E2534" s="55" t="s">
        <v>167</v>
      </c>
      <c r="F2534" s="70">
        <v>61.52</v>
      </c>
      <c r="G2534" s="77">
        <v>50950</v>
      </c>
      <c r="H2534" s="77">
        <v>61.56</v>
      </c>
      <c r="I2534" s="77">
        <v>1</v>
      </c>
      <c r="J2534" s="77">
        <v>33.905073061524703</v>
      </c>
      <c r="K2534" s="77">
        <v>1.0116075017904499E-2</v>
      </c>
      <c r="L2534" s="77">
        <v>91.132123046442999</v>
      </c>
      <c r="M2534" s="77">
        <v>7.3084561888377905E-2</v>
      </c>
      <c r="N2534" s="77">
        <v>-57.227049984918303</v>
      </c>
      <c r="O2534" s="77">
        <v>-6.2968486870473406E-2</v>
      </c>
      <c r="P2534" s="77">
        <v>-37.606406875850901</v>
      </c>
      <c r="Q2534" s="77">
        <v>-37.606406875850901</v>
      </c>
      <c r="R2534" s="77">
        <v>0</v>
      </c>
      <c r="S2534" s="77">
        <v>1.2445328175385999E-2</v>
      </c>
      <c r="T2534" s="77" t="s">
        <v>154</v>
      </c>
      <c r="U2534" s="105">
        <v>-1.5859986826122501</v>
      </c>
      <c r="V2534" s="105">
        <v>-1.43949303038892</v>
      </c>
      <c r="W2534" s="101">
        <v>-0.14648330672386101</v>
      </c>
    </row>
    <row r="2535" spans="2:23" x14ac:dyDescent="0.35">
      <c r="B2535" s="55" t="s">
        <v>115</v>
      </c>
      <c r="C2535" s="76" t="s">
        <v>138</v>
      </c>
      <c r="D2535" s="55" t="s">
        <v>80</v>
      </c>
      <c r="E2535" s="55" t="s">
        <v>168</v>
      </c>
      <c r="F2535" s="70">
        <v>61.4</v>
      </c>
      <c r="G2535" s="77">
        <v>51300</v>
      </c>
      <c r="H2535" s="77">
        <v>61.54</v>
      </c>
      <c r="I2535" s="77">
        <v>1</v>
      </c>
      <c r="J2535" s="77">
        <v>67.759852472465198</v>
      </c>
      <c r="K2535" s="77">
        <v>7.0294297364551603E-2</v>
      </c>
      <c r="L2535" s="77">
        <v>84.152213954084004</v>
      </c>
      <c r="M2535" s="77">
        <v>0.108419221185755</v>
      </c>
      <c r="N2535" s="77">
        <v>-16.392361481618899</v>
      </c>
      <c r="O2535" s="77">
        <v>-3.8124923821203298E-2</v>
      </c>
      <c r="P2535" s="77">
        <v>-7.9881328866830099</v>
      </c>
      <c r="Q2535" s="77">
        <v>-7.9881328866830099</v>
      </c>
      <c r="R2535" s="77">
        <v>0</v>
      </c>
      <c r="S2535" s="77">
        <v>9.7693518800434404E-4</v>
      </c>
      <c r="T2535" s="77" t="s">
        <v>154</v>
      </c>
      <c r="U2535" s="105">
        <v>-4.8608459862717598E-2</v>
      </c>
      <c r="V2535" s="105">
        <v>-4.41182832983655E-2</v>
      </c>
      <c r="W2535" s="101">
        <v>-4.4894917086042698E-3</v>
      </c>
    </row>
    <row r="2536" spans="2:23" x14ac:dyDescent="0.35">
      <c r="B2536" s="55" t="s">
        <v>115</v>
      </c>
      <c r="C2536" s="76" t="s">
        <v>138</v>
      </c>
      <c r="D2536" s="55" t="s">
        <v>80</v>
      </c>
      <c r="E2536" s="55" t="s">
        <v>169</v>
      </c>
      <c r="F2536" s="70">
        <v>61.92</v>
      </c>
      <c r="G2536" s="77">
        <v>54750</v>
      </c>
      <c r="H2536" s="77">
        <v>62.41</v>
      </c>
      <c r="I2536" s="77">
        <v>1</v>
      </c>
      <c r="J2536" s="77">
        <v>42.453058242330798</v>
      </c>
      <c r="K2536" s="77">
        <v>0.19156244436213099</v>
      </c>
      <c r="L2536" s="77">
        <v>88.910840806558198</v>
      </c>
      <c r="M2536" s="77">
        <v>0.84023707687823701</v>
      </c>
      <c r="N2536" s="77">
        <v>-46.457782564227301</v>
      </c>
      <c r="O2536" s="77">
        <v>-0.64867463251610602</v>
      </c>
      <c r="P2536" s="77">
        <v>-27.497140885647401</v>
      </c>
      <c r="Q2536" s="77">
        <v>-27.497140885647301</v>
      </c>
      <c r="R2536" s="77">
        <v>0</v>
      </c>
      <c r="S2536" s="77">
        <v>8.0365099129321702E-2</v>
      </c>
      <c r="T2536" s="77" t="s">
        <v>155</v>
      </c>
      <c r="U2536" s="105">
        <v>-17.560545073892602</v>
      </c>
      <c r="V2536" s="105">
        <v>-15.9384005301087</v>
      </c>
      <c r="W2536" s="101">
        <v>-1.6218971292336799</v>
      </c>
    </row>
    <row r="2537" spans="2:23" x14ac:dyDescent="0.35">
      <c r="B2537" s="55" t="s">
        <v>115</v>
      </c>
      <c r="C2537" s="76" t="s">
        <v>138</v>
      </c>
      <c r="D2537" s="55" t="s">
        <v>80</v>
      </c>
      <c r="E2537" s="55" t="s">
        <v>170</v>
      </c>
      <c r="F2537" s="70">
        <v>61.56</v>
      </c>
      <c r="G2537" s="77">
        <v>53150</v>
      </c>
      <c r="H2537" s="77">
        <v>62.13</v>
      </c>
      <c r="I2537" s="77">
        <v>1</v>
      </c>
      <c r="J2537" s="77">
        <v>115.487639554553</v>
      </c>
      <c r="K2537" s="77">
        <v>0.58684537515482804</v>
      </c>
      <c r="L2537" s="77">
        <v>124.001014323193</v>
      </c>
      <c r="M2537" s="77">
        <v>0.67655506833994705</v>
      </c>
      <c r="N2537" s="77">
        <v>-8.5133747686391104</v>
      </c>
      <c r="O2537" s="77">
        <v>-8.9709693185118594E-2</v>
      </c>
      <c r="P2537" s="77">
        <v>1.25009023145331</v>
      </c>
      <c r="Q2537" s="77">
        <v>1.2500902314533</v>
      </c>
      <c r="R2537" s="77">
        <v>0</v>
      </c>
      <c r="S2537" s="77">
        <v>6.8759925818098993E-5</v>
      </c>
      <c r="T2537" s="77" t="s">
        <v>154</v>
      </c>
      <c r="U2537" s="105">
        <v>-0.69547235690936504</v>
      </c>
      <c r="V2537" s="105">
        <v>-0.631228525959593</v>
      </c>
      <c r="W2537" s="101">
        <v>-6.4234032280106504E-2</v>
      </c>
    </row>
    <row r="2538" spans="2:23" x14ac:dyDescent="0.35">
      <c r="B2538" s="55" t="s">
        <v>115</v>
      </c>
      <c r="C2538" s="76" t="s">
        <v>138</v>
      </c>
      <c r="D2538" s="55" t="s">
        <v>80</v>
      </c>
      <c r="E2538" s="55" t="s">
        <v>170</v>
      </c>
      <c r="F2538" s="70">
        <v>61.56</v>
      </c>
      <c r="G2538" s="77">
        <v>54500</v>
      </c>
      <c r="H2538" s="77">
        <v>61.41</v>
      </c>
      <c r="I2538" s="77">
        <v>1</v>
      </c>
      <c r="J2538" s="77">
        <v>-46.524876557262097</v>
      </c>
      <c r="K2538" s="77">
        <v>0.119851916358074</v>
      </c>
      <c r="L2538" s="77">
        <v>2.17226032278512</v>
      </c>
      <c r="M2538" s="77">
        <v>2.6127524456373802E-4</v>
      </c>
      <c r="N2538" s="77">
        <v>-48.697136880047204</v>
      </c>
      <c r="O2538" s="77">
        <v>0.11959064111351</v>
      </c>
      <c r="P2538" s="77">
        <v>-38.856497107302701</v>
      </c>
      <c r="Q2538" s="77">
        <v>-38.856497107302701</v>
      </c>
      <c r="R2538" s="77">
        <v>0</v>
      </c>
      <c r="S2538" s="77">
        <v>8.3599141335696805E-2</v>
      </c>
      <c r="T2538" s="77" t="s">
        <v>154</v>
      </c>
      <c r="U2538" s="105">
        <v>4.8460036856792697E-2</v>
      </c>
      <c r="V2538" s="105">
        <v>-4.39835707762678E-2</v>
      </c>
      <c r="W2538" s="101">
        <v>9.2457707420705207E-2</v>
      </c>
    </row>
    <row r="2539" spans="2:23" x14ac:dyDescent="0.35">
      <c r="B2539" s="55" t="s">
        <v>115</v>
      </c>
      <c r="C2539" s="76" t="s">
        <v>138</v>
      </c>
      <c r="D2539" s="55" t="s">
        <v>80</v>
      </c>
      <c r="E2539" s="55" t="s">
        <v>171</v>
      </c>
      <c r="F2539" s="70">
        <v>61.75</v>
      </c>
      <c r="G2539" s="77">
        <v>51250</v>
      </c>
      <c r="H2539" s="77">
        <v>61.75</v>
      </c>
      <c r="I2539" s="77">
        <v>1</v>
      </c>
      <c r="J2539" s="77">
        <v>-1.13167E-13</v>
      </c>
      <c r="K2539" s="77">
        <v>0</v>
      </c>
      <c r="L2539" s="77">
        <v>1.944458E-12</v>
      </c>
      <c r="M2539" s="77">
        <v>0</v>
      </c>
      <c r="N2539" s="77">
        <v>-2.0576249999999999E-12</v>
      </c>
      <c r="O2539" s="77">
        <v>0</v>
      </c>
      <c r="P2539" s="77">
        <v>-1.088517E-12</v>
      </c>
      <c r="Q2539" s="77">
        <v>-1.088516E-12</v>
      </c>
      <c r="R2539" s="77">
        <v>0</v>
      </c>
      <c r="S2539" s="77">
        <v>0</v>
      </c>
      <c r="T2539" s="77" t="s">
        <v>155</v>
      </c>
      <c r="U2539" s="105">
        <v>0</v>
      </c>
      <c r="V2539" s="105">
        <v>0</v>
      </c>
      <c r="W2539" s="101">
        <v>0</v>
      </c>
    </row>
    <row r="2540" spans="2:23" x14ac:dyDescent="0.35">
      <c r="B2540" s="55" t="s">
        <v>115</v>
      </c>
      <c r="C2540" s="76" t="s">
        <v>138</v>
      </c>
      <c r="D2540" s="55" t="s">
        <v>80</v>
      </c>
      <c r="E2540" s="55" t="s">
        <v>172</v>
      </c>
      <c r="F2540" s="70">
        <v>61.54</v>
      </c>
      <c r="G2540" s="77">
        <v>53200</v>
      </c>
      <c r="H2540" s="77">
        <v>62.11</v>
      </c>
      <c r="I2540" s="77">
        <v>1</v>
      </c>
      <c r="J2540" s="77">
        <v>84.470968849221507</v>
      </c>
      <c r="K2540" s="77">
        <v>0.367470245783797</v>
      </c>
      <c r="L2540" s="77">
        <v>100.766542340545</v>
      </c>
      <c r="M2540" s="77">
        <v>0.52292564684634202</v>
      </c>
      <c r="N2540" s="77">
        <v>-16.295573491323101</v>
      </c>
      <c r="O2540" s="77">
        <v>-0.15545540106254499</v>
      </c>
      <c r="P2540" s="77">
        <v>-7.9881328866819601</v>
      </c>
      <c r="Q2540" s="77">
        <v>-7.9881328866819503</v>
      </c>
      <c r="R2540" s="77">
        <v>0</v>
      </c>
      <c r="S2540" s="77">
        <v>3.2862287512874298E-3</v>
      </c>
      <c r="T2540" s="77" t="s">
        <v>155</v>
      </c>
      <c r="U2540" s="105">
        <v>-0.32255328063766597</v>
      </c>
      <c r="V2540" s="105">
        <v>-0.29275761985012799</v>
      </c>
      <c r="W2540" s="101">
        <v>-2.9791116260332099E-2</v>
      </c>
    </row>
    <row r="2541" spans="2:23" x14ac:dyDescent="0.35">
      <c r="B2541" s="55" t="s">
        <v>115</v>
      </c>
      <c r="C2541" s="76" t="s">
        <v>138</v>
      </c>
      <c r="D2541" s="55" t="s">
        <v>80</v>
      </c>
      <c r="E2541" s="55" t="s">
        <v>173</v>
      </c>
      <c r="F2541" s="70">
        <v>62.4</v>
      </c>
      <c r="G2541" s="77">
        <v>53100</v>
      </c>
      <c r="H2541" s="77">
        <v>62.4</v>
      </c>
      <c r="I2541" s="77">
        <v>1</v>
      </c>
      <c r="J2541" s="77">
        <v>6.4146440000000001E-12</v>
      </c>
      <c r="K2541" s="77">
        <v>0</v>
      </c>
      <c r="L2541" s="77">
        <v>-1.1533012E-11</v>
      </c>
      <c r="M2541" s="77">
        <v>0</v>
      </c>
      <c r="N2541" s="77">
        <v>1.7947656000000001E-11</v>
      </c>
      <c r="O2541" s="77">
        <v>0</v>
      </c>
      <c r="P2541" s="77">
        <v>-2.5694900000000001E-13</v>
      </c>
      <c r="Q2541" s="77">
        <v>-2.5694599999999999E-13</v>
      </c>
      <c r="R2541" s="77">
        <v>0</v>
      </c>
      <c r="S2541" s="77">
        <v>0</v>
      </c>
      <c r="T2541" s="77" t="s">
        <v>155</v>
      </c>
      <c r="U2541" s="105">
        <v>0</v>
      </c>
      <c r="V2541" s="105">
        <v>0</v>
      </c>
      <c r="W2541" s="101">
        <v>0</v>
      </c>
    </row>
    <row r="2542" spans="2:23" x14ac:dyDescent="0.35">
      <c r="B2542" s="55" t="s">
        <v>115</v>
      </c>
      <c r="C2542" s="76" t="s">
        <v>138</v>
      </c>
      <c r="D2542" s="55" t="s">
        <v>80</v>
      </c>
      <c r="E2542" s="55" t="s">
        <v>174</v>
      </c>
      <c r="F2542" s="70">
        <v>62.4</v>
      </c>
      <c r="G2542" s="77">
        <v>52000</v>
      </c>
      <c r="H2542" s="77">
        <v>62.4</v>
      </c>
      <c r="I2542" s="77">
        <v>1</v>
      </c>
      <c r="J2542" s="77">
        <v>-4.0856299999999999E-13</v>
      </c>
      <c r="K2542" s="77">
        <v>0</v>
      </c>
      <c r="L2542" s="77">
        <v>-5.3634110000000002E-12</v>
      </c>
      <c r="M2542" s="77">
        <v>0</v>
      </c>
      <c r="N2542" s="77">
        <v>4.9548489999999999E-12</v>
      </c>
      <c r="O2542" s="77">
        <v>0</v>
      </c>
      <c r="P2542" s="77">
        <v>2.7157180000000001E-12</v>
      </c>
      <c r="Q2542" s="77">
        <v>2.7157160000000002E-12</v>
      </c>
      <c r="R2542" s="77">
        <v>0</v>
      </c>
      <c r="S2542" s="77">
        <v>0</v>
      </c>
      <c r="T2542" s="77" t="s">
        <v>155</v>
      </c>
      <c r="U2542" s="105">
        <v>0</v>
      </c>
      <c r="V2542" s="105">
        <v>0</v>
      </c>
      <c r="W2542" s="101">
        <v>0</v>
      </c>
    </row>
    <row r="2543" spans="2:23" x14ac:dyDescent="0.35">
      <c r="B2543" s="55" t="s">
        <v>115</v>
      </c>
      <c r="C2543" s="76" t="s">
        <v>138</v>
      </c>
      <c r="D2543" s="55" t="s">
        <v>80</v>
      </c>
      <c r="E2543" s="55" t="s">
        <v>174</v>
      </c>
      <c r="F2543" s="70">
        <v>62.4</v>
      </c>
      <c r="G2543" s="77">
        <v>53050</v>
      </c>
      <c r="H2543" s="77">
        <v>62.28</v>
      </c>
      <c r="I2543" s="77">
        <v>1</v>
      </c>
      <c r="J2543" s="77">
        <v>-111.88185666257201</v>
      </c>
      <c r="K2543" s="77">
        <v>0.117664968592484</v>
      </c>
      <c r="L2543" s="77">
        <v>-100.11294634019799</v>
      </c>
      <c r="M2543" s="77">
        <v>9.4212459034205095E-2</v>
      </c>
      <c r="N2543" s="77">
        <v>-11.7689103223736</v>
      </c>
      <c r="O2543" s="77">
        <v>2.3452509558279201E-2</v>
      </c>
      <c r="P2543" s="77">
        <v>-5.4528854959513904</v>
      </c>
      <c r="Q2543" s="77">
        <v>-5.4528854959513797</v>
      </c>
      <c r="R2543" s="77">
        <v>0</v>
      </c>
      <c r="S2543" s="77">
        <v>2.7949922618039597E-4</v>
      </c>
      <c r="T2543" s="77" t="s">
        <v>154</v>
      </c>
      <c r="U2543" s="105">
        <v>4.97602071783287E-2</v>
      </c>
      <c r="V2543" s="105">
        <v>-4.5163638664525399E-2</v>
      </c>
      <c r="W2543" s="101">
        <v>9.4938323924173701E-2</v>
      </c>
    </row>
    <row r="2544" spans="2:23" x14ac:dyDescent="0.35">
      <c r="B2544" s="55" t="s">
        <v>115</v>
      </c>
      <c r="C2544" s="76" t="s">
        <v>138</v>
      </c>
      <c r="D2544" s="55" t="s">
        <v>80</v>
      </c>
      <c r="E2544" s="55" t="s">
        <v>174</v>
      </c>
      <c r="F2544" s="70">
        <v>62.4</v>
      </c>
      <c r="G2544" s="77">
        <v>53050</v>
      </c>
      <c r="H2544" s="77">
        <v>62.28</v>
      </c>
      <c r="I2544" s="77">
        <v>2</v>
      </c>
      <c r="J2544" s="77">
        <v>-98.949803177928302</v>
      </c>
      <c r="K2544" s="77">
        <v>8.3224040166081398E-2</v>
      </c>
      <c r="L2544" s="77">
        <v>-88.541222244832099</v>
      </c>
      <c r="M2544" s="77">
        <v>6.6636158311174407E-2</v>
      </c>
      <c r="N2544" s="77">
        <v>-10.4085809330962</v>
      </c>
      <c r="O2544" s="77">
        <v>1.6587881854907002E-2</v>
      </c>
      <c r="P2544" s="77">
        <v>-4.8226045104288797</v>
      </c>
      <c r="Q2544" s="77">
        <v>-4.82260451042887</v>
      </c>
      <c r="R2544" s="77">
        <v>0</v>
      </c>
      <c r="S2544" s="77">
        <v>1.97688871244076E-4</v>
      </c>
      <c r="T2544" s="77" t="s">
        <v>154</v>
      </c>
      <c r="U2544" s="105">
        <v>-0.21494115713661499</v>
      </c>
      <c r="V2544" s="105">
        <v>-0.19508610002895699</v>
      </c>
      <c r="W2544" s="101">
        <v>-1.9852028752360699E-2</v>
      </c>
    </row>
    <row r="2545" spans="2:23" x14ac:dyDescent="0.35">
      <c r="B2545" s="55" t="s">
        <v>115</v>
      </c>
      <c r="C2545" s="76" t="s">
        <v>138</v>
      </c>
      <c r="D2545" s="55" t="s">
        <v>80</v>
      </c>
      <c r="E2545" s="55" t="s">
        <v>174</v>
      </c>
      <c r="F2545" s="70">
        <v>62.4</v>
      </c>
      <c r="G2545" s="77">
        <v>53100</v>
      </c>
      <c r="H2545" s="77">
        <v>62.4</v>
      </c>
      <c r="I2545" s="77">
        <v>2</v>
      </c>
      <c r="J2545" s="77">
        <v>-1.495833E-12</v>
      </c>
      <c r="K2545" s="77">
        <v>0</v>
      </c>
      <c r="L2545" s="77">
        <v>-9.0871000000000007E-12</v>
      </c>
      <c r="M2545" s="77">
        <v>0</v>
      </c>
      <c r="N2545" s="77">
        <v>7.5912679999999999E-12</v>
      </c>
      <c r="O2545" s="77">
        <v>0</v>
      </c>
      <c r="P2545" s="77">
        <v>2.4696089999999998E-12</v>
      </c>
      <c r="Q2545" s="77">
        <v>2.4696060000000001E-12</v>
      </c>
      <c r="R2545" s="77">
        <v>0</v>
      </c>
      <c r="S2545" s="77">
        <v>0</v>
      </c>
      <c r="T2545" s="77" t="s">
        <v>155</v>
      </c>
      <c r="U2545" s="105">
        <v>0</v>
      </c>
      <c r="V2545" s="105">
        <v>0</v>
      </c>
      <c r="W2545" s="101">
        <v>0</v>
      </c>
    </row>
    <row r="2546" spans="2:23" x14ac:dyDescent="0.35">
      <c r="B2546" s="55" t="s">
        <v>115</v>
      </c>
      <c r="C2546" s="76" t="s">
        <v>138</v>
      </c>
      <c r="D2546" s="55" t="s">
        <v>80</v>
      </c>
      <c r="E2546" s="55" t="s">
        <v>175</v>
      </c>
      <c r="F2546" s="70">
        <v>62.41</v>
      </c>
      <c r="G2546" s="77">
        <v>53000</v>
      </c>
      <c r="H2546" s="77">
        <v>62.4</v>
      </c>
      <c r="I2546" s="77">
        <v>1</v>
      </c>
      <c r="J2546" s="77">
        <v>-22.504353148348098</v>
      </c>
      <c r="K2546" s="77">
        <v>0</v>
      </c>
      <c r="L2546" s="77">
        <v>-28.907304996561901</v>
      </c>
      <c r="M2546" s="77">
        <v>0</v>
      </c>
      <c r="N2546" s="77">
        <v>6.4029518482138004</v>
      </c>
      <c r="O2546" s="77">
        <v>0</v>
      </c>
      <c r="P2546" s="77">
        <v>4.6094289155713302</v>
      </c>
      <c r="Q2546" s="77">
        <v>4.6094289155713204</v>
      </c>
      <c r="R2546" s="77">
        <v>0</v>
      </c>
      <c r="S2546" s="77">
        <v>0</v>
      </c>
      <c r="T2546" s="77" t="s">
        <v>154</v>
      </c>
      <c r="U2546" s="105">
        <v>6.4029518482125194E-2</v>
      </c>
      <c r="V2546" s="105">
        <v>-5.81148311185022E-2</v>
      </c>
      <c r="W2546" s="101">
        <v>0.122162979438162</v>
      </c>
    </row>
    <row r="2547" spans="2:23" x14ac:dyDescent="0.35">
      <c r="B2547" s="55" t="s">
        <v>115</v>
      </c>
      <c r="C2547" s="76" t="s">
        <v>138</v>
      </c>
      <c r="D2547" s="55" t="s">
        <v>80</v>
      </c>
      <c r="E2547" s="55" t="s">
        <v>175</v>
      </c>
      <c r="F2547" s="70">
        <v>62.41</v>
      </c>
      <c r="G2547" s="77">
        <v>53000</v>
      </c>
      <c r="H2547" s="77">
        <v>62.4</v>
      </c>
      <c r="I2547" s="77">
        <v>2</v>
      </c>
      <c r="J2547" s="77">
        <v>-19.878845281040999</v>
      </c>
      <c r="K2547" s="77">
        <v>0</v>
      </c>
      <c r="L2547" s="77">
        <v>-25.534786080296598</v>
      </c>
      <c r="M2547" s="77">
        <v>0</v>
      </c>
      <c r="N2547" s="77">
        <v>5.6559407992555402</v>
      </c>
      <c r="O2547" s="77">
        <v>0</v>
      </c>
      <c r="P2547" s="77">
        <v>4.0716622087546499</v>
      </c>
      <c r="Q2547" s="77">
        <v>4.0716622087546401</v>
      </c>
      <c r="R2547" s="77">
        <v>0</v>
      </c>
      <c r="S2547" s="77">
        <v>0</v>
      </c>
      <c r="T2547" s="77" t="s">
        <v>154</v>
      </c>
      <c r="U2547" s="105">
        <v>5.6559407992544102E-2</v>
      </c>
      <c r="V2547" s="105">
        <v>-5.1334767488010399E-2</v>
      </c>
      <c r="W2547" s="101">
        <v>0.107910631837043</v>
      </c>
    </row>
    <row r="2548" spans="2:23" x14ac:dyDescent="0.35">
      <c r="B2548" s="55" t="s">
        <v>115</v>
      </c>
      <c r="C2548" s="76" t="s">
        <v>138</v>
      </c>
      <c r="D2548" s="55" t="s">
        <v>80</v>
      </c>
      <c r="E2548" s="55" t="s">
        <v>175</v>
      </c>
      <c r="F2548" s="70">
        <v>62.41</v>
      </c>
      <c r="G2548" s="77">
        <v>53000</v>
      </c>
      <c r="H2548" s="77">
        <v>62.4</v>
      </c>
      <c r="I2548" s="77">
        <v>3</v>
      </c>
      <c r="J2548" s="77">
        <v>-19.878845281040999</v>
      </c>
      <c r="K2548" s="77">
        <v>0</v>
      </c>
      <c r="L2548" s="77">
        <v>-25.534786080296598</v>
      </c>
      <c r="M2548" s="77">
        <v>0</v>
      </c>
      <c r="N2548" s="77">
        <v>5.6559407992555402</v>
      </c>
      <c r="O2548" s="77">
        <v>0</v>
      </c>
      <c r="P2548" s="77">
        <v>4.0716622087546499</v>
      </c>
      <c r="Q2548" s="77">
        <v>4.0716622087546401</v>
      </c>
      <c r="R2548" s="77">
        <v>0</v>
      </c>
      <c r="S2548" s="77">
        <v>0</v>
      </c>
      <c r="T2548" s="77" t="s">
        <v>154</v>
      </c>
      <c r="U2548" s="105">
        <v>5.6559407992544102E-2</v>
      </c>
      <c r="V2548" s="105">
        <v>-5.1334767488010399E-2</v>
      </c>
      <c r="W2548" s="101">
        <v>0.107910631837043</v>
      </c>
    </row>
    <row r="2549" spans="2:23" x14ac:dyDescent="0.35">
      <c r="B2549" s="55" t="s">
        <v>115</v>
      </c>
      <c r="C2549" s="76" t="s">
        <v>138</v>
      </c>
      <c r="D2549" s="55" t="s">
        <v>80</v>
      </c>
      <c r="E2549" s="55" t="s">
        <v>175</v>
      </c>
      <c r="F2549" s="70">
        <v>62.41</v>
      </c>
      <c r="G2549" s="77">
        <v>53000</v>
      </c>
      <c r="H2549" s="77">
        <v>62.4</v>
      </c>
      <c r="I2549" s="77">
        <v>4</v>
      </c>
      <c r="J2549" s="77">
        <v>-21.8182448206543</v>
      </c>
      <c r="K2549" s="77">
        <v>0</v>
      </c>
      <c r="L2549" s="77">
        <v>-28.025984722276199</v>
      </c>
      <c r="M2549" s="77">
        <v>0</v>
      </c>
      <c r="N2549" s="77">
        <v>6.2077399016218902</v>
      </c>
      <c r="O2549" s="77">
        <v>0</v>
      </c>
      <c r="P2549" s="77">
        <v>4.4688975461941602</v>
      </c>
      <c r="Q2549" s="77">
        <v>4.4688975461941496</v>
      </c>
      <c r="R2549" s="77">
        <v>0</v>
      </c>
      <c r="S2549" s="77">
        <v>0</v>
      </c>
      <c r="T2549" s="77" t="s">
        <v>154</v>
      </c>
      <c r="U2549" s="105">
        <v>6.20773990162065E-2</v>
      </c>
      <c r="V2549" s="105">
        <v>-5.6343037486840303E-2</v>
      </c>
      <c r="W2549" s="101">
        <v>0.11843849835773</v>
      </c>
    </row>
    <row r="2550" spans="2:23" x14ac:dyDescent="0.35">
      <c r="B2550" s="55" t="s">
        <v>115</v>
      </c>
      <c r="C2550" s="76" t="s">
        <v>138</v>
      </c>
      <c r="D2550" s="55" t="s">
        <v>80</v>
      </c>
      <c r="E2550" s="55" t="s">
        <v>175</v>
      </c>
      <c r="F2550" s="70">
        <v>62.41</v>
      </c>
      <c r="G2550" s="77">
        <v>53204</v>
      </c>
      <c r="H2550" s="77">
        <v>62.39</v>
      </c>
      <c r="I2550" s="77">
        <v>1</v>
      </c>
      <c r="J2550" s="77">
        <v>6.2226868956772998</v>
      </c>
      <c r="K2550" s="77">
        <v>4.94865015536882E-3</v>
      </c>
      <c r="L2550" s="77">
        <v>-1.41405655159982</v>
      </c>
      <c r="M2550" s="77">
        <v>2.5554324799743899E-4</v>
      </c>
      <c r="N2550" s="77">
        <v>7.6367434472771096</v>
      </c>
      <c r="O2550" s="77">
        <v>4.6931069073713801E-3</v>
      </c>
      <c r="P2550" s="77">
        <v>4.7378412175772997</v>
      </c>
      <c r="Q2550" s="77">
        <v>4.7378412175772997</v>
      </c>
      <c r="R2550" s="77">
        <v>0</v>
      </c>
      <c r="S2550" s="77">
        <v>2.86874441570013E-3</v>
      </c>
      <c r="T2550" s="77" t="s">
        <v>154</v>
      </c>
      <c r="U2550" s="105">
        <v>0.44558473996548598</v>
      </c>
      <c r="V2550" s="105">
        <v>-0.40442412384070803</v>
      </c>
      <c r="W2550" s="101">
        <v>0.85013850981182404</v>
      </c>
    </row>
    <row r="2551" spans="2:23" x14ac:dyDescent="0.35">
      <c r="B2551" s="55" t="s">
        <v>115</v>
      </c>
      <c r="C2551" s="76" t="s">
        <v>138</v>
      </c>
      <c r="D2551" s="55" t="s">
        <v>80</v>
      </c>
      <c r="E2551" s="55" t="s">
        <v>175</v>
      </c>
      <c r="F2551" s="70">
        <v>62.41</v>
      </c>
      <c r="G2551" s="77">
        <v>53304</v>
      </c>
      <c r="H2551" s="77">
        <v>62.73</v>
      </c>
      <c r="I2551" s="77">
        <v>1</v>
      </c>
      <c r="J2551" s="77">
        <v>32.1547391438923</v>
      </c>
      <c r="K2551" s="77">
        <v>9.5845056020470304E-2</v>
      </c>
      <c r="L2551" s="77">
        <v>27.275114052984499</v>
      </c>
      <c r="M2551" s="77">
        <v>6.8962482180127196E-2</v>
      </c>
      <c r="N2551" s="77">
        <v>4.8796250909078003</v>
      </c>
      <c r="O2551" s="77">
        <v>2.6882573840343101E-2</v>
      </c>
      <c r="P2551" s="77">
        <v>3.0267832539528401</v>
      </c>
      <c r="Q2551" s="77">
        <v>3.0267832539528401</v>
      </c>
      <c r="R2551" s="77">
        <v>0</v>
      </c>
      <c r="S2551" s="77">
        <v>8.4926334351614701E-4</v>
      </c>
      <c r="T2551" s="77" t="s">
        <v>154</v>
      </c>
      <c r="U2551" s="105">
        <v>0.120562616099769</v>
      </c>
      <c r="V2551" s="105">
        <v>-0.109425718636301</v>
      </c>
      <c r="W2551" s="101">
        <v>0.230023413274906</v>
      </c>
    </row>
    <row r="2552" spans="2:23" x14ac:dyDescent="0.35">
      <c r="B2552" s="55" t="s">
        <v>115</v>
      </c>
      <c r="C2552" s="76" t="s">
        <v>138</v>
      </c>
      <c r="D2552" s="55" t="s">
        <v>80</v>
      </c>
      <c r="E2552" s="55" t="s">
        <v>175</v>
      </c>
      <c r="F2552" s="70">
        <v>62.41</v>
      </c>
      <c r="G2552" s="77">
        <v>53354</v>
      </c>
      <c r="H2552" s="77">
        <v>62.46</v>
      </c>
      <c r="I2552" s="77">
        <v>1</v>
      </c>
      <c r="J2552" s="77">
        <v>18.610672368922799</v>
      </c>
      <c r="K2552" s="77">
        <v>7.2734996464911003E-3</v>
      </c>
      <c r="L2552" s="77">
        <v>29.5178188042429</v>
      </c>
      <c r="M2552" s="77">
        <v>1.8297334166162402E-2</v>
      </c>
      <c r="N2552" s="77">
        <v>-10.907146435320101</v>
      </c>
      <c r="O2552" s="77">
        <v>-1.10238345196713E-2</v>
      </c>
      <c r="P2552" s="77">
        <v>-7.7519589118082797</v>
      </c>
      <c r="Q2552" s="77">
        <v>-7.7519589118082797</v>
      </c>
      <c r="R2552" s="77">
        <v>0</v>
      </c>
      <c r="S2552" s="77">
        <v>1.26195020637764E-3</v>
      </c>
      <c r="T2552" s="77" t="s">
        <v>155</v>
      </c>
      <c r="U2552" s="105">
        <v>-0.14291578646962599</v>
      </c>
      <c r="V2552" s="105">
        <v>-0.129714028650221</v>
      </c>
      <c r="W2552" s="101">
        <v>-1.3199744246086701E-2</v>
      </c>
    </row>
    <row r="2553" spans="2:23" x14ac:dyDescent="0.35">
      <c r="B2553" s="55" t="s">
        <v>115</v>
      </c>
      <c r="C2553" s="76" t="s">
        <v>138</v>
      </c>
      <c r="D2553" s="55" t="s">
        <v>80</v>
      </c>
      <c r="E2553" s="55" t="s">
        <v>175</v>
      </c>
      <c r="F2553" s="70">
        <v>62.41</v>
      </c>
      <c r="G2553" s="77">
        <v>53454</v>
      </c>
      <c r="H2553" s="77">
        <v>62.54</v>
      </c>
      <c r="I2553" s="77">
        <v>1</v>
      </c>
      <c r="J2553" s="77">
        <v>19.118969699412801</v>
      </c>
      <c r="K2553" s="77">
        <v>2.4929487161433901E-2</v>
      </c>
      <c r="L2553" s="77">
        <v>29.709429107585699</v>
      </c>
      <c r="M2553" s="77">
        <v>6.0196742132688698E-2</v>
      </c>
      <c r="N2553" s="77">
        <v>-10.590459408172901</v>
      </c>
      <c r="O2553" s="77">
        <v>-3.5267254971254901E-2</v>
      </c>
      <c r="P2553" s="77">
        <v>-7.52326634117306</v>
      </c>
      <c r="Q2553" s="77">
        <v>-7.52326634117306</v>
      </c>
      <c r="R2553" s="77">
        <v>0</v>
      </c>
      <c r="S2553" s="77">
        <v>3.86008838522352E-3</v>
      </c>
      <c r="T2553" s="77" t="s">
        <v>155</v>
      </c>
      <c r="U2553" s="105">
        <v>-0.82656203126664296</v>
      </c>
      <c r="V2553" s="105">
        <v>-0.75020887232561095</v>
      </c>
      <c r="W2553" s="101">
        <v>-7.6341513318855206E-2</v>
      </c>
    </row>
    <row r="2554" spans="2:23" x14ac:dyDescent="0.35">
      <c r="B2554" s="55" t="s">
        <v>115</v>
      </c>
      <c r="C2554" s="76" t="s">
        <v>138</v>
      </c>
      <c r="D2554" s="55" t="s">
        <v>80</v>
      </c>
      <c r="E2554" s="55" t="s">
        <v>175</v>
      </c>
      <c r="F2554" s="70">
        <v>62.41</v>
      </c>
      <c r="G2554" s="77">
        <v>53604</v>
      </c>
      <c r="H2554" s="77">
        <v>62.57</v>
      </c>
      <c r="I2554" s="77">
        <v>1</v>
      </c>
      <c r="J2554" s="77">
        <v>24.678680275980899</v>
      </c>
      <c r="K2554" s="77">
        <v>2.6493120817137901E-2</v>
      </c>
      <c r="L2554" s="77">
        <v>30.494570944415099</v>
      </c>
      <c r="M2554" s="77">
        <v>4.0451470283152602E-2</v>
      </c>
      <c r="N2554" s="77">
        <v>-5.8158906684342</v>
      </c>
      <c r="O2554" s="77">
        <v>-1.3958349466014699E-2</v>
      </c>
      <c r="P2554" s="77">
        <v>-3.78288798077193</v>
      </c>
      <c r="Q2554" s="77">
        <v>-3.78288798077193</v>
      </c>
      <c r="R2554" s="77">
        <v>0</v>
      </c>
      <c r="S2554" s="77">
        <v>6.2249550416548999E-4</v>
      </c>
      <c r="T2554" s="77" t="s">
        <v>155</v>
      </c>
      <c r="U2554" s="105">
        <v>5.8285248818238003E-2</v>
      </c>
      <c r="V2554" s="105">
        <v>-5.2901184829577903E-2</v>
      </c>
      <c r="W2554" s="101">
        <v>0.111203392149799</v>
      </c>
    </row>
    <row r="2555" spans="2:23" x14ac:dyDescent="0.35">
      <c r="B2555" s="55" t="s">
        <v>115</v>
      </c>
      <c r="C2555" s="76" t="s">
        <v>138</v>
      </c>
      <c r="D2555" s="55" t="s">
        <v>80</v>
      </c>
      <c r="E2555" s="55" t="s">
        <v>175</v>
      </c>
      <c r="F2555" s="70">
        <v>62.41</v>
      </c>
      <c r="G2555" s="77">
        <v>53654</v>
      </c>
      <c r="H2555" s="77">
        <v>62.36</v>
      </c>
      <c r="I2555" s="77">
        <v>1</v>
      </c>
      <c r="J2555" s="77">
        <v>-16.792080695066701</v>
      </c>
      <c r="K2555" s="77">
        <v>1.3751870715376001E-2</v>
      </c>
      <c r="L2555" s="77">
        <v>-7.6755328773443603</v>
      </c>
      <c r="M2555" s="77">
        <v>2.8732262674697399E-3</v>
      </c>
      <c r="N2555" s="77">
        <v>-9.1165478177223598</v>
      </c>
      <c r="O2555" s="77">
        <v>1.08786444479062E-2</v>
      </c>
      <c r="P2555" s="77">
        <v>-5.9281621170522198</v>
      </c>
      <c r="Q2555" s="77">
        <v>-5.9281621170522101</v>
      </c>
      <c r="R2555" s="77">
        <v>0</v>
      </c>
      <c r="S2555" s="77">
        <v>1.71392928381681E-3</v>
      </c>
      <c r="T2555" s="77" t="s">
        <v>155</v>
      </c>
      <c r="U2555" s="105">
        <v>0.222836842996537</v>
      </c>
      <c r="V2555" s="105">
        <v>-0.20225242676687</v>
      </c>
      <c r="W2555" s="101">
        <v>0.42515410570595802</v>
      </c>
    </row>
    <row r="2556" spans="2:23" x14ac:dyDescent="0.35">
      <c r="B2556" s="55" t="s">
        <v>115</v>
      </c>
      <c r="C2556" s="76" t="s">
        <v>138</v>
      </c>
      <c r="D2556" s="55" t="s">
        <v>80</v>
      </c>
      <c r="E2556" s="55" t="s">
        <v>176</v>
      </c>
      <c r="F2556" s="70">
        <v>62.28</v>
      </c>
      <c r="G2556" s="77">
        <v>53150</v>
      </c>
      <c r="H2556" s="77">
        <v>62.13</v>
      </c>
      <c r="I2556" s="77">
        <v>1</v>
      </c>
      <c r="J2556" s="77">
        <v>-32.224866357832703</v>
      </c>
      <c r="K2556" s="77">
        <v>2.84117734423056E-2</v>
      </c>
      <c r="L2556" s="77">
        <v>3.7909343316459698</v>
      </c>
      <c r="M2556" s="77">
        <v>3.9319556980347198E-4</v>
      </c>
      <c r="N2556" s="77">
        <v>-36.015800689478702</v>
      </c>
      <c r="O2556" s="77">
        <v>2.8018577872502198E-2</v>
      </c>
      <c r="P2556" s="77">
        <v>-24.043400646231401</v>
      </c>
      <c r="Q2556" s="77">
        <v>-24.043400646231301</v>
      </c>
      <c r="R2556" s="77">
        <v>0</v>
      </c>
      <c r="S2556" s="77">
        <v>1.5816408736418999E-2</v>
      </c>
      <c r="T2556" s="77" t="s">
        <v>155</v>
      </c>
      <c r="U2556" s="105">
        <v>-3.6594744668627501</v>
      </c>
      <c r="V2556" s="105">
        <v>-3.3214327651639199</v>
      </c>
      <c r="W2556" s="101">
        <v>-0.33799014252312098</v>
      </c>
    </row>
    <row r="2557" spans="2:23" x14ac:dyDescent="0.35">
      <c r="B2557" s="55" t="s">
        <v>115</v>
      </c>
      <c r="C2557" s="76" t="s">
        <v>138</v>
      </c>
      <c r="D2557" s="55" t="s">
        <v>80</v>
      </c>
      <c r="E2557" s="55" t="s">
        <v>176</v>
      </c>
      <c r="F2557" s="70">
        <v>62.28</v>
      </c>
      <c r="G2557" s="77">
        <v>53150</v>
      </c>
      <c r="H2557" s="77">
        <v>62.13</v>
      </c>
      <c r="I2557" s="77">
        <v>2</v>
      </c>
      <c r="J2557" s="77">
        <v>-32.130250108483601</v>
      </c>
      <c r="K2557" s="77">
        <v>2.8276147904003401E-2</v>
      </c>
      <c r="L2557" s="77">
        <v>3.7798036729821498</v>
      </c>
      <c r="M2557" s="77">
        <v>3.9131862393426502E-4</v>
      </c>
      <c r="N2557" s="77">
        <v>-35.910053781465798</v>
      </c>
      <c r="O2557" s="77">
        <v>2.78848292800691E-2</v>
      </c>
      <c r="P2557" s="77">
        <v>-23.972806206352701</v>
      </c>
      <c r="Q2557" s="77">
        <v>-23.972806206352601</v>
      </c>
      <c r="R2557" s="77">
        <v>0</v>
      </c>
      <c r="S2557" s="77">
        <v>1.57409080305871E-2</v>
      </c>
      <c r="T2557" s="77" t="s">
        <v>155</v>
      </c>
      <c r="U2557" s="105">
        <v>-3.6519322618531098</v>
      </c>
      <c r="V2557" s="105">
        <v>-3.3145872667002898</v>
      </c>
      <c r="W2557" s="101">
        <v>-0.33729354224096902</v>
      </c>
    </row>
    <row r="2558" spans="2:23" x14ac:dyDescent="0.35">
      <c r="B2558" s="55" t="s">
        <v>115</v>
      </c>
      <c r="C2558" s="76" t="s">
        <v>138</v>
      </c>
      <c r="D2558" s="55" t="s">
        <v>80</v>
      </c>
      <c r="E2558" s="55" t="s">
        <v>176</v>
      </c>
      <c r="F2558" s="70">
        <v>62.28</v>
      </c>
      <c r="G2558" s="77">
        <v>53900</v>
      </c>
      <c r="H2558" s="77">
        <v>62.08</v>
      </c>
      <c r="I2558" s="77">
        <v>1</v>
      </c>
      <c r="J2558" s="77">
        <v>-28.143309485167499</v>
      </c>
      <c r="K2558" s="77">
        <v>3.7226155832562301E-2</v>
      </c>
      <c r="L2558" s="77">
        <v>7.5484536731946896</v>
      </c>
      <c r="M2558" s="77">
        <v>2.6780201842492202E-3</v>
      </c>
      <c r="N2558" s="77">
        <v>-35.6917631583622</v>
      </c>
      <c r="O2558" s="77">
        <v>3.4548135648313098E-2</v>
      </c>
      <c r="P2558" s="77">
        <v>-16.495438228819499</v>
      </c>
      <c r="Q2558" s="77">
        <v>-16.495438228819499</v>
      </c>
      <c r="R2558" s="77">
        <v>0</v>
      </c>
      <c r="S2558" s="77">
        <v>1.27886756709576E-2</v>
      </c>
      <c r="T2558" s="77" t="s">
        <v>154</v>
      </c>
      <c r="U2558" s="105">
        <v>-4.9901495570604402</v>
      </c>
      <c r="V2558" s="105">
        <v>-4.5291875628518703</v>
      </c>
      <c r="W2558" s="101">
        <v>-0.460891686846084</v>
      </c>
    </row>
    <row r="2559" spans="2:23" x14ac:dyDescent="0.35">
      <c r="B2559" s="55" t="s">
        <v>115</v>
      </c>
      <c r="C2559" s="76" t="s">
        <v>138</v>
      </c>
      <c r="D2559" s="55" t="s">
        <v>80</v>
      </c>
      <c r="E2559" s="55" t="s">
        <v>176</v>
      </c>
      <c r="F2559" s="70">
        <v>62.28</v>
      </c>
      <c r="G2559" s="77">
        <v>53900</v>
      </c>
      <c r="H2559" s="77">
        <v>62.08</v>
      </c>
      <c r="I2559" s="77">
        <v>2</v>
      </c>
      <c r="J2559" s="77">
        <v>-28.1092321067947</v>
      </c>
      <c r="K2559" s="77">
        <v>3.7025441642633099E-2</v>
      </c>
      <c r="L2559" s="77">
        <v>7.5393136140946204</v>
      </c>
      <c r="M2559" s="77">
        <v>2.66358096430057E-3</v>
      </c>
      <c r="N2559" s="77">
        <v>-35.648545720889302</v>
      </c>
      <c r="O2559" s="77">
        <v>3.4361860678332502E-2</v>
      </c>
      <c r="P2559" s="77">
        <v>-16.4754646969131</v>
      </c>
      <c r="Q2559" s="77">
        <v>-16.4754646969131</v>
      </c>
      <c r="R2559" s="77">
        <v>0</v>
      </c>
      <c r="S2559" s="77">
        <v>1.2719722306846801E-2</v>
      </c>
      <c r="T2559" s="77" t="s">
        <v>154</v>
      </c>
      <c r="U2559" s="105">
        <v>-4.9930886471992402</v>
      </c>
      <c r="V2559" s="105">
        <v>-4.5318551563479303</v>
      </c>
      <c r="W2559" s="101">
        <v>-0.46116314207931403</v>
      </c>
    </row>
    <row r="2560" spans="2:23" x14ac:dyDescent="0.35">
      <c r="B2560" s="55" t="s">
        <v>115</v>
      </c>
      <c r="C2560" s="76" t="s">
        <v>138</v>
      </c>
      <c r="D2560" s="55" t="s">
        <v>80</v>
      </c>
      <c r="E2560" s="55" t="s">
        <v>177</v>
      </c>
      <c r="F2560" s="70">
        <v>62.13</v>
      </c>
      <c r="G2560" s="77">
        <v>53550</v>
      </c>
      <c r="H2560" s="77">
        <v>61.99</v>
      </c>
      <c r="I2560" s="77">
        <v>1</v>
      </c>
      <c r="J2560" s="77">
        <v>-29.0675713755743</v>
      </c>
      <c r="K2560" s="77">
        <v>2.0785123159582999E-2</v>
      </c>
      <c r="L2560" s="77">
        <v>10.6042898838681</v>
      </c>
      <c r="M2560" s="77">
        <v>2.7662937129512501E-3</v>
      </c>
      <c r="N2560" s="77">
        <v>-39.671861259442402</v>
      </c>
      <c r="O2560" s="77">
        <v>1.80188294466317E-2</v>
      </c>
      <c r="P2560" s="77">
        <v>-22.387553569880701</v>
      </c>
      <c r="Q2560" s="77">
        <v>-22.387553569880701</v>
      </c>
      <c r="R2560" s="77">
        <v>0</v>
      </c>
      <c r="S2560" s="77">
        <v>1.23295828491693E-2</v>
      </c>
      <c r="T2560" s="77" t="s">
        <v>154</v>
      </c>
      <c r="U2560" s="105">
        <v>-4.43581202086399</v>
      </c>
      <c r="V2560" s="105">
        <v>-4.0260566154015001</v>
      </c>
      <c r="W2560" s="101">
        <v>-0.40969290828879701</v>
      </c>
    </row>
    <row r="2561" spans="2:23" x14ac:dyDescent="0.35">
      <c r="B2561" s="55" t="s">
        <v>115</v>
      </c>
      <c r="C2561" s="76" t="s">
        <v>138</v>
      </c>
      <c r="D2561" s="55" t="s">
        <v>80</v>
      </c>
      <c r="E2561" s="55" t="s">
        <v>177</v>
      </c>
      <c r="F2561" s="70">
        <v>62.13</v>
      </c>
      <c r="G2561" s="77">
        <v>54200</v>
      </c>
      <c r="H2561" s="77">
        <v>62.11</v>
      </c>
      <c r="I2561" s="77">
        <v>1</v>
      </c>
      <c r="J2561" s="77">
        <v>-16.035208907151301</v>
      </c>
      <c r="K2561" s="77">
        <v>1.6970443029934901E-3</v>
      </c>
      <c r="L2561" s="77">
        <v>24.274860700681</v>
      </c>
      <c r="M2561" s="77">
        <v>3.8891744894473E-3</v>
      </c>
      <c r="N2561" s="77">
        <v>-40.310069607832297</v>
      </c>
      <c r="O2561" s="77">
        <v>-2.1921301864538099E-3</v>
      </c>
      <c r="P2561" s="77">
        <v>-22.751483386695099</v>
      </c>
      <c r="Q2561" s="77">
        <v>-22.751483386695099</v>
      </c>
      <c r="R2561" s="77">
        <v>0</v>
      </c>
      <c r="S2561" s="77">
        <v>3.4163579755474298E-3</v>
      </c>
      <c r="T2561" s="77" t="s">
        <v>154</v>
      </c>
      <c r="U2561" s="105">
        <v>-0.94237651933928201</v>
      </c>
      <c r="V2561" s="105">
        <v>-0.85532506833911404</v>
      </c>
      <c r="W2561" s="101">
        <v>-8.7038173641087804E-2</v>
      </c>
    </row>
    <row r="2562" spans="2:23" x14ac:dyDescent="0.35">
      <c r="B2562" s="55" t="s">
        <v>115</v>
      </c>
      <c r="C2562" s="76" t="s">
        <v>138</v>
      </c>
      <c r="D2562" s="55" t="s">
        <v>80</v>
      </c>
      <c r="E2562" s="55" t="s">
        <v>178</v>
      </c>
      <c r="F2562" s="70">
        <v>62.14</v>
      </c>
      <c r="G2562" s="77">
        <v>53150</v>
      </c>
      <c r="H2562" s="77">
        <v>62.13</v>
      </c>
      <c r="I2562" s="77">
        <v>1</v>
      </c>
      <c r="J2562" s="77">
        <v>-22.330008032809999</v>
      </c>
      <c r="K2562" s="77">
        <v>0</v>
      </c>
      <c r="L2562" s="77">
        <v>-22.4863812962002</v>
      </c>
      <c r="M2562" s="77">
        <v>0</v>
      </c>
      <c r="N2562" s="77">
        <v>0.15637326339020499</v>
      </c>
      <c r="O2562" s="77">
        <v>0</v>
      </c>
      <c r="P2562" s="77">
        <v>0.56753711373559002</v>
      </c>
      <c r="Q2562" s="77">
        <v>0.56753711373558902</v>
      </c>
      <c r="R2562" s="77">
        <v>0</v>
      </c>
      <c r="S2562" s="77">
        <v>0</v>
      </c>
      <c r="T2562" s="77" t="s">
        <v>155</v>
      </c>
      <c r="U2562" s="105">
        <v>1.5637326339017401E-3</v>
      </c>
      <c r="V2562" s="105">
        <v>-1.4192837942246801E-3</v>
      </c>
      <c r="W2562" s="101">
        <v>2.983471407105E-3</v>
      </c>
    </row>
    <row r="2563" spans="2:23" x14ac:dyDescent="0.35">
      <c r="B2563" s="55" t="s">
        <v>115</v>
      </c>
      <c r="C2563" s="76" t="s">
        <v>138</v>
      </c>
      <c r="D2563" s="55" t="s">
        <v>80</v>
      </c>
      <c r="E2563" s="55" t="s">
        <v>178</v>
      </c>
      <c r="F2563" s="70">
        <v>62.14</v>
      </c>
      <c r="G2563" s="77">
        <v>53150</v>
      </c>
      <c r="H2563" s="77">
        <v>62.13</v>
      </c>
      <c r="I2563" s="77">
        <v>2</v>
      </c>
      <c r="J2563" s="77">
        <v>-18.748486521271399</v>
      </c>
      <c r="K2563" s="77">
        <v>0</v>
      </c>
      <c r="L2563" s="77">
        <v>-18.879778996251801</v>
      </c>
      <c r="M2563" s="77">
        <v>0</v>
      </c>
      <c r="N2563" s="77">
        <v>0.13129247498035199</v>
      </c>
      <c r="O2563" s="77">
        <v>0</v>
      </c>
      <c r="P2563" s="77">
        <v>0.476509543192219</v>
      </c>
      <c r="Q2563" s="77">
        <v>0.476509543192219</v>
      </c>
      <c r="R2563" s="77">
        <v>0</v>
      </c>
      <c r="S2563" s="77">
        <v>0</v>
      </c>
      <c r="T2563" s="77" t="s">
        <v>155</v>
      </c>
      <c r="U2563" s="105">
        <v>1.3129247498032499E-3</v>
      </c>
      <c r="V2563" s="105">
        <v>-1.1916441340632301E-3</v>
      </c>
      <c r="W2563" s="101">
        <v>2.5049508885319001E-3</v>
      </c>
    </row>
    <row r="2564" spans="2:23" x14ac:dyDescent="0.35">
      <c r="B2564" s="55" t="s">
        <v>115</v>
      </c>
      <c r="C2564" s="76" t="s">
        <v>138</v>
      </c>
      <c r="D2564" s="55" t="s">
        <v>80</v>
      </c>
      <c r="E2564" s="55" t="s">
        <v>178</v>
      </c>
      <c r="F2564" s="70">
        <v>62.14</v>
      </c>
      <c r="G2564" s="77">
        <v>53150</v>
      </c>
      <c r="H2564" s="77">
        <v>62.13</v>
      </c>
      <c r="I2564" s="77">
        <v>3</v>
      </c>
      <c r="J2564" s="77">
        <v>-22.9397010849009</v>
      </c>
      <c r="K2564" s="77">
        <v>0</v>
      </c>
      <c r="L2564" s="77">
        <v>-23.100343925448499</v>
      </c>
      <c r="M2564" s="77">
        <v>0</v>
      </c>
      <c r="N2564" s="77">
        <v>0.160642840547642</v>
      </c>
      <c r="O2564" s="77">
        <v>0</v>
      </c>
      <c r="P2564" s="77">
        <v>0.58303300762597299</v>
      </c>
      <c r="Q2564" s="77">
        <v>0.58303300762597299</v>
      </c>
      <c r="R2564" s="77">
        <v>0</v>
      </c>
      <c r="S2564" s="77">
        <v>0</v>
      </c>
      <c r="T2564" s="77" t="s">
        <v>155</v>
      </c>
      <c r="U2564" s="105">
        <v>1.6064284054761E-3</v>
      </c>
      <c r="V2564" s="105">
        <v>-1.45803557017644E-3</v>
      </c>
      <c r="W2564" s="101">
        <v>3.0649313772653499E-3</v>
      </c>
    </row>
    <row r="2565" spans="2:23" x14ac:dyDescent="0.35">
      <c r="B2565" s="55" t="s">
        <v>115</v>
      </c>
      <c r="C2565" s="76" t="s">
        <v>138</v>
      </c>
      <c r="D2565" s="55" t="s">
        <v>80</v>
      </c>
      <c r="E2565" s="55" t="s">
        <v>178</v>
      </c>
      <c r="F2565" s="70">
        <v>62.14</v>
      </c>
      <c r="G2565" s="77">
        <v>53654</v>
      </c>
      <c r="H2565" s="77">
        <v>62.36</v>
      </c>
      <c r="I2565" s="77">
        <v>1</v>
      </c>
      <c r="J2565" s="77">
        <v>63.705647808149003</v>
      </c>
      <c r="K2565" s="77">
        <v>0.12743406026739601</v>
      </c>
      <c r="L2565" s="77">
        <v>56.215907713240703</v>
      </c>
      <c r="M2565" s="77">
        <v>9.9231167992740996E-2</v>
      </c>
      <c r="N2565" s="77">
        <v>7.4897400949082602</v>
      </c>
      <c r="O2565" s="77">
        <v>2.8202892274654799E-2</v>
      </c>
      <c r="P2565" s="77">
        <v>4.8555250489110504</v>
      </c>
      <c r="Q2565" s="77">
        <v>4.8555250489110504</v>
      </c>
      <c r="R2565" s="77">
        <v>0</v>
      </c>
      <c r="S2565" s="77">
        <v>7.4029027791892496E-4</v>
      </c>
      <c r="T2565" s="77" t="s">
        <v>155</v>
      </c>
      <c r="U2565" s="105">
        <v>0.107887223217455</v>
      </c>
      <c r="V2565" s="105">
        <v>-9.7921207370579799E-2</v>
      </c>
      <c r="W2565" s="101">
        <v>0.20583982113240001</v>
      </c>
    </row>
    <row r="2566" spans="2:23" x14ac:dyDescent="0.35">
      <c r="B2566" s="55" t="s">
        <v>115</v>
      </c>
      <c r="C2566" s="76" t="s">
        <v>138</v>
      </c>
      <c r="D2566" s="55" t="s">
        <v>80</v>
      </c>
      <c r="E2566" s="55" t="s">
        <v>178</v>
      </c>
      <c r="F2566" s="70">
        <v>62.14</v>
      </c>
      <c r="G2566" s="77">
        <v>53654</v>
      </c>
      <c r="H2566" s="77">
        <v>62.36</v>
      </c>
      <c r="I2566" s="77">
        <v>2</v>
      </c>
      <c r="J2566" s="77">
        <v>63.705647808149003</v>
      </c>
      <c r="K2566" s="77">
        <v>0.12743406026739601</v>
      </c>
      <c r="L2566" s="77">
        <v>56.215907713240703</v>
      </c>
      <c r="M2566" s="77">
        <v>9.9231167992740996E-2</v>
      </c>
      <c r="N2566" s="77">
        <v>7.4897400949082602</v>
      </c>
      <c r="O2566" s="77">
        <v>2.8202892274654799E-2</v>
      </c>
      <c r="P2566" s="77">
        <v>4.8555250489110504</v>
      </c>
      <c r="Q2566" s="77">
        <v>4.8555250489110504</v>
      </c>
      <c r="R2566" s="77">
        <v>0</v>
      </c>
      <c r="S2566" s="77">
        <v>7.4029027791892496E-4</v>
      </c>
      <c r="T2566" s="77" t="s">
        <v>155</v>
      </c>
      <c r="U2566" s="105">
        <v>0.107887223217455</v>
      </c>
      <c r="V2566" s="105">
        <v>-9.7921207370579799E-2</v>
      </c>
      <c r="W2566" s="101">
        <v>0.20583982113240001</v>
      </c>
    </row>
    <row r="2567" spans="2:23" x14ac:dyDescent="0.35">
      <c r="B2567" s="55" t="s">
        <v>115</v>
      </c>
      <c r="C2567" s="76" t="s">
        <v>138</v>
      </c>
      <c r="D2567" s="55" t="s">
        <v>80</v>
      </c>
      <c r="E2567" s="55" t="s">
        <v>178</v>
      </c>
      <c r="F2567" s="70">
        <v>62.14</v>
      </c>
      <c r="G2567" s="77">
        <v>53704</v>
      </c>
      <c r="H2567" s="77">
        <v>62.17</v>
      </c>
      <c r="I2567" s="77">
        <v>1</v>
      </c>
      <c r="J2567" s="77">
        <v>-2.4712865726787498</v>
      </c>
      <c r="K2567" s="77">
        <v>2.55283356155835E-4</v>
      </c>
      <c r="L2567" s="77">
        <v>4.65940961020691</v>
      </c>
      <c r="M2567" s="77">
        <v>9.0748209287578002E-4</v>
      </c>
      <c r="N2567" s="77">
        <v>-7.1306961828856599</v>
      </c>
      <c r="O2567" s="77">
        <v>-6.5219873671994405E-4</v>
      </c>
      <c r="P2567" s="77">
        <v>-5.2252619225028401</v>
      </c>
      <c r="Q2567" s="77">
        <v>-5.2252619225028401</v>
      </c>
      <c r="R2567" s="77">
        <v>0</v>
      </c>
      <c r="S2567" s="77">
        <v>1.14128053823609E-3</v>
      </c>
      <c r="T2567" s="77" t="s">
        <v>155</v>
      </c>
      <c r="U2567" s="105">
        <v>0.17338347300574899</v>
      </c>
      <c r="V2567" s="105">
        <v>-0.15736728139352499</v>
      </c>
      <c r="W2567" s="101">
        <v>0.33080120153693698</v>
      </c>
    </row>
    <row r="2568" spans="2:23" x14ac:dyDescent="0.35">
      <c r="B2568" s="55" t="s">
        <v>115</v>
      </c>
      <c r="C2568" s="76" t="s">
        <v>138</v>
      </c>
      <c r="D2568" s="55" t="s">
        <v>80</v>
      </c>
      <c r="E2568" s="55" t="s">
        <v>178</v>
      </c>
      <c r="F2568" s="70">
        <v>62.14</v>
      </c>
      <c r="G2568" s="77">
        <v>58004</v>
      </c>
      <c r="H2568" s="77">
        <v>60.76</v>
      </c>
      <c r="I2568" s="77">
        <v>1</v>
      </c>
      <c r="J2568" s="77">
        <v>-61.449254660706899</v>
      </c>
      <c r="K2568" s="77">
        <v>0.79975910827188801</v>
      </c>
      <c r="L2568" s="77">
        <v>-53.022127267094199</v>
      </c>
      <c r="M2568" s="77">
        <v>0.59544307854873701</v>
      </c>
      <c r="N2568" s="77">
        <v>-8.4271273936126896</v>
      </c>
      <c r="O2568" s="77">
        <v>0.20431602972315099</v>
      </c>
      <c r="P2568" s="77">
        <v>-6.1128678398720702</v>
      </c>
      <c r="Q2568" s="77">
        <v>-6.1128678398720702</v>
      </c>
      <c r="R2568" s="77">
        <v>0</v>
      </c>
      <c r="S2568" s="77">
        <v>7.91436305363581E-3</v>
      </c>
      <c r="T2568" s="77" t="s">
        <v>155</v>
      </c>
      <c r="U2568" s="105">
        <v>0.92578422330207499</v>
      </c>
      <c r="V2568" s="105">
        <v>-0.84026547543682395</v>
      </c>
      <c r="W2568" s="101">
        <v>1.76631906215254</v>
      </c>
    </row>
    <row r="2569" spans="2:23" x14ac:dyDescent="0.35">
      <c r="B2569" s="55" t="s">
        <v>115</v>
      </c>
      <c r="C2569" s="76" t="s">
        <v>138</v>
      </c>
      <c r="D2569" s="55" t="s">
        <v>80</v>
      </c>
      <c r="E2569" s="55" t="s">
        <v>179</v>
      </c>
      <c r="F2569" s="70">
        <v>62.11</v>
      </c>
      <c r="G2569" s="77">
        <v>53050</v>
      </c>
      <c r="H2569" s="77">
        <v>62.28</v>
      </c>
      <c r="I2569" s="77">
        <v>1</v>
      </c>
      <c r="J2569" s="77">
        <v>64.327907267496201</v>
      </c>
      <c r="K2569" s="77">
        <v>9.9727719647315596E-2</v>
      </c>
      <c r="L2569" s="77">
        <v>137.79840347459401</v>
      </c>
      <c r="M2569" s="77">
        <v>0.45762044000354601</v>
      </c>
      <c r="N2569" s="77">
        <v>-73.470496207098293</v>
      </c>
      <c r="O2569" s="77">
        <v>-0.35789272035622999</v>
      </c>
      <c r="P2569" s="77">
        <v>-42.206566212109401</v>
      </c>
      <c r="Q2569" s="77">
        <v>-42.206566212109301</v>
      </c>
      <c r="R2569" s="77">
        <v>0</v>
      </c>
      <c r="S2569" s="77">
        <v>4.2931600977153803E-2</v>
      </c>
      <c r="T2569" s="77" t="s">
        <v>154</v>
      </c>
      <c r="U2569" s="105">
        <v>-9.76915338734889</v>
      </c>
      <c r="V2569" s="105">
        <v>-8.8667338554953403</v>
      </c>
      <c r="W2569" s="101">
        <v>-0.90228189200920195</v>
      </c>
    </row>
    <row r="2570" spans="2:23" x14ac:dyDescent="0.35">
      <c r="B2570" s="55" t="s">
        <v>115</v>
      </c>
      <c r="C2570" s="76" t="s">
        <v>138</v>
      </c>
      <c r="D2570" s="55" t="s">
        <v>80</v>
      </c>
      <c r="E2570" s="55" t="s">
        <v>179</v>
      </c>
      <c r="F2570" s="70">
        <v>62.11</v>
      </c>
      <c r="G2570" s="77">
        <v>53204</v>
      </c>
      <c r="H2570" s="77">
        <v>62.39</v>
      </c>
      <c r="I2570" s="77">
        <v>1</v>
      </c>
      <c r="J2570" s="77">
        <v>20.023854841033799</v>
      </c>
      <c r="K2570" s="77">
        <v>0</v>
      </c>
      <c r="L2570" s="77">
        <v>26.2859933056573</v>
      </c>
      <c r="M2570" s="77">
        <v>0</v>
      </c>
      <c r="N2570" s="77">
        <v>-6.2621384646234901</v>
      </c>
      <c r="O2570" s="77">
        <v>0</v>
      </c>
      <c r="P2570" s="77">
        <v>-3.8823122357652702</v>
      </c>
      <c r="Q2570" s="77">
        <v>-3.88231223576526</v>
      </c>
      <c r="R2570" s="77">
        <v>0</v>
      </c>
      <c r="S2570" s="77">
        <v>0</v>
      </c>
      <c r="T2570" s="77" t="s">
        <v>155</v>
      </c>
      <c r="U2570" s="105">
        <v>1.7533987700945799</v>
      </c>
      <c r="V2570" s="105">
        <v>-1.59142963781435</v>
      </c>
      <c r="W2570" s="101">
        <v>3.34533857158024</v>
      </c>
    </row>
    <row r="2571" spans="2:23" x14ac:dyDescent="0.35">
      <c r="B2571" s="55" t="s">
        <v>115</v>
      </c>
      <c r="C2571" s="76" t="s">
        <v>138</v>
      </c>
      <c r="D2571" s="55" t="s">
        <v>80</v>
      </c>
      <c r="E2571" s="55" t="s">
        <v>179</v>
      </c>
      <c r="F2571" s="70">
        <v>62.11</v>
      </c>
      <c r="G2571" s="77">
        <v>53204</v>
      </c>
      <c r="H2571" s="77">
        <v>62.39</v>
      </c>
      <c r="I2571" s="77">
        <v>2</v>
      </c>
      <c r="J2571" s="77">
        <v>20.023854841033799</v>
      </c>
      <c r="K2571" s="77">
        <v>0</v>
      </c>
      <c r="L2571" s="77">
        <v>26.2859933056573</v>
      </c>
      <c r="M2571" s="77">
        <v>0</v>
      </c>
      <c r="N2571" s="77">
        <v>-6.2621384646234901</v>
      </c>
      <c r="O2571" s="77">
        <v>0</v>
      </c>
      <c r="P2571" s="77">
        <v>-3.8823122357652702</v>
      </c>
      <c r="Q2571" s="77">
        <v>-3.88231223576526</v>
      </c>
      <c r="R2571" s="77">
        <v>0</v>
      </c>
      <c r="S2571" s="77">
        <v>0</v>
      </c>
      <c r="T2571" s="77" t="s">
        <v>155</v>
      </c>
      <c r="U2571" s="105">
        <v>1.7533987700945799</v>
      </c>
      <c r="V2571" s="105">
        <v>-1.59142963781435</v>
      </c>
      <c r="W2571" s="101">
        <v>3.34533857158024</v>
      </c>
    </row>
    <row r="2572" spans="2:23" x14ac:dyDescent="0.35">
      <c r="B2572" s="55" t="s">
        <v>115</v>
      </c>
      <c r="C2572" s="76" t="s">
        <v>138</v>
      </c>
      <c r="D2572" s="55" t="s">
        <v>80</v>
      </c>
      <c r="E2572" s="55" t="s">
        <v>180</v>
      </c>
      <c r="F2572" s="70">
        <v>62.39</v>
      </c>
      <c r="G2572" s="77">
        <v>53254</v>
      </c>
      <c r="H2572" s="77">
        <v>62.68</v>
      </c>
      <c r="I2572" s="77">
        <v>1</v>
      </c>
      <c r="J2572" s="77">
        <v>21.512254602310598</v>
      </c>
      <c r="K2572" s="77">
        <v>4.8776706137066403E-2</v>
      </c>
      <c r="L2572" s="77">
        <v>21.512254147613799</v>
      </c>
      <c r="M2572" s="77">
        <v>4.87767040751148E-2</v>
      </c>
      <c r="N2572" s="77">
        <v>4.5469683296299997E-7</v>
      </c>
      <c r="O2572" s="77">
        <v>2.0619515700000001E-9</v>
      </c>
      <c r="P2572" s="77">
        <v>9.9902999999999999E-14</v>
      </c>
      <c r="Q2572" s="77">
        <v>9.9898999999999999E-14</v>
      </c>
      <c r="R2572" s="77">
        <v>0</v>
      </c>
      <c r="S2572" s="77">
        <v>0</v>
      </c>
      <c r="T2572" s="77" t="s">
        <v>155</v>
      </c>
      <c r="U2572" s="105">
        <v>-2.9179401439999999E-9</v>
      </c>
      <c r="V2572" s="105">
        <v>0</v>
      </c>
      <c r="W2572" s="101">
        <v>-2.9174950906600001E-9</v>
      </c>
    </row>
    <row r="2573" spans="2:23" x14ac:dyDescent="0.35">
      <c r="B2573" s="55" t="s">
        <v>115</v>
      </c>
      <c r="C2573" s="76" t="s">
        <v>138</v>
      </c>
      <c r="D2573" s="55" t="s">
        <v>80</v>
      </c>
      <c r="E2573" s="55" t="s">
        <v>180</v>
      </c>
      <c r="F2573" s="70">
        <v>62.39</v>
      </c>
      <c r="G2573" s="77">
        <v>53304</v>
      </c>
      <c r="H2573" s="77">
        <v>62.73</v>
      </c>
      <c r="I2573" s="77">
        <v>1</v>
      </c>
      <c r="J2573" s="77">
        <v>19.3695812272558</v>
      </c>
      <c r="K2573" s="77">
        <v>4.1795127408805602E-2</v>
      </c>
      <c r="L2573" s="77">
        <v>24.247615658873201</v>
      </c>
      <c r="M2573" s="77">
        <v>6.5497280776644101E-2</v>
      </c>
      <c r="N2573" s="77">
        <v>-4.8780344316173903</v>
      </c>
      <c r="O2573" s="77">
        <v>-2.3702153367838499E-2</v>
      </c>
      <c r="P2573" s="77">
        <v>-3.02678325395352</v>
      </c>
      <c r="Q2573" s="77">
        <v>-3.02678325395352</v>
      </c>
      <c r="R2573" s="77">
        <v>0</v>
      </c>
      <c r="S2573" s="77">
        <v>1.0205818389184601E-3</v>
      </c>
      <c r="T2573" s="77" t="s">
        <v>155</v>
      </c>
      <c r="U2573" s="105">
        <v>0.175724992057914</v>
      </c>
      <c r="V2573" s="105">
        <v>-0.15949250406430401</v>
      </c>
      <c r="W2573" s="101">
        <v>0.33526862454127399</v>
      </c>
    </row>
    <row r="2574" spans="2:23" x14ac:dyDescent="0.35">
      <c r="B2574" s="55" t="s">
        <v>115</v>
      </c>
      <c r="C2574" s="76" t="s">
        <v>138</v>
      </c>
      <c r="D2574" s="55" t="s">
        <v>80</v>
      </c>
      <c r="E2574" s="55" t="s">
        <v>180</v>
      </c>
      <c r="F2574" s="70">
        <v>62.39</v>
      </c>
      <c r="G2574" s="77">
        <v>54104</v>
      </c>
      <c r="H2574" s="77">
        <v>62.65</v>
      </c>
      <c r="I2574" s="77">
        <v>1</v>
      </c>
      <c r="J2574" s="77">
        <v>20.447942623127201</v>
      </c>
      <c r="K2574" s="77">
        <v>4.1310093722847802E-2</v>
      </c>
      <c r="L2574" s="77">
        <v>20.4479421649073</v>
      </c>
      <c r="M2574" s="77">
        <v>4.1310091871404102E-2</v>
      </c>
      <c r="N2574" s="77">
        <v>4.5821993144299998E-7</v>
      </c>
      <c r="O2574" s="77">
        <v>1.8514437760000001E-9</v>
      </c>
      <c r="P2574" s="77">
        <v>-8.1571900000000001E-13</v>
      </c>
      <c r="Q2574" s="77">
        <v>-8.1572099999999995E-13</v>
      </c>
      <c r="R2574" s="77">
        <v>0</v>
      </c>
      <c r="S2574" s="77">
        <v>0</v>
      </c>
      <c r="T2574" s="77" t="s">
        <v>155</v>
      </c>
      <c r="U2574" s="105">
        <v>-3.384917309E-9</v>
      </c>
      <c r="V2574" s="105">
        <v>0</v>
      </c>
      <c r="W2574" s="101">
        <v>-3.3844010308400001E-9</v>
      </c>
    </row>
    <row r="2575" spans="2:23" x14ac:dyDescent="0.35">
      <c r="B2575" s="55" t="s">
        <v>115</v>
      </c>
      <c r="C2575" s="76" t="s">
        <v>138</v>
      </c>
      <c r="D2575" s="55" t="s">
        <v>80</v>
      </c>
      <c r="E2575" s="55" t="s">
        <v>181</v>
      </c>
      <c r="F2575" s="70">
        <v>62.68</v>
      </c>
      <c r="G2575" s="77">
        <v>54104</v>
      </c>
      <c r="H2575" s="77">
        <v>62.65</v>
      </c>
      <c r="I2575" s="77">
        <v>1</v>
      </c>
      <c r="J2575" s="77">
        <v>-3.12096068427222</v>
      </c>
      <c r="K2575" s="77">
        <v>8.5325865392690901E-4</v>
      </c>
      <c r="L2575" s="77">
        <v>-3.1209606490959101</v>
      </c>
      <c r="M2575" s="77">
        <v>8.5325863469277205E-4</v>
      </c>
      <c r="N2575" s="77">
        <v>-3.5176312209999999E-8</v>
      </c>
      <c r="O2575" s="77">
        <v>1.9234137000000001E-11</v>
      </c>
      <c r="P2575" s="77">
        <v>-1.276955E-12</v>
      </c>
      <c r="Q2575" s="77">
        <v>-1.276954E-12</v>
      </c>
      <c r="R2575" s="77">
        <v>0</v>
      </c>
      <c r="S2575" s="77">
        <v>0</v>
      </c>
      <c r="T2575" s="77" t="s">
        <v>155</v>
      </c>
      <c r="U2575" s="105">
        <v>1.5001782E-10</v>
      </c>
      <c r="V2575" s="105">
        <v>0</v>
      </c>
      <c r="W2575" s="101">
        <v>1.5004070118999999E-10</v>
      </c>
    </row>
    <row r="2576" spans="2:23" x14ac:dyDescent="0.35">
      <c r="B2576" s="55" t="s">
        <v>115</v>
      </c>
      <c r="C2576" s="76" t="s">
        <v>138</v>
      </c>
      <c r="D2576" s="55" t="s">
        <v>80</v>
      </c>
      <c r="E2576" s="55" t="s">
        <v>182</v>
      </c>
      <c r="F2576" s="70">
        <v>62.46</v>
      </c>
      <c r="G2576" s="77">
        <v>53404</v>
      </c>
      <c r="H2576" s="77">
        <v>62.46</v>
      </c>
      <c r="I2576" s="77">
        <v>1</v>
      </c>
      <c r="J2576" s="77">
        <v>-3.4656489011918401</v>
      </c>
      <c r="K2576" s="77">
        <v>1.16744220817549E-3</v>
      </c>
      <c r="L2576" s="77">
        <v>7.4338848577697796</v>
      </c>
      <c r="M2576" s="77">
        <v>5.3715290044378597E-3</v>
      </c>
      <c r="N2576" s="77">
        <v>-10.899533758961599</v>
      </c>
      <c r="O2576" s="77">
        <v>-4.2040867962623704E-3</v>
      </c>
      <c r="P2576" s="77">
        <v>-7.7519589118079599</v>
      </c>
      <c r="Q2576" s="77">
        <v>-7.7519589118079502</v>
      </c>
      <c r="R2576" s="77">
        <v>0</v>
      </c>
      <c r="S2576" s="77">
        <v>5.8410266695188701E-3</v>
      </c>
      <c r="T2576" s="77" t="s">
        <v>155</v>
      </c>
      <c r="U2576" s="105">
        <v>-0.26258726129454701</v>
      </c>
      <c r="V2576" s="105">
        <v>-0.23833092463849601</v>
      </c>
      <c r="W2576" s="101">
        <v>-2.42526370038555E-2</v>
      </c>
    </row>
    <row r="2577" spans="2:23" x14ac:dyDescent="0.35">
      <c r="B2577" s="55" t="s">
        <v>115</v>
      </c>
      <c r="C2577" s="76" t="s">
        <v>138</v>
      </c>
      <c r="D2577" s="55" t="s">
        <v>80</v>
      </c>
      <c r="E2577" s="55" t="s">
        <v>183</v>
      </c>
      <c r="F2577" s="70">
        <v>62.46</v>
      </c>
      <c r="G2577" s="77">
        <v>53854</v>
      </c>
      <c r="H2577" s="77">
        <v>61.14</v>
      </c>
      <c r="I2577" s="77">
        <v>1</v>
      </c>
      <c r="J2577" s="77">
        <v>-56.759355276062202</v>
      </c>
      <c r="K2577" s="77">
        <v>0.63604530753366895</v>
      </c>
      <c r="L2577" s="77">
        <v>-45.750522288981301</v>
      </c>
      <c r="M2577" s="77">
        <v>0.41324276449834801</v>
      </c>
      <c r="N2577" s="77">
        <v>-11.008832987080901</v>
      </c>
      <c r="O2577" s="77">
        <v>0.22280254303532099</v>
      </c>
      <c r="P2577" s="77">
        <v>-7.7519589118082202</v>
      </c>
      <c r="Q2577" s="77">
        <v>-7.7519589118082202</v>
      </c>
      <c r="R2577" s="77">
        <v>0</v>
      </c>
      <c r="S2577" s="77">
        <v>1.18641347259588E-2</v>
      </c>
      <c r="T2577" s="77" t="s">
        <v>155</v>
      </c>
      <c r="U2577" s="105">
        <v>-0.762462383363954</v>
      </c>
      <c r="V2577" s="105">
        <v>-0.69203038994860999</v>
      </c>
      <c r="W2577" s="101">
        <v>-7.0421250907819796E-2</v>
      </c>
    </row>
    <row r="2578" spans="2:23" x14ac:dyDescent="0.35">
      <c r="B2578" s="55" t="s">
        <v>115</v>
      </c>
      <c r="C2578" s="76" t="s">
        <v>138</v>
      </c>
      <c r="D2578" s="55" t="s">
        <v>80</v>
      </c>
      <c r="E2578" s="55" t="s">
        <v>184</v>
      </c>
      <c r="F2578" s="70">
        <v>62.54</v>
      </c>
      <c r="G2578" s="77">
        <v>53754</v>
      </c>
      <c r="H2578" s="77">
        <v>61.39</v>
      </c>
      <c r="I2578" s="77">
        <v>1</v>
      </c>
      <c r="J2578" s="77">
        <v>-52.110320921995097</v>
      </c>
      <c r="K2578" s="77">
        <v>0.44045175565743599</v>
      </c>
      <c r="L2578" s="77">
        <v>-41.456652103171898</v>
      </c>
      <c r="M2578" s="77">
        <v>0.278765679384476</v>
      </c>
      <c r="N2578" s="77">
        <v>-10.653668818823199</v>
      </c>
      <c r="O2578" s="77">
        <v>0.16168607627296</v>
      </c>
      <c r="P2578" s="77">
        <v>-7.5232663411729703</v>
      </c>
      <c r="Q2578" s="77">
        <v>-7.5232663411729703</v>
      </c>
      <c r="R2578" s="77">
        <v>0</v>
      </c>
      <c r="S2578" s="77">
        <v>9.18044481060468E-3</v>
      </c>
      <c r="T2578" s="77" t="s">
        <v>155</v>
      </c>
      <c r="U2578" s="105">
        <v>-2.2328414253926598</v>
      </c>
      <c r="V2578" s="105">
        <v>-2.0265840728962301</v>
      </c>
      <c r="W2578" s="101">
        <v>-0.206225893481087</v>
      </c>
    </row>
    <row r="2579" spans="2:23" x14ac:dyDescent="0.35">
      <c r="B2579" s="55" t="s">
        <v>115</v>
      </c>
      <c r="C2579" s="76" t="s">
        <v>138</v>
      </c>
      <c r="D2579" s="55" t="s">
        <v>80</v>
      </c>
      <c r="E2579" s="55" t="s">
        <v>185</v>
      </c>
      <c r="F2579" s="70">
        <v>61.99</v>
      </c>
      <c r="G2579" s="77">
        <v>54050</v>
      </c>
      <c r="H2579" s="77">
        <v>61.7</v>
      </c>
      <c r="I2579" s="77">
        <v>1</v>
      </c>
      <c r="J2579" s="77">
        <v>-103.930564088906</v>
      </c>
      <c r="K2579" s="77">
        <v>0.156622651201654</v>
      </c>
      <c r="L2579" s="77">
        <v>-13.9595712296543</v>
      </c>
      <c r="M2579" s="77">
        <v>2.8256096192789998E-3</v>
      </c>
      <c r="N2579" s="77">
        <v>-89.970992859251595</v>
      </c>
      <c r="O2579" s="77">
        <v>0.153797041582375</v>
      </c>
      <c r="P2579" s="77">
        <v>-56.088899414260602</v>
      </c>
      <c r="Q2579" s="77">
        <v>-56.088899414260602</v>
      </c>
      <c r="R2579" s="77">
        <v>0</v>
      </c>
      <c r="S2579" s="77">
        <v>4.56164872437941E-2</v>
      </c>
      <c r="T2579" s="77" t="s">
        <v>154</v>
      </c>
      <c r="U2579" s="105">
        <v>-16.580009892520899</v>
      </c>
      <c r="V2579" s="105">
        <v>-15.048441682658201</v>
      </c>
      <c r="W2579" s="101">
        <v>-1.5313346102977701</v>
      </c>
    </row>
    <row r="2580" spans="2:23" x14ac:dyDescent="0.35">
      <c r="B2580" s="55" t="s">
        <v>115</v>
      </c>
      <c r="C2580" s="76" t="s">
        <v>138</v>
      </c>
      <c r="D2580" s="55" t="s">
        <v>80</v>
      </c>
      <c r="E2580" s="55" t="s">
        <v>185</v>
      </c>
      <c r="F2580" s="70">
        <v>61.99</v>
      </c>
      <c r="G2580" s="77">
        <v>54850</v>
      </c>
      <c r="H2580" s="77">
        <v>62.07</v>
      </c>
      <c r="I2580" s="77">
        <v>1</v>
      </c>
      <c r="J2580" s="77">
        <v>11.1864537664151</v>
      </c>
      <c r="K2580" s="77">
        <v>3.2660691193585299E-3</v>
      </c>
      <c r="L2580" s="77">
        <v>1.3043726189567399</v>
      </c>
      <c r="M2580" s="77">
        <v>4.4406224949094001E-5</v>
      </c>
      <c r="N2580" s="77">
        <v>9.8820811474583703</v>
      </c>
      <c r="O2580" s="77">
        <v>3.2216628944094399E-3</v>
      </c>
      <c r="P2580" s="77">
        <v>10.949862457685301</v>
      </c>
      <c r="Q2580" s="77">
        <v>10.949862457685301</v>
      </c>
      <c r="R2580" s="77">
        <v>0</v>
      </c>
      <c r="S2580" s="77">
        <v>3.1293766326821099E-3</v>
      </c>
      <c r="T2580" s="77" t="s">
        <v>155</v>
      </c>
      <c r="U2580" s="105">
        <v>-0.59072674245643497</v>
      </c>
      <c r="V2580" s="105">
        <v>-0.536158723177379</v>
      </c>
      <c r="W2580" s="101">
        <v>-5.4559696394394397E-2</v>
      </c>
    </row>
    <row r="2581" spans="2:23" x14ac:dyDescent="0.35">
      <c r="B2581" s="55" t="s">
        <v>115</v>
      </c>
      <c r="C2581" s="76" t="s">
        <v>138</v>
      </c>
      <c r="D2581" s="55" t="s">
        <v>80</v>
      </c>
      <c r="E2581" s="55" t="s">
        <v>186</v>
      </c>
      <c r="F2581" s="70">
        <v>62.57</v>
      </c>
      <c r="G2581" s="77">
        <v>53654</v>
      </c>
      <c r="H2581" s="77">
        <v>62.36</v>
      </c>
      <c r="I2581" s="77">
        <v>1</v>
      </c>
      <c r="J2581" s="77">
        <v>-47.464635605016902</v>
      </c>
      <c r="K2581" s="77">
        <v>8.8538641181499705E-2</v>
      </c>
      <c r="L2581" s="77">
        <v>-41.645534779371403</v>
      </c>
      <c r="M2581" s="77">
        <v>6.8159977285451506E-2</v>
      </c>
      <c r="N2581" s="77">
        <v>-5.8191008256455303</v>
      </c>
      <c r="O2581" s="77">
        <v>2.03786638960483E-2</v>
      </c>
      <c r="P2581" s="77">
        <v>-3.78288798077</v>
      </c>
      <c r="Q2581" s="77">
        <v>-3.78288798077</v>
      </c>
      <c r="R2581" s="77">
        <v>0</v>
      </c>
      <c r="S2581" s="77">
        <v>5.6239248996962704E-4</v>
      </c>
      <c r="T2581" s="77" t="s">
        <v>155</v>
      </c>
      <c r="U2581" s="105">
        <v>5.0942066881089702E-2</v>
      </c>
      <c r="V2581" s="105">
        <v>-4.6236324804604503E-2</v>
      </c>
      <c r="W2581" s="101">
        <v>9.7193213637384507E-2</v>
      </c>
    </row>
    <row r="2582" spans="2:23" x14ac:dyDescent="0.35">
      <c r="B2582" s="55" t="s">
        <v>115</v>
      </c>
      <c r="C2582" s="76" t="s">
        <v>138</v>
      </c>
      <c r="D2582" s="55" t="s">
        <v>80</v>
      </c>
      <c r="E2582" s="55" t="s">
        <v>187</v>
      </c>
      <c r="F2582" s="70">
        <v>62.17</v>
      </c>
      <c r="G2582" s="77">
        <v>58004</v>
      </c>
      <c r="H2582" s="77">
        <v>60.76</v>
      </c>
      <c r="I2582" s="77">
        <v>1</v>
      </c>
      <c r="J2582" s="77">
        <v>-62.683723341530403</v>
      </c>
      <c r="K2582" s="77">
        <v>0.80981825434044596</v>
      </c>
      <c r="L2582" s="77">
        <v>-55.465469032016301</v>
      </c>
      <c r="M2582" s="77">
        <v>0.63404980234345498</v>
      </c>
      <c r="N2582" s="77">
        <v>-7.21825430951416</v>
      </c>
      <c r="O2582" s="77">
        <v>0.17576845199699201</v>
      </c>
      <c r="P2582" s="77">
        <v>-5.2252619225025496</v>
      </c>
      <c r="Q2582" s="77">
        <v>-5.2252619225025496</v>
      </c>
      <c r="R2582" s="77">
        <v>0</v>
      </c>
      <c r="S2582" s="77">
        <v>5.6272229409194199E-3</v>
      </c>
      <c r="T2582" s="77" t="s">
        <v>155</v>
      </c>
      <c r="U2582" s="105">
        <v>0.625869325580094</v>
      </c>
      <c r="V2582" s="105">
        <v>-0.56805503181305195</v>
      </c>
      <c r="W2582" s="101">
        <v>1.1941064584635599</v>
      </c>
    </row>
    <row r="2583" spans="2:23" x14ac:dyDescent="0.35">
      <c r="B2583" s="55" t="s">
        <v>115</v>
      </c>
      <c r="C2583" s="76" t="s">
        <v>138</v>
      </c>
      <c r="D2583" s="55" t="s">
        <v>80</v>
      </c>
      <c r="E2583" s="55" t="s">
        <v>188</v>
      </c>
      <c r="F2583" s="70">
        <v>61.39</v>
      </c>
      <c r="G2583" s="77">
        <v>53854</v>
      </c>
      <c r="H2583" s="77">
        <v>61.14</v>
      </c>
      <c r="I2583" s="77">
        <v>1</v>
      </c>
      <c r="J2583" s="77">
        <v>-43.373995453372999</v>
      </c>
      <c r="K2583" s="77">
        <v>9.3124522338666305E-2</v>
      </c>
      <c r="L2583" s="77">
        <v>-31.217935113601499</v>
      </c>
      <c r="M2583" s="77">
        <v>4.82406939014733E-2</v>
      </c>
      <c r="N2583" s="77">
        <v>-12.1560603397714</v>
      </c>
      <c r="O2583" s="77">
        <v>4.4883828437193102E-2</v>
      </c>
      <c r="P2583" s="77">
        <v>-8.56173019203335</v>
      </c>
      <c r="Q2583" s="77">
        <v>-8.56173019203335</v>
      </c>
      <c r="R2583" s="77">
        <v>0</v>
      </c>
      <c r="S2583" s="77">
        <v>3.6285095821181799E-3</v>
      </c>
      <c r="T2583" s="77" t="s">
        <v>154</v>
      </c>
      <c r="U2583" s="105">
        <v>-0.28920733573822499</v>
      </c>
      <c r="V2583" s="105">
        <v>-0.26249198608843</v>
      </c>
      <c r="W2583" s="101">
        <v>-2.6711274941260799E-2</v>
      </c>
    </row>
    <row r="2584" spans="2:23" x14ac:dyDescent="0.35">
      <c r="B2584" s="55" t="s">
        <v>115</v>
      </c>
      <c r="C2584" s="76" t="s">
        <v>138</v>
      </c>
      <c r="D2584" s="55" t="s">
        <v>80</v>
      </c>
      <c r="E2584" s="55" t="s">
        <v>188</v>
      </c>
      <c r="F2584" s="70">
        <v>61.39</v>
      </c>
      <c r="G2584" s="77">
        <v>58104</v>
      </c>
      <c r="H2584" s="77">
        <v>60.46</v>
      </c>
      <c r="I2584" s="77">
        <v>1</v>
      </c>
      <c r="J2584" s="77">
        <v>-50.421834301645603</v>
      </c>
      <c r="K2584" s="77">
        <v>0.32643920046559</v>
      </c>
      <c r="L2584" s="77">
        <v>-51.8301843384222</v>
      </c>
      <c r="M2584" s="77">
        <v>0.34492965229844003</v>
      </c>
      <c r="N2584" s="77">
        <v>1.4083500367766999</v>
      </c>
      <c r="O2584" s="77">
        <v>-1.8490451832850401E-2</v>
      </c>
      <c r="P2584" s="77">
        <v>1.03846385086015</v>
      </c>
      <c r="Q2584" s="77">
        <v>1.03846385086014</v>
      </c>
      <c r="R2584" s="77">
        <v>0</v>
      </c>
      <c r="S2584" s="77">
        <v>1.3846748056935799E-4</v>
      </c>
      <c r="T2584" s="77" t="s">
        <v>155</v>
      </c>
      <c r="U2584" s="105">
        <v>0.18323475628591299</v>
      </c>
      <c r="V2584" s="105">
        <v>-0.16630855844353201</v>
      </c>
      <c r="W2584" s="101">
        <v>0.34959662816708098</v>
      </c>
    </row>
    <row r="2585" spans="2:23" x14ac:dyDescent="0.35">
      <c r="B2585" s="55" t="s">
        <v>115</v>
      </c>
      <c r="C2585" s="76" t="s">
        <v>138</v>
      </c>
      <c r="D2585" s="55" t="s">
        <v>80</v>
      </c>
      <c r="E2585" s="55" t="s">
        <v>189</v>
      </c>
      <c r="F2585" s="70">
        <v>61.34</v>
      </c>
      <c r="G2585" s="77">
        <v>54050</v>
      </c>
      <c r="H2585" s="77">
        <v>61.7</v>
      </c>
      <c r="I2585" s="77">
        <v>1</v>
      </c>
      <c r="J2585" s="77">
        <v>116.076867688948</v>
      </c>
      <c r="K2585" s="77">
        <v>0.23848695406085399</v>
      </c>
      <c r="L2585" s="77">
        <v>55.244835201375402</v>
      </c>
      <c r="M2585" s="77">
        <v>5.4020255150760102E-2</v>
      </c>
      <c r="N2585" s="77">
        <v>60.832032487572903</v>
      </c>
      <c r="O2585" s="77">
        <v>0.18446669891009401</v>
      </c>
      <c r="P2585" s="77">
        <v>61.372002710536997</v>
      </c>
      <c r="Q2585" s="77">
        <v>61.372002710536997</v>
      </c>
      <c r="R2585" s="77">
        <v>0</v>
      </c>
      <c r="S2585" s="77">
        <v>6.6667452085628298E-2</v>
      </c>
      <c r="T2585" s="77" t="s">
        <v>154</v>
      </c>
      <c r="U2585" s="105">
        <v>-10.5511403785772</v>
      </c>
      <c r="V2585" s="105">
        <v>-9.5764852796730597</v>
      </c>
      <c r="W2585" s="101">
        <v>-0.97450644146564003</v>
      </c>
    </row>
    <row r="2586" spans="2:23" x14ac:dyDescent="0.35">
      <c r="B2586" s="55" t="s">
        <v>115</v>
      </c>
      <c r="C2586" s="76" t="s">
        <v>138</v>
      </c>
      <c r="D2586" s="55" t="s">
        <v>80</v>
      </c>
      <c r="E2586" s="55" t="s">
        <v>189</v>
      </c>
      <c r="F2586" s="70">
        <v>61.34</v>
      </c>
      <c r="G2586" s="77">
        <v>56000</v>
      </c>
      <c r="H2586" s="77">
        <v>61.34</v>
      </c>
      <c r="I2586" s="77">
        <v>1</v>
      </c>
      <c r="J2586" s="77">
        <v>-1.8854272603561499</v>
      </c>
      <c r="K2586" s="77">
        <v>3.44819087547129E-4</v>
      </c>
      <c r="L2586" s="77">
        <v>55.572131050633502</v>
      </c>
      <c r="M2586" s="77">
        <v>0.29956138970235202</v>
      </c>
      <c r="N2586" s="77">
        <v>-57.457558310989697</v>
      </c>
      <c r="O2586" s="77">
        <v>-0.299216570614805</v>
      </c>
      <c r="P2586" s="77">
        <v>-43.694089688399103</v>
      </c>
      <c r="Q2586" s="77">
        <v>-43.694089688399004</v>
      </c>
      <c r="R2586" s="77">
        <v>0</v>
      </c>
      <c r="S2586" s="77">
        <v>0.18518982694869299</v>
      </c>
      <c r="T2586" s="77" t="s">
        <v>154</v>
      </c>
      <c r="U2586" s="105">
        <v>-18.353944441512098</v>
      </c>
      <c r="V2586" s="105">
        <v>-16.658510119432101</v>
      </c>
      <c r="W2586" s="101">
        <v>-1.6951757291440599</v>
      </c>
    </row>
    <row r="2587" spans="2:23" x14ac:dyDescent="0.35">
      <c r="B2587" s="55" t="s">
        <v>115</v>
      </c>
      <c r="C2587" s="76" t="s">
        <v>138</v>
      </c>
      <c r="D2587" s="55" t="s">
        <v>80</v>
      </c>
      <c r="E2587" s="55" t="s">
        <v>189</v>
      </c>
      <c r="F2587" s="70">
        <v>61.34</v>
      </c>
      <c r="G2587" s="77">
        <v>58450</v>
      </c>
      <c r="H2587" s="77">
        <v>60.8</v>
      </c>
      <c r="I2587" s="77">
        <v>1</v>
      </c>
      <c r="J2587" s="77">
        <v>-147.81053503525999</v>
      </c>
      <c r="K2587" s="77">
        <v>0.55887067016034297</v>
      </c>
      <c r="L2587" s="77">
        <v>-106.71441061576</v>
      </c>
      <c r="M2587" s="77">
        <v>0.29130415577790603</v>
      </c>
      <c r="N2587" s="77">
        <v>-41.096124419500001</v>
      </c>
      <c r="O2587" s="77">
        <v>0.267566514382438</v>
      </c>
      <c r="P2587" s="77">
        <v>-44.291268037494198</v>
      </c>
      <c r="Q2587" s="77">
        <v>-44.291268037494198</v>
      </c>
      <c r="R2587" s="77">
        <v>0</v>
      </c>
      <c r="S2587" s="77">
        <v>5.0180706135362997E-2</v>
      </c>
      <c r="T2587" s="77" t="s">
        <v>154</v>
      </c>
      <c r="U2587" s="105">
        <v>-5.8516201531947996</v>
      </c>
      <c r="V2587" s="105">
        <v>-5.3110803428495901</v>
      </c>
      <c r="W2587" s="101">
        <v>-0.54045736552577395</v>
      </c>
    </row>
    <row r="2588" spans="2:23" x14ac:dyDescent="0.35">
      <c r="B2588" s="55" t="s">
        <v>115</v>
      </c>
      <c r="C2588" s="76" t="s">
        <v>138</v>
      </c>
      <c r="D2588" s="55" t="s">
        <v>80</v>
      </c>
      <c r="E2588" s="55" t="s">
        <v>190</v>
      </c>
      <c r="F2588" s="70">
        <v>61.14</v>
      </c>
      <c r="G2588" s="77">
        <v>53850</v>
      </c>
      <c r="H2588" s="77">
        <v>61.34</v>
      </c>
      <c r="I2588" s="77">
        <v>1</v>
      </c>
      <c r="J2588" s="77">
        <v>-10.027308487182401</v>
      </c>
      <c r="K2588" s="77">
        <v>0</v>
      </c>
      <c r="L2588" s="77">
        <v>1.33565624029848</v>
      </c>
      <c r="M2588" s="77">
        <v>0</v>
      </c>
      <c r="N2588" s="77">
        <v>-11.362964727480801</v>
      </c>
      <c r="O2588" s="77">
        <v>0</v>
      </c>
      <c r="P2588" s="77">
        <v>-8.0330633802114306</v>
      </c>
      <c r="Q2588" s="77">
        <v>-8.03306338021142</v>
      </c>
      <c r="R2588" s="77">
        <v>0</v>
      </c>
      <c r="S2588" s="77">
        <v>0</v>
      </c>
      <c r="T2588" s="77" t="s">
        <v>154</v>
      </c>
      <c r="U2588" s="105">
        <v>2.2725929454961902</v>
      </c>
      <c r="V2588" s="105">
        <v>-2.06266357079478</v>
      </c>
      <c r="W2588" s="101">
        <v>4.3359177431494897</v>
      </c>
    </row>
    <row r="2589" spans="2:23" x14ac:dyDescent="0.35">
      <c r="B2589" s="55" t="s">
        <v>115</v>
      </c>
      <c r="C2589" s="76" t="s">
        <v>138</v>
      </c>
      <c r="D2589" s="55" t="s">
        <v>80</v>
      </c>
      <c r="E2589" s="55" t="s">
        <v>190</v>
      </c>
      <c r="F2589" s="70">
        <v>61.14</v>
      </c>
      <c r="G2589" s="77">
        <v>53850</v>
      </c>
      <c r="H2589" s="77">
        <v>61.34</v>
      </c>
      <c r="I2589" s="77">
        <v>2</v>
      </c>
      <c r="J2589" s="77">
        <v>-23.192934897834199</v>
      </c>
      <c r="K2589" s="77">
        <v>0</v>
      </c>
      <c r="L2589" s="77">
        <v>3.0893422962625898</v>
      </c>
      <c r="M2589" s="77">
        <v>0</v>
      </c>
      <c r="N2589" s="77">
        <v>-26.2822771940968</v>
      </c>
      <c r="O2589" s="77">
        <v>0</v>
      </c>
      <c r="P2589" s="77">
        <v>-18.5802916351455</v>
      </c>
      <c r="Q2589" s="77">
        <v>-18.5802916351454</v>
      </c>
      <c r="R2589" s="77">
        <v>0</v>
      </c>
      <c r="S2589" s="77">
        <v>0</v>
      </c>
      <c r="T2589" s="77" t="s">
        <v>154</v>
      </c>
      <c r="U2589" s="105">
        <v>5.2564554388194296</v>
      </c>
      <c r="V2589" s="105">
        <v>-4.7708936026779902</v>
      </c>
      <c r="W2589" s="101">
        <v>10.028878444078501</v>
      </c>
    </row>
    <row r="2590" spans="2:23" x14ac:dyDescent="0.35">
      <c r="B2590" s="55" t="s">
        <v>115</v>
      </c>
      <c r="C2590" s="76" t="s">
        <v>138</v>
      </c>
      <c r="D2590" s="55" t="s">
        <v>80</v>
      </c>
      <c r="E2590" s="55" t="s">
        <v>190</v>
      </c>
      <c r="F2590" s="70">
        <v>61.14</v>
      </c>
      <c r="G2590" s="77">
        <v>58004</v>
      </c>
      <c r="H2590" s="77">
        <v>60.76</v>
      </c>
      <c r="I2590" s="77">
        <v>1</v>
      </c>
      <c r="J2590" s="77">
        <v>-73.707249155184797</v>
      </c>
      <c r="K2590" s="77">
        <v>0.184713791652832</v>
      </c>
      <c r="L2590" s="77">
        <v>-88.093325044944294</v>
      </c>
      <c r="M2590" s="77">
        <v>0.26385475319412299</v>
      </c>
      <c r="N2590" s="77">
        <v>14.3860758897595</v>
      </c>
      <c r="O2590" s="77">
        <v>-7.9140961541290702E-2</v>
      </c>
      <c r="P2590" s="77">
        <v>10.2996659115152</v>
      </c>
      <c r="Q2590" s="77">
        <v>10.2996659115152</v>
      </c>
      <c r="R2590" s="77">
        <v>0</v>
      </c>
      <c r="S2590" s="77">
        <v>3.6068260082201902E-3</v>
      </c>
      <c r="T2590" s="77" t="s">
        <v>154</v>
      </c>
      <c r="U2590" s="105">
        <v>0.64306723216699202</v>
      </c>
      <c r="V2590" s="105">
        <v>-0.58366429236322104</v>
      </c>
      <c r="W2590" s="101">
        <v>1.2269186294521801</v>
      </c>
    </row>
    <row r="2591" spans="2:23" x14ac:dyDescent="0.35">
      <c r="B2591" s="55" t="s">
        <v>115</v>
      </c>
      <c r="C2591" s="76" t="s">
        <v>138</v>
      </c>
      <c r="D2591" s="55" t="s">
        <v>80</v>
      </c>
      <c r="E2591" s="55" t="s">
        <v>191</v>
      </c>
      <c r="F2591" s="70">
        <v>62.08</v>
      </c>
      <c r="G2591" s="77">
        <v>54000</v>
      </c>
      <c r="H2591" s="77">
        <v>61.6</v>
      </c>
      <c r="I2591" s="77">
        <v>1</v>
      </c>
      <c r="J2591" s="77">
        <v>-64.142210450245798</v>
      </c>
      <c r="K2591" s="77">
        <v>0.24932192358348401</v>
      </c>
      <c r="L2591" s="77">
        <v>-2.5243137319342801</v>
      </c>
      <c r="M2591" s="77">
        <v>3.8615288492425899E-4</v>
      </c>
      <c r="N2591" s="77">
        <v>-61.617896718311499</v>
      </c>
      <c r="O2591" s="77">
        <v>0.24893577069855899</v>
      </c>
      <c r="P2591" s="77">
        <v>-22.0210404680473</v>
      </c>
      <c r="Q2591" s="77">
        <v>-22.0210404680473</v>
      </c>
      <c r="R2591" s="77">
        <v>0</v>
      </c>
      <c r="S2591" s="77">
        <v>2.93865291317E-2</v>
      </c>
      <c r="T2591" s="77" t="s">
        <v>154</v>
      </c>
      <c r="U2591" s="105">
        <v>-14.1824023647904</v>
      </c>
      <c r="V2591" s="105">
        <v>-12.872311674724299</v>
      </c>
      <c r="W2591" s="101">
        <v>-1.3098908709438799</v>
      </c>
    </row>
    <row r="2592" spans="2:23" x14ac:dyDescent="0.35">
      <c r="B2592" s="55" t="s">
        <v>115</v>
      </c>
      <c r="C2592" s="76" t="s">
        <v>138</v>
      </c>
      <c r="D2592" s="55" t="s">
        <v>80</v>
      </c>
      <c r="E2592" s="55" t="s">
        <v>191</v>
      </c>
      <c r="F2592" s="70">
        <v>62.08</v>
      </c>
      <c r="G2592" s="77">
        <v>54850</v>
      </c>
      <c r="H2592" s="77">
        <v>62.07</v>
      </c>
      <c r="I2592" s="77">
        <v>1</v>
      </c>
      <c r="J2592" s="77">
        <v>0.59848068295563805</v>
      </c>
      <c r="K2592" s="77">
        <v>2.8296151101809999E-6</v>
      </c>
      <c r="L2592" s="77">
        <v>10.4793833631874</v>
      </c>
      <c r="M2592" s="77">
        <v>8.6755805781392795E-4</v>
      </c>
      <c r="N2592" s="77">
        <v>-9.8809026802317703</v>
      </c>
      <c r="O2592" s="77">
        <v>-8.6472844270374697E-4</v>
      </c>
      <c r="P2592" s="77">
        <v>-10.9498624576857</v>
      </c>
      <c r="Q2592" s="77">
        <v>-10.949862457685599</v>
      </c>
      <c r="R2592" s="77">
        <v>0</v>
      </c>
      <c r="S2592" s="77">
        <v>9.4720595395365002E-4</v>
      </c>
      <c r="T2592" s="77" t="s">
        <v>155</v>
      </c>
      <c r="U2592" s="105">
        <v>-0.152487044883133</v>
      </c>
      <c r="V2592" s="105">
        <v>-0.138401147958291</v>
      </c>
      <c r="W2592" s="101">
        <v>-1.40837484998669E-2</v>
      </c>
    </row>
    <row r="2593" spans="2:23" x14ac:dyDescent="0.35">
      <c r="B2593" s="55" t="s">
        <v>115</v>
      </c>
      <c r="C2593" s="76" t="s">
        <v>138</v>
      </c>
      <c r="D2593" s="55" t="s">
        <v>80</v>
      </c>
      <c r="E2593" s="55" t="s">
        <v>136</v>
      </c>
      <c r="F2593" s="70">
        <v>61.6</v>
      </c>
      <c r="G2593" s="77">
        <v>54250</v>
      </c>
      <c r="H2593" s="77">
        <v>61.48</v>
      </c>
      <c r="I2593" s="77">
        <v>1</v>
      </c>
      <c r="J2593" s="77">
        <v>-71.564741006639096</v>
      </c>
      <c r="K2593" s="77">
        <v>6.9652565312723805E-2</v>
      </c>
      <c r="L2593" s="77">
        <v>-0.95607979150538802</v>
      </c>
      <c r="M2593" s="77">
        <v>1.2431604521060001E-5</v>
      </c>
      <c r="N2593" s="77">
        <v>-70.608661215133694</v>
      </c>
      <c r="O2593" s="77">
        <v>6.9640133708202698E-2</v>
      </c>
      <c r="P2593" s="77">
        <v>-5.2831032962775399</v>
      </c>
      <c r="Q2593" s="77">
        <v>-5.2831032962775399</v>
      </c>
      <c r="R2593" s="77">
        <v>0</v>
      </c>
      <c r="S2593" s="77">
        <v>3.7959205397228502E-4</v>
      </c>
      <c r="T2593" s="77" t="s">
        <v>154</v>
      </c>
      <c r="U2593" s="105">
        <v>-4.1873855174135697</v>
      </c>
      <c r="V2593" s="105">
        <v>-3.8005783573163399</v>
      </c>
      <c r="W2593" s="101">
        <v>-0.38674816306156501</v>
      </c>
    </row>
    <row r="2594" spans="2:23" x14ac:dyDescent="0.35">
      <c r="B2594" s="55" t="s">
        <v>115</v>
      </c>
      <c r="C2594" s="76" t="s">
        <v>138</v>
      </c>
      <c r="D2594" s="55" t="s">
        <v>80</v>
      </c>
      <c r="E2594" s="55" t="s">
        <v>192</v>
      </c>
      <c r="F2594" s="70">
        <v>61.7</v>
      </c>
      <c r="G2594" s="77">
        <v>54250</v>
      </c>
      <c r="H2594" s="77">
        <v>61.48</v>
      </c>
      <c r="I2594" s="77">
        <v>1</v>
      </c>
      <c r="J2594" s="77">
        <v>-28.376187964698101</v>
      </c>
      <c r="K2594" s="77">
        <v>4.8473524213153998E-2</v>
      </c>
      <c r="L2594" s="77">
        <v>0.95611352332093302</v>
      </c>
      <c r="M2594" s="77">
        <v>5.5032014782525997E-5</v>
      </c>
      <c r="N2594" s="77">
        <v>-29.332301488018999</v>
      </c>
      <c r="O2594" s="77">
        <v>4.84184921983715E-2</v>
      </c>
      <c r="P2594" s="77">
        <v>5.2831032962773099</v>
      </c>
      <c r="Q2594" s="77">
        <v>5.2831032962773001</v>
      </c>
      <c r="R2594" s="77">
        <v>0</v>
      </c>
      <c r="S2594" s="77">
        <v>1.680253062436E-3</v>
      </c>
      <c r="T2594" s="77" t="s">
        <v>154</v>
      </c>
      <c r="U2594" s="105">
        <v>-3.4710113928666502</v>
      </c>
      <c r="V2594" s="105">
        <v>-3.1503788516409701</v>
      </c>
      <c r="W2594" s="101">
        <v>-0.32058363734947098</v>
      </c>
    </row>
    <row r="2595" spans="2:23" x14ac:dyDescent="0.35">
      <c r="B2595" s="55" t="s">
        <v>115</v>
      </c>
      <c r="C2595" s="76" t="s">
        <v>138</v>
      </c>
      <c r="D2595" s="55" t="s">
        <v>80</v>
      </c>
      <c r="E2595" s="55" t="s">
        <v>193</v>
      </c>
      <c r="F2595" s="70">
        <v>62.11</v>
      </c>
      <c r="G2595" s="77">
        <v>53550</v>
      </c>
      <c r="H2595" s="77">
        <v>61.99</v>
      </c>
      <c r="I2595" s="77">
        <v>1</v>
      </c>
      <c r="J2595" s="77">
        <v>-34.5631297272407</v>
      </c>
      <c r="K2595" s="77">
        <v>2.1144595876794601E-2</v>
      </c>
      <c r="L2595" s="77">
        <v>5.7561228868232899</v>
      </c>
      <c r="M2595" s="77">
        <v>5.8645322718133203E-4</v>
      </c>
      <c r="N2595" s="77">
        <v>-40.319252614063899</v>
      </c>
      <c r="O2595" s="77">
        <v>2.0558142649613299E-2</v>
      </c>
      <c r="P2595" s="77">
        <v>-22.751483386695501</v>
      </c>
      <c r="Q2595" s="77">
        <v>-22.751483386695501</v>
      </c>
      <c r="R2595" s="77">
        <v>0</v>
      </c>
      <c r="S2595" s="77">
        <v>9.1620509344229797E-3</v>
      </c>
      <c r="T2595" s="77" t="s">
        <v>154</v>
      </c>
      <c r="U2595" s="105">
        <v>-3.5626775622790601</v>
      </c>
      <c r="V2595" s="105">
        <v>-3.23357741506871</v>
      </c>
      <c r="W2595" s="101">
        <v>-0.32904995182844898</v>
      </c>
    </row>
    <row r="2596" spans="2:23" x14ac:dyDescent="0.35">
      <c r="B2596" s="55" t="s">
        <v>115</v>
      </c>
      <c r="C2596" s="76" t="s">
        <v>138</v>
      </c>
      <c r="D2596" s="55" t="s">
        <v>80</v>
      </c>
      <c r="E2596" s="55" t="s">
        <v>194</v>
      </c>
      <c r="F2596" s="70">
        <v>61.41</v>
      </c>
      <c r="G2596" s="77">
        <v>58200</v>
      </c>
      <c r="H2596" s="77">
        <v>60.83</v>
      </c>
      <c r="I2596" s="77">
        <v>1</v>
      </c>
      <c r="J2596" s="77">
        <v>-29.302865800328899</v>
      </c>
      <c r="K2596" s="77">
        <v>0.15112379816372701</v>
      </c>
      <c r="L2596" s="77">
        <v>19.496181629716101</v>
      </c>
      <c r="M2596" s="77">
        <v>6.6897793272443107E-2</v>
      </c>
      <c r="N2596" s="77">
        <v>-48.7990474300451</v>
      </c>
      <c r="O2596" s="77">
        <v>8.4226004891284303E-2</v>
      </c>
      <c r="P2596" s="77">
        <v>-38.856497107302097</v>
      </c>
      <c r="Q2596" s="77">
        <v>-38.856497107301998</v>
      </c>
      <c r="R2596" s="77">
        <v>0</v>
      </c>
      <c r="S2596" s="77">
        <v>0.26572961667116002</v>
      </c>
      <c r="T2596" s="77" t="s">
        <v>155</v>
      </c>
      <c r="U2596" s="105">
        <v>-23.155554090470702</v>
      </c>
      <c r="V2596" s="105">
        <v>-21.016574032158498</v>
      </c>
      <c r="W2596" s="101">
        <v>-2.1386538143957998</v>
      </c>
    </row>
    <row r="2597" spans="2:23" x14ac:dyDescent="0.35">
      <c r="B2597" s="55" t="s">
        <v>115</v>
      </c>
      <c r="C2597" s="76" t="s">
        <v>138</v>
      </c>
      <c r="D2597" s="55" t="s">
        <v>80</v>
      </c>
      <c r="E2597" s="55" t="s">
        <v>195</v>
      </c>
      <c r="F2597" s="70">
        <v>62.41</v>
      </c>
      <c r="G2597" s="77">
        <v>53000</v>
      </c>
      <c r="H2597" s="77">
        <v>62.4</v>
      </c>
      <c r="I2597" s="77">
        <v>1</v>
      </c>
      <c r="J2597" s="77">
        <v>0.37327529797930897</v>
      </c>
      <c r="K2597" s="77">
        <v>3.4443475565760001E-6</v>
      </c>
      <c r="L2597" s="77">
        <v>46.480019820005602</v>
      </c>
      <c r="M2597" s="77">
        <v>5.3404896233811699E-2</v>
      </c>
      <c r="N2597" s="77">
        <v>-46.106744522026197</v>
      </c>
      <c r="O2597" s="77">
        <v>-5.34014518862551E-2</v>
      </c>
      <c r="P2597" s="77">
        <v>-27.497140885647202</v>
      </c>
      <c r="Q2597" s="77">
        <v>-27.497140885647099</v>
      </c>
      <c r="R2597" s="77">
        <v>0</v>
      </c>
      <c r="S2597" s="77">
        <v>1.86906129502004E-2</v>
      </c>
      <c r="T2597" s="77" t="s">
        <v>155</v>
      </c>
      <c r="U2597" s="105">
        <v>-3.7935850501819099</v>
      </c>
      <c r="V2597" s="105">
        <v>-3.44315496588565</v>
      </c>
      <c r="W2597" s="101">
        <v>-0.35037663560576399</v>
      </c>
    </row>
    <row r="2598" spans="2:23" x14ac:dyDescent="0.35">
      <c r="B2598" s="55" t="s">
        <v>115</v>
      </c>
      <c r="C2598" s="76" t="s">
        <v>138</v>
      </c>
      <c r="D2598" s="55" t="s">
        <v>80</v>
      </c>
      <c r="E2598" s="55" t="s">
        <v>196</v>
      </c>
      <c r="F2598" s="70">
        <v>61.34</v>
      </c>
      <c r="G2598" s="77">
        <v>56100</v>
      </c>
      <c r="H2598" s="77">
        <v>61.02</v>
      </c>
      <c r="I2598" s="77">
        <v>1</v>
      </c>
      <c r="J2598" s="77">
        <v>-36.3949315067076</v>
      </c>
      <c r="K2598" s="77">
        <v>0.10146367361635</v>
      </c>
      <c r="L2598" s="77">
        <v>20.946945291780601</v>
      </c>
      <c r="M2598" s="77">
        <v>3.3610128006554697E-2</v>
      </c>
      <c r="N2598" s="77">
        <v>-57.341876798488201</v>
      </c>
      <c r="O2598" s="77">
        <v>6.7853545609795299E-2</v>
      </c>
      <c r="P2598" s="77">
        <v>-43.694089688399004</v>
      </c>
      <c r="Q2598" s="77">
        <v>-43.694089688398897</v>
      </c>
      <c r="R2598" s="77">
        <v>0</v>
      </c>
      <c r="S2598" s="77">
        <v>0.14624268808525601</v>
      </c>
      <c r="T2598" s="77" t="s">
        <v>154</v>
      </c>
      <c r="U2598" s="105">
        <v>-14.1981206551089</v>
      </c>
      <c r="V2598" s="105">
        <v>-12.886577997648301</v>
      </c>
      <c r="W2598" s="101">
        <v>-1.3113426168798401</v>
      </c>
    </row>
    <row r="2599" spans="2:23" x14ac:dyDescent="0.35">
      <c r="B2599" s="55" t="s">
        <v>115</v>
      </c>
      <c r="C2599" s="76" t="s">
        <v>138</v>
      </c>
      <c r="D2599" s="55" t="s">
        <v>80</v>
      </c>
      <c r="E2599" s="55" t="s">
        <v>137</v>
      </c>
      <c r="F2599" s="70">
        <v>60.71</v>
      </c>
      <c r="G2599" s="77">
        <v>56100</v>
      </c>
      <c r="H2599" s="77">
        <v>61.02</v>
      </c>
      <c r="I2599" s="77">
        <v>1</v>
      </c>
      <c r="J2599" s="77">
        <v>34.894321629288903</v>
      </c>
      <c r="K2599" s="77">
        <v>0.10069665149877501</v>
      </c>
      <c r="L2599" s="77">
        <v>-20.121863749340498</v>
      </c>
      <c r="M2599" s="77">
        <v>3.3484353441778698E-2</v>
      </c>
      <c r="N2599" s="77">
        <v>55.016185378629402</v>
      </c>
      <c r="O2599" s="77">
        <v>6.72122980569963E-2</v>
      </c>
      <c r="P2599" s="77">
        <v>46.627585509625597</v>
      </c>
      <c r="Q2599" s="77">
        <v>46.627585509625497</v>
      </c>
      <c r="R2599" s="77">
        <v>0</v>
      </c>
      <c r="S2599" s="77">
        <v>0.17980069410883101</v>
      </c>
      <c r="T2599" s="77" t="s">
        <v>154</v>
      </c>
      <c r="U2599" s="105">
        <v>-12.9641409461361</v>
      </c>
      <c r="V2599" s="105">
        <v>-11.7665864048546</v>
      </c>
      <c r="W2599" s="101">
        <v>-1.1973718865241401</v>
      </c>
    </row>
    <row r="2600" spans="2:23" x14ac:dyDescent="0.35">
      <c r="B2600" s="55" t="s">
        <v>115</v>
      </c>
      <c r="C2600" s="76" t="s">
        <v>138</v>
      </c>
      <c r="D2600" s="55" t="s">
        <v>80</v>
      </c>
      <c r="E2600" s="55" t="s">
        <v>197</v>
      </c>
      <c r="F2600" s="70">
        <v>60.76</v>
      </c>
      <c r="G2600" s="77">
        <v>58054</v>
      </c>
      <c r="H2600" s="77">
        <v>60.59</v>
      </c>
      <c r="I2600" s="77">
        <v>1</v>
      </c>
      <c r="J2600" s="77">
        <v>-28.7207322080653</v>
      </c>
      <c r="K2600" s="77">
        <v>4.6358281771487701E-2</v>
      </c>
      <c r="L2600" s="77">
        <v>-28.014289094873199</v>
      </c>
      <c r="M2600" s="77">
        <v>4.4105782114201499E-2</v>
      </c>
      <c r="N2600" s="77">
        <v>-0.70644311319210695</v>
      </c>
      <c r="O2600" s="77">
        <v>2.2524996572862799E-3</v>
      </c>
      <c r="P2600" s="77">
        <v>-0.519507015190252</v>
      </c>
      <c r="Q2600" s="77">
        <v>-0.519507015190251</v>
      </c>
      <c r="R2600" s="77">
        <v>0</v>
      </c>
      <c r="S2600" s="77">
        <v>1.5167679682352E-5</v>
      </c>
      <c r="T2600" s="77" t="s">
        <v>154</v>
      </c>
      <c r="U2600" s="105">
        <v>1.65750874631907E-2</v>
      </c>
      <c r="V2600" s="105">
        <v>-1.50439739597079E-2</v>
      </c>
      <c r="W2600" s="101">
        <v>3.1623884060861397E-2</v>
      </c>
    </row>
    <row r="2601" spans="2:23" x14ac:dyDescent="0.35">
      <c r="B2601" s="55" t="s">
        <v>115</v>
      </c>
      <c r="C2601" s="76" t="s">
        <v>138</v>
      </c>
      <c r="D2601" s="55" t="s">
        <v>80</v>
      </c>
      <c r="E2601" s="55" t="s">
        <v>197</v>
      </c>
      <c r="F2601" s="70">
        <v>60.76</v>
      </c>
      <c r="G2601" s="77">
        <v>58104</v>
      </c>
      <c r="H2601" s="77">
        <v>60.46</v>
      </c>
      <c r="I2601" s="77">
        <v>1</v>
      </c>
      <c r="J2601" s="77">
        <v>-31.095352454340802</v>
      </c>
      <c r="K2601" s="77">
        <v>8.6442732416815396E-2</v>
      </c>
      <c r="L2601" s="77">
        <v>-30.388931901859898</v>
      </c>
      <c r="M2601" s="77">
        <v>8.2559754082947398E-2</v>
      </c>
      <c r="N2601" s="77">
        <v>-0.70642055248095204</v>
      </c>
      <c r="O2601" s="77">
        <v>3.8829783338680001E-3</v>
      </c>
      <c r="P2601" s="77">
        <v>-0.51895683566762196</v>
      </c>
      <c r="Q2601" s="77">
        <v>-0.51895683566762096</v>
      </c>
      <c r="R2601" s="77">
        <v>0</v>
      </c>
      <c r="S2601" s="77">
        <v>2.4076868037381999E-5</v>
      </c>
      <c r="T2601" s="77" t="s">
        <v>154</v>
      </c>
      <c r="U2601" s="105">
        <v>2.3421151071456099E-2</v>
      </c>
      <c r="V2601" s="105">
        <v>-2.1257636655483698E-2</v>
      </c>
      <c r="W2601" s="101">
        <v>4.4685602275130902E-2</v>
      </c>
    </row>
    <row r="2602" spans="2:23" x14ac:dyDescent="0.35">
      <c r="B2602" s="55" t="s">
        <v>115</v>
      </c>
      <c r="C2602" s="76" t="s">
        <v>138</v>
      </c>
      <c r="D2602" s="55" t="s">
        <v>80</v>
      </c>
      <c r="E2602" s="55" t="s">
        <v>198</v>
      </c>
      <c r="F2602" s="70">
        <v>60.59</v>
      </c>
      <c r="G2602" s="77">
        <v>58104</v>
      </c>
      <c r="H2602" s="77">
        <v>60.46</v>
      </c>
      <c r="I2602" s="77">
        <v>1</v>
      </c>
      <c r="J2602" s="77">
        <v>-35.1860870828081</v>
      </c>
      <c r="K2602" s="77">
        <v>4.1351228188245E-2</v>
      </c>
      <c r="L2602" s="77">
        <v>-34.477693392642998</v>
      </c>
      <c r="M2602" s="77">
        <v>3.9702958812015202E-2</v>
      </c>
      <c r="N2602" s="77">
        <v>-0.70839369016502096</v>
      </c>
      <c r="O2602" s="77">
        <v>1.64826937622982E-3</v>
      </c>
      <c r="P2602" s="77">
        <v>-0.519507015193303</v>
      </c>
      <c r="Q2602" s="77">
        <v>-0.519507015193302</v>
      </c>
      <c r="R2602" s="77">
        <v>0</v>
      </c>
      <c r="S2602" s="77">
        <v>9.0142437970910005E-6</v>
      </c>
      <c r="T2602" s="77" t="s">
        <v>154</v>
      </c>
      <c r="U2602" s="105">
        <v>7.6703242748550598E-3</v>
      </c>
      <c r="V2602" s="105">
        <v>-6.9617827905701004E-3</v>
      </c>
      <c r="W2602" s="101">
        <v>1.4634338800076099E-2</v>
      </c>
    </row>
    <row r="2603" spans="2:23" x14ac:dyDescent="0.35">
      <c r="B2603" s="55" t="s">
        <v>115</v>
      </c>
      <c r="C2603" s="76" t="s">
        <v>138</v>
      </c>
      <c r="D2603" s="55" t="s">
        <v>80</v>
      </c>
      <c r="E2603" s="55" t="s">
        <v>199</v>
      </c>
      <c r="F2603" s="70">
        <v>60.59</v>
      </c>
      <c r="G2603" s="77">
        <v>58200</v>
      </c>
      <c r="H2603" s="77">
        <v>60.83</v>
      </c>
      <c r="I2603" s="77">
        <v>1</v>
      </c>
      <c r="J2603" s="77">
        <v>68.289194517504498</v>
      </c>
      <c r="K2603" s="77">
        <v>0.19073363619304701</v>
      </c>
      <c r="L2603" s="77">
        <v>19.360332386432599</v>
      </c>
      <c r="M2603" s="77">
        <v>1.5330239027627901E-2</v>
      </c>
      <c r="N2603" s="77">
        <v>48.928862131071902</v>
      </c>
      <c r="O2603" s="77">
        <v>0.17540339716542</v>
      </c>
      <c r="P2603" s="77">
        <v>38.856497107301699</v>
      </c>
      <c r="Q2603" s="77">
        <v>38.856497107301699</v>
      </c>
      <c r="R2603" s="77">
        <v>0</v>
      </c>
      <c r="S2603" s="77">
        <v>6.1751939328694702E-2</v>
      </c>
      <c r="T2603" s="77" t="s">
        <v>154</v>
      </c>
      <c r="U2603" s="105">
        <v>-1.09418666954439</v>
      </c>
      <c r="V2603" s="105">
        <v>-0.99311184934867702</v>
      </c>
      <c r="W2603" s="101">
        <v>-0.101059403948583</v>
      </c>
    </row>
    <row r="2604" spans="2:23" x14ac:dyDescent="0.35">
      <c r="B2604" s="55" t="s">
        <v>115</v>
      </c>
      <c r="C2604" s="76" t="s">
        <v>138</v>
      </c>
      <c r="D2604" s="55" t="s">
        <v>80</v>
      </c>
      <c r="E2604" s="55" t="s">
        <v>199</v>
      </c>
      <c r="F2604" s="70">
        <v>60.59</v>
      </c>
      <c r="G2604" s="77">
        <v>58300</v>
      </c>
      <c r="H2604" s="77">
        <v>60.4</v>
      </c>
      <c r="I2604" s="77">
        <v>1</v>
      </c>
      <c r="J2604" s="77">
        <v>-40.7495894281967</v>
      </c>
      <c r="K2604" s="77">
        <v>6.2934050561674199E-2</v>
      </c>
      <c r="L2604" s="77">
        <v>10.514865219304101</v>
      </c>
      <c r="M2604" s="77">
        <v>4.1903146029869404E-3</v>
      </c>
      <c r="N2604" s="77">
        <v>-51.264454647500799</v>
      </c>
      <c r="O2604" s="77">
        <v>5.8743735958687197E-2</v>
      </c>
      <c r="P2604" s="77">
        <v>-46.810540253472702</v>
      </c>
      <c r="Q2604" s="77">
        <v>-46.810540253472603</v>
      </c>
      <c r="R2604" s="77">
        <v>0</v>
      </c>
      <c r="S2604" s="77">
        <v>8.3047491127353296E-2</v>
      </c>
      <c r="T2604" s="77" t="s">
        <v>154</v>
      </c>
      <c r="U2604" s="105">
        <v>-6.1865440762045996</v>
      </c>
      <c r="V2604" s="105">
        <v>-5.6150658745960902</v>
      </c>
      <c r="W2604" s="101">
        <v>-0.57139103796905699</v>
      </c>
    </row>
    <row r="2605" spans="2:23" x14ac:dyDescent="0.35">
      <c r="B2605" s="55" t="s">
        <v>115</v>
      </c>
      <c r="C2605" s="76" t="s">
        <v>138</v>
      </c>
      <c r="D2605" s="55" t="s">
        <v>80</v>
      </c>
      <c r="E2605" s="55" t="s">
        <v>199</v>
      </c>
      <c r="F2605" s="70">
        <v>60.59</v>
      </c>
      <c r="G2605" s="77">
        <v>58500</v>
      </c>
      <c r="H2605" s="77">
        <v>60.57</v>
      </c>
      <c r="I2605" s="77">
        <v>1</v>
      </c>
      <c r="J2605" s="77">
        <v>-50.645507848105701</v>
      </c>
      <c r="K2605" s="77">
        <v>1.33378308190012E-2</v>
      </c>
      <c r="L2605" s="77">
        <v>-52.864624020587797</v>
      </c>
      <c r="M2605" s="77">
        <v>1.45322760587582E-2</v>
      </c>
      <c r="N2605" s="77">
        <v>2.21911617248207</v>
      </c>
      <c r="O2605" s="77">
        <v>-1.1944452397569601E-3</v>
      </c>
      <c r="P2605" s="77">
        <v>7.9540431461683498</v>
      </c>
      <c r="Q2605" s="77">
        <v>7.9540431461683498</v>
      </c>
      <c r="R2605" s="77">
        <v>0</v>
      </c>
      <c r="S2605" s="77">
        <v>3.2898737232976E-4</v>
      </c>
      <c r="T2605" s="77" t="s">
        <v>154</v>
      </c>
      <c r="U2605" s="105">
        <v>-2.7977169174828301E-2</v>
      </c>
      <c r="V2605" s="105">
        <v>-2.5392795390500999E-2</v>
      </c>
      <c r="W2605" s="101">
        <v>-2.5839796075692498E-3</v>
      </c>
    </row>
    <row r="2606" spans="2:23" x14ac:dyDescent="0.35">
      <c r="B2606" s="55" t="s">
        <v>115</v>
      </c>
      <c r="C2606" s="76" t="s">
        <v>138</v>
      </c>
      <c r="D2606" s="55" t="s">
        <v>80</v>
      </c>
      <c r="E2606" s="55" t="s">
        <v>200</v>
      </c>
      <c r="F2606" s="70">
        <v>60.4</v>
      </c>
      <c r="G2606" s="77">
        <v>58305</v>
      </c>
      <c r="H2606" s="77">
        <v>60.4</v>
      </c>
      <c r="I2606" s="77">
        <v>1</v>
      </c>
      <c r="J2606" s="77">
        <v>15.9284246271667</v>
      </c>
      <c r="K2606" s="77">
        <v>0</v>
      </c>
      <c r="L2606" s="77">
        <v>15.928424627166599</v>
      </c>
      <c r="M2606" s="77">
        <v>0</v>
      </c>
      <c r="N2606" s="77">
        <v>1.55431E-13</v>
      </c>
      <c r="O2606" s="77">
        <v>0</v>
      </c>
      <c r="P2606" s="77">
        <v>3.4940000000000001E-14</v>
      </c>
      <c r="Q2606" s="77">
        <v>3.4938999999999998E-14</v>
      </c>
      <c r="R2606" s="77">
        <v>0</v>
      </c>
      <c r="S2606" s="77">
        <v>0</v>
      </c>
      <c r="T2606" s="77" t="s">
        <v>154</v>
      </c>
      <c r="U2606" s="105">
        <v>0</v>
      </c>
      <c r="V2606" s="105">
        <v>0</v>
      </c>
      <c r="W2606" s="101">
        <v>0</v>
      </c>
    </row>
    <row r="2607" spans="2:23" x14ac:dyDescent="0.35">
      <c r="B2607" s="55" t="s">
        <v>115</v>
      </c>
      <c r="C2607" s="76" t="s">
        <v>138</v>
      </c>
      <c r="D2607" s="55" t="s">
        <v>80</v>
      </c>
      <c r="E2607" s="55" t="s">
        <v>200</v>
      </c>
      <c r="F2607" s="70">
        <v>60.4</v>
      </c>
      <c r="G2607" s="77">
        <v>58350</v>
      </c>
      <c r="H2607" s="77">
        <v>59.6</v>
      </c>
      <c r="I2607" s="77">
        <v>1</v>
      </c>
      <c r="J2607" s="77">
        <v>-99.147041917919495</v>
      </c>
      <c r="K2607" s="77">
        <v>0.65173801156718503</v>
      </c>
      <c r="L2607" s="77">
        <v>-8.3943556064379905</v>
      </c>
      <c r="M2607" s="77">
        <v>4.6718431609384398E-3</v>
      </c>
      <c r="N2607" s="77">
        <v>-90.752686311481497</v>
      </c>
      <c r="O2607" s="77">
        <v>0.64706616840624598</v>
      </c>
      <c r="P2607" s="77">
        <v>-83.147765144797901</v>
      </c>
      <c r="Q2607" s="77">
        <v>-83.147765144797901</v>
      </c>
      <c r="R2607" s="77">
        <v>0</v>
      </c>
      <c r="S2607" s="77">
        <v>0.45836842126048699</v>
      </c>
      <c r="T2607" s="77" t="s">
        <v>154</v>
      </c>
      <c r="U2607" s="105">
        <v>-33.778178944810101</v>
      </c>
      <c r="V2607" s="105">
        <v>-30.6579404531394</v>
      </c>
      <c r="W2607" s="101">
        <v>-3.1197625831545501</v>
      </c>
    </row>
    <row r="2608" spans="2:23" x14ac:dyDescent="0.35">
      <c r="B2608" s="55" t="s">
        <v>115</v>
      </c>
      <c r="C2608" s="76" t="s">
        <v>138</v>
      </c>
      <c r="D2608" s="55" t="s">
        <v>80</v>
      </c>
      <c r="E2608" s="55" t="s">
        <v>200</v>
      </c>
      <c r="F2608" s="70">
        <v>60.4</v>
      </c>
      <c r="G2608" s="77">
        <v>58600</v>
      </c>
      <c r="H2608" s="77">
        <v>60.42</v>
      </c>
      <c r="I2608" s="77">
        <v>1</v>
      </c>
      <c r="J2608" s="77">
        <v>32.293214183434799</v>
      </c>
      <c r="K2608" s="77">
        <v>4.0045504600212199E-3</v>
      </c>
      <c r="L2608" s="77">
        <v>-6.8402000867444404</v>
      </c>
      <c r="M2608" s="77">
        <v>1.7966721495052301E-4</v>
      </c>
      <c r="N2608" s="77">
        <v>39.133414270179202</v>
      </c>
      <c r="O2608" s="77">
        <v>3.8248832450707001E-3</v>
      </c>
      <c r="P2608" s="77">
        <v>36.337224891328901</v>
      </c>
      <c r="Q2608" s="77">
        <v>36.337224891328802</v>
      </c>
      <c r="R2608" s="77">
        <v>0</v>
      </c>
      <c r="S2608" s="77">
        <v>5.0703126251635602E-3</v>
      </c>
      <c r="T2608" s="77" t="s">
        <v>155</v>
      </c>
      <c r="U2608" s="105">
        <v>-0.55160708856898499</v>
      </c>
      <c r="V2608" s="105">
        <v>-0.50065272324208299</v>
      </c>
      <c r="W2608" s="101">
        <v>-5.0946593608023602E-2</v>
      </c>
    </row>
    <row r="2609" spans="2:23" x14ac:dyDescent="0.35">
      <c r="B2609" s="55" t="s">
        <v>115</v>
      </c>
      <c r="C2609" s="76" t="s">
        <v>138</v>
      </c>
      <c r="D2609" s="55" t="s">
        <v>80</v>
      </c>
      <c r="E2609" s="55" t="s">
        <v>201</v>
      </c>
      <c r="F2609" s="70">
        <v>60.4</v>
      </c>
      <c r="G2609" s="77">
        <v>58300</v>
      </c>
      <c r="H2609" s="77">
        <v>60.4</v>
      </c>
      <c r="I2609" s="77">
        <v>2</v>
      </c>
      <c r="J2609" s="77">
        <v>-9.8164753728337697</v>
      </c>
      <c r="K2609" s="77">
        <v>0</v>
      </c>
      <c r="L2609" s="77">
        <v>-9.8164753728336507</v>
      </c>
      <c r="M2609" s="77">
        <v>0</v>
      </c>
      <c r="N2609" s="77">
        <v>-1.1934899999999999E-13</v>
      </c>
      <c r="O2609" s="77">
        <v>0</v>
      </c>
      <c r="P2609" s="77">
        <v>-1.0541E-14</v>
      </c>
      <c r="Q2609" s="77">
        <v>-1.0538E-14</v>
      </c>
      <c r="R2609" s="77">
        <v>0</v>
      </c>
      <c r="S2609" s="77">
        <v>0</v>
      </c>
      <c r="T2609" s="77" t="s">
        <v>154</v>
      </c>
      <c r="U2609" s="105">
        <v>0</v>
      </c>
      <c r="V2609" s="105">
        <v>0</v>
      </c>
      <c r="W2609" s="101">
        <v>0</v>
      </c>
    </row>
    <row r="2610" spans="2:23" x14ac:dyDescent="0.35">
      <c r="B2610" s="55" t="s">
        <v>115</v>
      </c>
      <c r="C2610" s="76" t="s">
        <v>138</v>
      </c>
      <c r="D2610" s="55" t="s">
        <v>80</v>
      </c>
      <c r="E2610" s="55" t="s">
        <v>202</v>
      </c>
      <c r="F2610" s="70">
        <v>60.8</v>
      </c>
      <c r="G2610" s="77">
        <v>58500</v>
      </c>
      <c r="H2610" s="77">
        <v>60.57</v>
      </c>
      <c r="I2610" s="77">
        <v>1</v>
      </c>
      <c r="J2610" s="77">
        <v>-107.66729894737701</v>
      </c>
      <c r="K2610" s="77">
        <v>0.16345068640299501</v>
      </c>
      <c r="L2610" s="77">
        <v>-66.386731477424206</v>
      </c>
      <c r="M2610" s="77">
        <v>6.2141493439204401E-2</v>
      </c>
      <c r="N2610" s="77">
        <v>-41.280567469952402</v>
      </c>
      <c r="O2610" s="77">
        <v>0.101309192963791</v>
      </c>
      <c r="P2610" s="77">
        <v>-44.291268037494099</v>
      </c>
      <c r="Q2610" s="77">
        <v>-44.291268037494099</v>
      </c>
      <c r="R2610" s="77">
        <v>0</v>
      </c>
      <c r="S2610" s="77">
        <v>2.7660201583605E-2</v>
      </c>
      <c r="T2610" s="77" t="s">
        <v>154</v>
      </c>
      <c r="U2610" s="105">
        <v>-3.3465821430812799</v>
      </c>
      <c r="V2610" s="105">
        <v>-3.03744367722611</v>
      </c>
      <c r="W2610" s="101">
        <v>-0.309091315091227</v>
      </c>
    </row>
    <row r="2611" spans="2:23" x14ac:dyDescent="0.35">
      <c r="B2611" s="55" t="s">
        <v>115</v>
      </c>
      <c r="C2611" s="76" t="s">
        <v>138</v>
      </c>
      <c r="D2611" s="55" t="s">
        <v>80</v>
      </c>
      <c r="E2611" s="55" t="s">
        <v>203</v>
      </c>
      <c r="F2611" s="70">
        <v>60.57</v>
      </c>
      <c r="G2611" s="77">
        <v>58600</v>
      </c>
      <c r="H2611" s="77">
        <v>60.42</v>
      </c>
      <c r="I2611" s="77">
        <v>1</v>
      </c>
      <c r="J2611" s="77">
        <v>-25.147361801138199</v>
      </c>
      <c r="K2611" s="77">
        <v>2.8900214113970701E-2</v>
      </c>
      <c r="L2611" s="77">
        <v>13.974151998073999</v>
      </c>
      <c r="M2611" s="77">
        <v>8.9241554297830993E-3</v>
      </c>
      <c r="N2611" s="77">
        <v>-39.121513799212202</v>
      </c>
      <c r="O2611" s="77">
        <v>1.99760586841876E-2</v>
      </c>
      <c r="P2611" s="77">
        <v>-36.3372248913264</v>
      </c>
      <c r="Q2611" s="77">
        <v>-36.337224891326301</v>
      </c>
      <c r="R2611" s="77">
        <v>0</v>
      </c>
      <c r="S2611" s="77">
        <v>6.0342001815089197E-2</v>
      </c>
      <c r="T2611" s="77" t="s">
        <v>155</v>
      </c>
      <c r="U2611" s="105">
        <v>-4.6597753997818501</v>
      </c>
      <c r="V2611" s="105">
        <v>-4.2293315150272699</v>
      </c>
      <c r="W2611" s="101">
        <v>-0.43037823210943299</v>
      </c>
    </row>
    <row r="2612" spans="2:23" x14ac:dyDescent="0.35">
      <c r="B2612" s="55" t="s">
        <v>115</v>
      </c>
      <c r="C2612" s="76" t="s">
        <v>116</v>
      </c>
      <c r="D2612" s="55" t="s">
        <v>81</v>
      </c>
      <c r="E2612" s="55" t="s">
        <v>117</v>
      </c>
      <c r="F2612" s="70">
        <v>62.93</v>
      </c>
      <c r="G2612" s="77">
        <v>50050</v>
      </c>
      <c r="H2612" s="77">
        <v>60.44</v>
      </c>
      <c r="I2612" s="77">
        <v>1</v>
      </c>
      <c r="J2612" s="77">
        <v>-110.09741915457199</v>
      </c>
      <c r="K2612" s="77">
        <v>2.2182238319230598</v>
      </c>
      <c r="L2612" s="77">
        <v>13.5269586374597</v>
      </c>
      <c r="M2612" s="77">
        <v>3.34850856262571E-2</v>
      </c>
      <c r="N2612" s="77">
        <v>-123.62437779203201</v>
      </c>
      <c r="O2612" s="77">
        <v>2.1847387462968002</v>
      </c>
      <c r="P2612" s="77">
        <v>-64.579438745051206</v>
      </c>
      <c r="Q2612" s="77">
        <v>-64.579438745051206</v>
      </c>
      <c r="R2612" s="77">
        <v>0</v>
      </c>
      <c r="S2612" s="77">
        <v>0.76320221527852605</v>
      </c>
      <c r="T2612" s="77" t="s">
        <v>132</v>
      </c>
      <c r="U2612" s="105">
        <v>-173.03370326827999</v>
      </c>
      <c r="V2612" s="105">
        <v>-138.26595832877999</v>
      </c>
      <c r="W2612" s="101">
        <v>-34.764493864416202</v>
      </c>
    </row>
    <row r="2613" spans="2:23" x14ac:dyDescent="0.35">
      <c r="B2613" s="55" t="s">
        <v>115</v>
      </c>
      <c r="C2613" s="76" t="s">
        <v>116</v>
      </c>
      <c r="D2613" s="55" t="s">
        <v>81</v>
      </c>
      <c r="E2613" s="55" t="s">
        <v>133</v>
      </c>
      <c r="F2613" s="70">
        <v>59.91</v>
      </c>
      <c r="G2613" s="77">
        <v>56050</v>
      </c>
      <c r="H2613" s="77">
        <v>59.98</v>
      </c>
      <c r="I2613" s="77">
        <v>1</v>
      </c>
      <c r="J2613" s="77">
        <v>14.3889095415459</v>
      </c>
      <c r="K2613" s="77">
        <v>6.6253029694333301E-3</v>
      </c>
      <c r="L2613" s="77">
        <v>-26.405074285392999</v>
      </c>
      <c r="M2613" s="77">
        <v>2.2311294336548E-2</v>
      </c>
      <c r="N2613" s="77">
        <v>40.793983826938899</v>
      </c>
      <c r="O2613" s="77">
        <v>-1.5685991367114599E-2</v>
      </c>
      <c r="P2613" s="77">
        <v>28.011533967332401</v>
      </c>
      <c r="Q2613" s="77">
        <v>28.011533967332401</v>
      </c>
      <c r="R2613" s="77">
        <v>0</v>
      </c>
      <c r="S2613" s="77">
        <v>2.5108673126496599E-2</v>
      </c>
      <c r="T2613" s="77" t="s">
        <v>132</v>
      </c>
      <c r="U2613" s="105">
        <v>-3.9167656485404199</v>
      </c>
      <c r="V2613" s="105">
        <v>-3.1297680493206199</v>
      </c>
      <c r="W2613" s="101">
        <v>-0.78692400835878595</v>
      </c>
    </row>
    <row r="2614" spans="2:23" x14ac:dyDescent="0.35">
      <c r="B2614" s="55" t="s">
        <v>115</v>
      </c>
      <c r="C2614" s="76" t="s">
        <v>116</v>
      </c>
      <c r="D2614" s="55" t="s">
        <v>81</v>
      </c>
      <c r="E2614" s="55" t="s">
        <v>119</v>
      </c>
      <c r="F2614" s="70">
        <v>60.44</v>
      </c>
      <c r="G2614" s="77">
        <v>51450</v>
      </c>
      <c r="H2614" s="77">
        <v>60.61</v>
      </c>
      <c r="I2614" s="77">
        <v>10</v>
      </c>
      <c r="J2614" s="77">
        <v>6.5484845633520896</v>
      </c>
      <c r="K2614" s="77">
        <v>7.4787341733347197E-3</v>
      </c>
      <c r="L2614" s="77">
        <v>66.051294637734202</v>
      </c>
      <c r="M2614" s="77">
        <v>0.76086770246714397</v>
      </c>
      <c r="N2614" s="77">
        <v>-59.502810074382097</v>
      </c>
      <c r="O2614" s="77">
        <v>-0.75338896829380897</v>
      </c>
      <c r="P2614" s="77">
        <v>-28.129305618407599</v>
      </c>
      <c r="Q2614" s="77">
        <v>-28.129305618407599</v>
      </c>
      <c r="R2614" s="77">
        <v>0</v>
      </c>
      <c r="S2614" s="77">
        <v>0.137995366349667</v>
      </c>
      <c r="T2614" s="77" t="s">
        <v>134</v>
      </c>
      <c r="U2614" s="105">
        <v>-35.483389593337698</v>
      </c>
      <c r="V2614" s="105">
        <v>-28.353695113775402</v>
      </c>
      <c r="W2614" s="101">
        <v>-7.1290277934680804</v>
      </c>
    </row>
    <row r="2615" spans="2:23" x14ac:dyDescent="0.35">
      <c r="B2615" s="55" t="s">
        <v>115</v>
      </c>
      <c r="C2615" s="76" t="s">
        <v>116</v>
      </c>
      <c r="D2615" s="55" t="s">
        <v>81</v>
      </c>
      <c r="E2615" s="55" t="s">
        <v>135</v>
      </c>
      <c r="F2615" s="70">
        <v>60.61</v>
      </c>
      <c r="G2615" s="77">
        <v>54000</v>
      </c>
      <c r="H2615" s="77">
        <v>60.56</v>
      </c>
      <c r="I2615" s="77">
        <v>10</v>
      </c>
      <c r="J2615" s="77">
        <v>-9.6873995931377799</v>
      </c>
      <c r="K2615" s="77">
        <v>4.4895788083617102E-3</v>
      </c>
      <c r="L2615" s="77">
        <v>49.382628422227199</v>
      </c>
      <c r="M2615" s="77">
        <v>0.11666472847623099</v>
      </c>
      <c r="N2615" s="77">
        <v>-59.070028015364997</v>
      </c>
      <c r="O2615" s="77">
        <v>-0.112175149667869</v>
      </c>
      <c r="P2615" s="77">
        <v>-28.1293056184068</v>
      </c>
      <c r="Q2615" s="77">
        <v>-28.129305618406701</v>
      </c>
      <c r="R2615" s="77">
        <v>0</v>
      </c>
      <c r="S2615" s="77">
        <v>3.7853774806007302E-2</v>
      </c>
      <c r="T2615" s="77" t="s">
        <v>134</v>
      </c>
      <c r="U2615" s="105">
        <v>-9.7496328433959292</v>
      </c>
      <c r="V2615" s="105">
        <v>-7.7906344427930101</v>
      </c>
      <c r="W2615" s="101">
        <v>-1.9588152178598199</v>
      </c>
    </row>
    <row r="2616" spans="2:23" x14ac:dyDescent="0.35">
      <c r="B2616" s="55" t="s">
        <v>115</v>
      </c>
      <c r="C2616" s="76" t="s">
        <v>116</v>
      </c>
      <c r="D2616" s="55" t="s">
        <v>81</v>
      </c>
      <c r="E2616" s="55" t="s">
        <v>136</v>
      </c>
      <c r="F2616" s="70">
        <v>60.56</v>
      </c>
      <c r="G2616" s="77">
        <v>56100</v>
      </c>
      <c r="H2616" s="77">
        <v>60.21</v>
      </c>
      <c r="I2616" s="77">
        <v>10</v>
      </c>
      <c r="J2616" s="77">
        <v>-14.0932760470403</v>
      </c>
      <c r="K2616" s="77">
        <v>3.6307814556121198E-2</v>
      </c>
      <c r="L2616" s="77">
        <v>34.771544264963801</v>
      </c>
      <c r="M2616" s="77">
        <v>0.22101622111625799</v>
      </c>
      <c r="N2616" s="77">
        <v>-48.864820312004198</v>
      </c>
      <c r="O2616" s="77">
        <v>-0.18470840656013601</v>
      </c>
      <c r="P2616" s="77">
        <v>-42.802875869624899</v>
      </c>
      <c r="Q2616" s="77">
        <v>-42.802875869624799</v>
      </c>
      <c r="R2616" s="77">
        <v>0</v>
      </c>
      <c r="S2616" s="77">
        <v>0.33490535419948197</v>
      </c>
      <c r="T2616" s="77" t="s">
        <v>134</v>
      </c>
      <c r="U2616" s="105">
        <v>-28.2563042393353</v>
      </c>
      <c r="V2616" s="105">
        <v>-22.578751484176699</v>
      </c>
      <c r="W2616" s="101">
        <v>-5.6770218564670003</v>
      </c>
    </row>
    <row r="2617" spans="2:23" x14ac:dyDescent="0.35">
      <c r="B2617" s="55" t="s">
        <v>115</v>
      </c>
      <c r="C2617" s="76" t="s">
        <v>116</v>
      </c>
      <c r="D2617" s="55" t="s">
        <v>81</v>
      </c>
      <c r="E2617" s="55" t="s">
        <v>137</v>
      </c>
      <c r="F2617" s="70">
        <v>59.98</v>
      </c>
      <c r="G2617" s="77">
        <v>56100</v>
      </c>
      <c r="H2617" s="77">
        <v>60.21</v>
      </c>
      <c r="I2617" s="77">
        <v>10</v>
      </c>
      <c r="J2617" s="77">
        <v>25.2098655079899</v>
      </c>
      <c r="K2617" s="77">
        <v>4.5568025767348502E-2</v>
      </c>
      <c r="L2617" s="77">
        <v>-25.858807773887499</v>
      </c>
      <c r="M2617" s="77">
        <v>4.79442082612083E-2</v>
      </c>
      <c r="N2617" s="77">
        <v>51.068673281877501</v>
      </c>
      <c r="O2617" s="77">
        <v>-2.3761824938598399E-3</v>
      </c>
      <c r="P2617" s="77">
        <v>40.098019912115603</v>
      </c>
      <c r="Q2617" s="77">
        <v>40.098019912115603</v>
      </c>
      <c r="R2617" s="77">
        <v>0</v>
      </c>
      <c r="S2617" s="77">
        <v>0.115282931102553</v>
      </c>
      <c r="T2617" s="77" t="s">
        <v>134</v>
      </c>
      <c r="U2617" s="105">
        <v>-11.888591541800499</v>
      </c>
      <c r="V2617" s="105">
        <v>-9.4998111446408302</v>
      </c>
      <c r="W2617" s="101">
        <v>-2.38855702620357</v>
      </c>
    </row>
    <row r="2618" spans="2:23" x14ac:dyDescent="0.35">
      <c r="B2618" s="55" t="s">
        <v>115</v>
      </c>
      <c r="C2618" s="76" t="s">
        <v>138</v>
      </c>
      <c r="D2618" s="55" t="s">
        <v>81</v>
      </c>
      <c r="E2618" s="55" t="s">
        <v>139</v>
      </c>
      <c r="F2618" s="70">
        <v>62.74</v>
      </c>
      <c r="G2618" s="77">
        <v>50000</v>
      </c>
      <c r="H2618" s="77">
        <v>60.55</v>
      </c>
      <c r="I2618" s="77">
        <v>1</v>
      </c>
      <c r="J2618" s="77">
        <v>-186.89682217001601</v>
      </c>
      <c r="K2618" s="77">
        <v>3.3288692296799698</v>
      </c>
      <c r="L2618" s="77">
        <v>-13.5590587981228</v>
      </c>
      <c r="M2618" s="77">
        <v>1.7520721594287601E-2</v>
      </c>
      <c r="N2618" s="77">
        <v>-173.337763371893</v>
      </c>
      <c r="O2618" s="77">
        <v>3.3113485080856799</v>
      </c>
      <c r="P2618" s="77">
        <v>-92.420561254944602</v>
      </c>
      <c r="Q2618" s="77">
        <v>-92.420561254944502</v>
      </c>
      <c r="R2618" s="77">
        <v>0</v>
      </c>
      <c r="S2618" s="77">
        <v>0.81401068159730505</v>
      </c>
      <c r="T2618" s="77" t="s">
        <v>140</v>
      </c>
      <c r="U2618" s="105">
        <v>-176.599685679121</v>
      </c>
      <c r="V2618" s="105">
        <v>-141.11542618449599</v>
      </c>
      <c r="W2618" s="101">
        <v>-35.480941419434302</v>
      </c>
    </row>
    <row r="2619" spans="2:23" x14ac:dyDescent="0.35">
      <c r="B2619" s="55" t="s">
        <v>115</v>
      </c>
      <c r="C2619" s="76" t="s">
        <v>138</v>
      </c>
      <c r="D2619" s="55" t="s">
        <v>81</v>
      </c>
      <c r="E2619" s="55" t="s">
        <v>141</v>
      </c>
      <c r="F2619" s="70">
        <v>59.67</v>
      </c>
      <c r="G2619" s="77">
        <v>56050</v>
      </c>
      <c r="H2619" s="77">
        <v>59.98</v>
      </c>
      <c r="I2619" s="77">
        <v>1</v>
      </c>
      <c r="J2619" s="77">
        <v>57.434669563000597</v>
      </c>
      <c r="K2619" s="77">
        <v>0.164937063390554</v>
      </c>
      <c r="L2619" s="77">
        <v>-5.5641264404755004</v>
      </c>
      <c r="M2619" s="77">
        <v>1.54797515227993E-3</v>
      </c>
      <c r="N2619" s="77">
        <v>62.998796003476102</v>
      </c>
      <c r="O2619" s="77">
        <v>0.163389088238274</v>
      </c>
      <c r="P2619" s="77">
        <v>53.428406319493902</v>
      </c>
      <c r="Q2619" s="77">
        <v>53.428406319493902</v>
      </c>
      <c r="R2619" s="77">
        <v>0</v>
      </c>
      <c r="S2619" s="77">
        <v>0.14272973009204701</v>
      </c>
      <c r="T2619" s="77" t="s">
        <v>140</v>
      </c>
      <c r="U2619" s="105">
        <v>-9.76185916550215</v>
      </c>
      <c r="V2619" s="105">
        <v>-7.8004041241378896</v>
      </c>
      <c r="W2619" s="101">
        <v>-1.9612716289047101</v>
      </c>
    </row>
    <row r="2620" spans="2:23" x14ac:dyDescent="0.35">
      <c r="B2620" s="55" t="s">
        <v>115</v>
      </c>
      <c r="C2620" s="76" t="s">
        <v>138</v>
      </c>
      <c r="D2620" s="55" t="s">
        <v>81</v>
      </c>
      <c r="E2620" s="55" t="s">
        <v>152</v>
      </c>
      <c r="F2620" s="70">
        <v>57.76</v>
      </c>
      <c r="G2620" s="77">
        <v>58350</v>
      </c>
      <c r="H2620" s="77">
        <v>58.79</v>
      </c>
      <c r="I2620" s="77">
        <v>1</v>
      </c>
      <c r="J2620" s="77">
        <v>123.87772476396999</v>
      </c>
      <c r="K2620" s="77">
        <v>1.09261317732008</v>
      </c>
      <c r="L2620" s="77">
        <v>31.969166482053499</v>
      </c>
      <c r="M2620" s="77">
        <v>7.2768365515676503E-2</v>
      </c>
      <c r="N2620" s="77">
        <v>91.908558281916001</v>
      </c>
      <c r="O2620" s="77">
        <v>1.0198448118044099</v>
      </c>
      <c r="P2620" s="77">
        <v>75.560059713168897</v>
      </c>
      <c r="Q2620" s="77">
        <v>75.560059713168798</v>
      </c>
      <c r="R2620" s="77">
        <v>0</v>
      </c>
      <c r="S2620" s="77">
        <v>0.40650377081866401</v>
      </c>
      <c r="T2620" s="77" t="s">
        <v>140</v>
      </c>
      <c r="U2620" s="105">
        <v>-35.656337050367199</v>
      </c>
      <c r="V2620" s="105">
        <v>-28.491892155363502</v>
      </c>
      <c r="W2620" s="101">
        <v>-7.1637749594548499</v>
      </c>
    </row>
    <row r="2621" spans="2:23" x14ac:dyDescent="0.35">
      <c r="B2621" s="55" t="s">
        <v>115</v>
      </c>
      <c r="C2621" s="76" t="s">
        <v>138</v>
      </c>
      <c r="D2621" s="55" t="s">
        <v>81</v>
      </c>
      <c r="E2621" s="55" t="s">
        <v>153</v>
      </c>
      <c r="F2621" s="70">
        <v>60.55</v>
      </c>
      <c r="G2621" s="77">
        <v>50050</v>
      </c>
      <c r="H2621" s="77">
        <v>60.44</v>
      </c>
      <c r="I2621" s="77">
        <v>1</v>
      </c>
      <c r="J2621" s="77">
        <v>-6.5175257259263297</v>
      </c>
      <c r="K2621" s="77">
        <v>2.45948439795166E-3</v>
      </c>
      <c r="L2621" s="77">
        <v>99.281612359637194</v>
      </c>
      <c r="M2621" s="77">
        <v>0.57071095220302404</v>
      </c>
      <c r="N2621" s="77">
        <v>-105.799138085564</v>
      </c>
      <c r="O2621" s="77">
        <v>-0.56825146780507296</v>
      </c>
      <c r="P2621" s="77">
        <v>-55.504099834381698</v>
      </c>
      <c r="Q2621" s="77">
        <v>-55.504099834381698</v>
      </c>
      <c r="R2621" s="77">
        <v>0</v>
      </c>
      <c r="S2621" s="77">
        <v>0.17837282519880801</v>
      </c>
      <c r="T2621" s="77" t="s">
        <v>154</v>
      </c>
      <c r="U2621" s="105">
        <v>-46.014277734279702</v>
      </c>
      <c r="V2621" s="105">
        <v>-36.7686068526925</v>
      </c>
      <c r="W2621" s="101">
        <v>-9.2448063339932993</v>
      </c>
    </row>
    <row r="2622" spans="2:23" x14ac:dyDescent="0.35">
      <c r="B2622" s="55" t="s">
        <v>115</v>
      </c>
      <c r="C2622" s="76" t="s">
        <v>138</v>
      </c>
      <c r="D2622" s="55" t="s">
        <v>81</v>
      </c>
      <c r="E2622" s="55" t="s">
        <v>153</v>
      </c>
      <c r="F2622" s="70">
        <v>60.55</v>
      </c>
      <c r="G2622" s="77">
        <v>51150</v>
      </c>
      <c r="H2622" s="77">
        <v>59.58</v>
      </c>
      <c r="I2622" s="77">
        <v>1</v>
      </c>
      <c r="J2622" s="77">
        <v>-238.45926012910101</v>
      </c>
      <c r="K2622" s="77">
        <v>1.99019865594613</v>
      </c>
      <c r="L2622" s="77">
        <v>-169.05412469349599</v>
      </c>
      <c r="M2622" s="77">
        <v>1.00027539765594</v>
      </c>
      <c r="N2622" s="77">
        <v>-69.405135435605104</v>
      </c>
      <c r="O2622" s="77">
        <v>0.98992325829019501</v>
      </c>
      <c r="P2622" s="77">
        <v>-36.916461420563103</v>
      </c>
      <c r="Q2622" s="77">
        <v>-36.916461420563103</v>
      </c>
      <c r="R2622" s="77">
        <v>0</v>
      </c>
      <c r="S2622" s="77">
        <v>4.7698879333557397E-2</v>
      </c>
      <c r="T2622" s="77" t="s">
        <v>154</v>
      </c>
      <c r="U2622" s="105">
        <v>-7.8632408633362703</v>
      </c>
      <c r="V2622" s="105">
        <v>-6.2832761075080104</v>
      </c>
      <c r="W2622" s="101">
        <v>-1.5798170159026601</v>
      </c>
    </row>
    <row r="2623" spans="2:23" x14ac:dyDescent="0.35">
      <c r="B2623" s="55" t="s">
        <v>115</v>
      </c>
      <c r="C2623" s="76" t="s">
        <v>138</v>
      </c>
      <c r="D2623" s="55" t="s">
        <v>81</v>
      </c>
      <c r="E2623" s="55" t="s">
        <v>153</v>
      </c>
      <c r="F2623" s="70">
        <v>60.55</v>
      </c>
      <c r="G2623" s="77">
        <v>51200</v>
      </c>
      <c r="H2623" s="77">
        <v>60.55</v>
      </c>
      <c r="I2623" s="77">
        <v>1</v>
      </c>
      <c r="J2623" s="77">
        <v>2.0996999999999999E-14</v>
      </c>
      <c r="K2623" s="77">
        <v>0</v>
      </c>
      <c r="L2623" s="77">
        <v>1.855209E-12</v>
      </c>
      <c r="M2623" s="77">
        <v>0</v>
      </c>
      <c r="N2623" s="77">
        <v>-1.8342120000000001E-12</v>
      </c>
      <c r="O2623" s="77">
        <v>0</v>
      </c>
      <c r="P2623" s="77">
        <v>-1.1432459999999999E-12</v>
      </c>
      <c r="Q2623" s="77">
        <v>-1.1432449999999999E-12</v>
      </c>
      <c r="R2623" s="77">
        <v>0</v>
      </c>
      <c r="S2623" s="77">
        <v>0</v>
      </c>
      <c r="T2623" s="77" t="s">
        <v>155</v>
      </c>
      <c r="U2623" s="105">
        <v>0</v>
      </c>
      <c r="V2623" s="105">
        <v>0</v>
      </c>
      <c r="W2623" s="101">
        <v>0</v>
      </c>
    </row>
    <row r="2624" spans="2:23" x14ac:dyDescent="0.35">
      <c r="B2624" s="55" t="s">
        <v>115</v>
      </c>
      <c r="C2624" s="76" t="s">
        <v>138</v>
      </c>
      <c r="D2624" s="55" t="s">
        <v>81</v>
      </c>
      <c r="E2624" s="55" t="s">
        <v>119</v>
      </c>
      <c r="F2624" s="70">
        <v>60.44</v>
      </c>
      <c r="G2624" s="77">
        <v>50054</v>
      </c>
      <c r="H2624" s="77">
        <v>60.44</v>
      </c>
      <c r="I2624" s="77">
        <v>1</v>
      </c>
      <c r="J2624" s="77">
        <v>61.509001945072299</v>
      </c>
      <c r="K2624" s="77">
        <v>0</v>
      </c>
      <c r="L2624" s="77">
        <v>61.5090002620165</v>
      </c>
      <c r="M2624" s="77">
        <v>0</v>
      </c>
      <c r="N2624" s="77">
        <v>1.683055828039E-6</v>
      </c>
      <c r="O2624" s="77">
        <v>0</v>
      </c>
      <c r="P2624" s="77">
        <v>-7.77149E-13</v>
      </c>
      <c r="Q2624" s="77">
        <v>-7.7714599999999999E-13</v>
      </c>
      <c r="R2624" s="77">
        <v>0</v>
      </c>
      <c r="S2624" s="77">
        <v>0</v>
      </c>
      <c r="T2624" s="77" t="s">
        <v>154</v>
      </c>
      <c r="U2624" s="105">
        <v>0</v>
      </c>
      <c r="V2624" s="105">
        <v>0</v>
      </c>
      <c r="W2624" s="101">
        <v>0</v>
      </c>
    </row>
    <row r="2625" spans="2:23" x14ac:dyDescent="0.35">
      <c r="B2625" s="55" t="s">
        <v>115</v>
      </c>
      <c r="C2625" s="76" t="s">
        <v>138</v>
      </c>
      <c r="D2625" s="55" t="s">
        <v>81</v>
      </c>
      <c r="E2625" s="55" t="s">
        <v>119</v>
      </c>
      <c r="F2625" s="70">
        <v>60.44</v>
      </c>
      <c r="G2625" s="77">
        <v>50100</v>
      </c>
      <c r="H2625" s="77">
        <v>60.2</v>
      </c>
      <c r="I2625" s="77">
        <v>1</v>
      </c>
      <c r="J2625" s="77">
        <v>-231.94826103253101</v>
      </c>
      <c r="K2625" s="77">
        <v>0.428785966494239</v>
      </c>
      <c r="L2625" s="77">
        <v>-142.79869405953301</v>
      </c>
      <c r="M2625" s="77">
        <v>0.16251999219011201</v>
      </c>
      <c r="N2625" s="77">
        <v>-89.149566972997405</v>
      </c>
      <c r="O2625" s="77">
        <v>0.26626597430412702</v>
      </c>
      <c r="P2625" s="77">
        <v>-48.5808356815105</v>
      </c>
      <c r="Q2625" s="77">
        <v>-48.5808356815105</v>
      </c>
      <c r="R2625" s="77">
        <v>0</v>
      </c>
      <c r="S2625" s="77">
        <v>1.8809977836246002E-2</v>
      </c>
      <c r="T2625" s="77" t="s">
        <v>154</v>
      </c>
      <c r="U2625" s="105">
        <v>-5.3347325034939601</v>
      </c>
      <c r="V2625" s="105">
        <v>-4.26282214442152</v>
      </c>
      <c r="W2625" s="101">
        <v>-1.0718101264842701</v>
      </c>
    </row>
    <row r="2626" spans="2:23" x14ac:dyDescent="0.35">
      <c r="B2626" s="55" t="s">
        <v>115</v>
      </c>
      <c r="C2626" s="76" t="s">
        <v>138</v>
      </c>
      <c r="D2626" s="55" t="s">
        <v>81</v>
      </c>
      <c r="E2626" s="55" t="s">
        <v>119</v>
      </c>
      <c r="F2626" s="70">
        <v>60.44</v>
      </c>
      <c r="G2626" s="77">
        <v>50900</v>
      </c>
      <c r="H2626" s="77">
        <v>60.76</v>
      </c>
      <c r="I2626" s="77">
        <v>1</v>
      </c>
      <c r="J2626" s="77">
        <v>32.845825071593701</v>
      </c>
      <c r="K2626" s="77">
        <v>7.6058799836678306E-2</v>
      </c>
      <c r="L2626" s="77">
        <v>113.763468167924</v>
      </c>
      <c r="M2626" s="77">
        <v>0.91241993161639801</v>
      </c>
      <c r="N2626" s="77">
        <v>-80.917643096330494</v>
      </c>
      <c r="O2626" s="77">
        <v>-0.83636113177972005</v>
      </c>
      <c r="P2626" s="77">
        <v>-43.373397279511103</v>
      </c>
      <c r="Q2626" s="77">
        <v>-43.373397279511103</v>
      </c>
      <c r="R2626" s="77">
        <v>0</v>
      </c>
      <c r="S2626" s="77">
        <v>0.13262823720542399</v>
      </c>
      <c r="T2626" s="77" t="s">
        <v>154</v>
      </c>
      <c r="U2626" s="105">
        <v>-24.789838795025201</v>
      </c>
      <c r="V2626" s="105">
        <v>-19.808804603203999</v>
      </c>
      <c r="W2626" s="101">
        <v>-4.9805684234436898</v>
      </c>
    </row>
    <row r="2627" spans="2:23" x14ac:dyDescent="0.35">
      <c r="B2627" s="55" t="s">
        <v>115</v>
      </c>
      <c r="C2627" s="76" t="s">
        <v>138</v>
      </c>
      <c r="D2627" s="55" t="s">
        <v>81</v>
      </c>
      <c r="E2627" s="55" t="s">
        <v>156</v>
      </c>
      <c r="F2627" s="70">
        <v>60.44</v>
      </c>
      <c r="G2627" s="77">
        <v>50454</v>
      </c>
      <c r="H2627" s="77">
        <v>60.44</v>
      </c>
      <c r="I2627" s="77">
        <v>1</v>
      </c>
      <c r="J2627" s="77">
        <v>1.382288E-12</v>
      </c>
      <c r="K2627" s="77">
        <v>0</v>
      </c>
      <c r="L2627" s="77">
        <v>3.3801050000000002E-12</v>
      </c>
      <c r="M2627" s="77">
        <v>0</v>
      </c>
      <c r="N2627" s="77">
        <v>-1.9978169999999999E-12</v>
      </c>
      <c r="O2627" s="77">
        <v>0</v>
      </c>
      <c r="P2627" s="77">
        <v>6.1157699999999999E-13</v>
      </c>
      <c r="Q2627" s="77">
        <v>6.1157900000000003E-13</v>
      </c>
      <c r="R2627" s="77">
        <v>0</v>
      </c>
      <c r="S2627" s="77">
        <v>0</v>
      </c>
      <c r="T2627" s="77" t="s">
        <v>155</v>
      </c>
      <c r="U2627" s="105">
        <v>0</v>
      </c>
      <c r="V2627" s="105">
        <v>0</v>
      </c>
      <c r="W2627" s="101">
        <v>0</v>
      </c>
    </row>
    <row r="2628" spans="2:23" x14ac:dyDescent="0.35">
      <c r="B2628" s="55" t="s">
        <v>115</v>
      </c>
      <c r="C2628" s="76" t="s">
        <v>138</v>
      </c>
      <c r="D2628" s="55" t="s">
        <v>81</v>
      </c>
      <c r="E2628" s="55" t="s">
        <v>156</v>
      </c>
      <c r="F2628" s="70">
        <v>60.44</v>
      </c>
      <c r="G2628" s="77">
        <v>50604</v>
      </c>
      <c r="H2628" s="77">
        <v>60.44</v>
      </c>
      <c r="I2628" s="77">
        <v>1</v>
      </c>
      <c r="J2628" s="77">
        <v>1.05399E-12</v>
      </c>
      <c r="K2628" s="77">
        <v>0</v>
      </c>
      <c r="L2628" s="77">
        <v>-1.5742400000000001E-13</v>
      </c>
      <c r="M2628" s="77">
        <v>0</v>
      </c>
      <c r="N2628" s="77">
        <v>1.2114129999999999E-12</v>
      </c>
      <c r="O2628" s="77">
        <v>0</v>
      </c>
      <c r="P2628" s="77">
        <v>5.5726399999999998E-13</v>
      </c>
      <c r="Q2628" s="77">
        <v>5.5726099999999996E-13</v>
      </c>
      <c r="R2628" s="77">
        <v>0</v>
      </c>
      <c r="S2628" s="77">
        <v>0</v>
      </c>
      <c r="T2628" s="77" t="s">
        <v>155</v>
      </c>
      <c r="U2628" s="105">
        <v>0</v>
      </c>
      <c r="V2628" s="105">
        <v>0</v>
      </c>
      <c r="W2628" s="101">
        <v>0</v>
      </c>
    </row>
    <row r="2629" spans="2:23" x14ac:dyDescent="0.35">
      <c r="B2629" s="55" t="s">
        <v>115</v>
      </c>
      <c r="C2629" s="76" t="s">
        <v>138</v>
      </c>
      <c r="D2629" s="55" t="s">
        <v>81</v>
      </c>
      <c r="E2629" s="55" t="s">
        <v>157</v>
      </c>
      <c r="F2629" s="70">
        <v>60.2</v>
      </c>
      <c r="G2629" s="77">
        <v>50103</v>
      </c>
      <c r="H2629" s="77">
        <v>60.19</v>
      </c>
      <c r="I2629" s="77">
        <v>1</v>
      </c>
      <c r="J2629" s="77">
        <v>-13.5995359657443</v>
      </c>
      <c r="K2629" s="77">
        <v>9.2473689241786205E-4</v>
      </c>
      <c r="L2629" s="77">
        <v>-13.59953740706</v>
      </c>
      <c r="M2629" s="77">
        <v>9.2473708843012696E-4</v>
      </c>
      <c r="N2629" s="77">
        <v>1.44131575841E-6</v>
      </c>
      <c r="O2629" s="77">
        <v>-1.9601226500000001E-10</v>
      </c>
      <c r="P2629" s="77">
        <v>-1.4529E-13</v>
      </c>
      <c r="Q2629" s="77">
        <v>-1.4528900000000001E-13</v>
      </c>
      <c r="R2629" s="77">
        <v>0</v>
      </c>
      <c r="S2629" s="77">
        <v>0</v>
      </c>
      <c r="T2629" s="77" t="s">
        <v>155</v>
      </c>
      <c r="U2629" s="105">
        <v>2.614199263E-9</v>
      </c>
      <c r="V2629" s="105">
        <v>0</v>
      </c>
      <c r="W2629" s="101">
        <v>2.6144437125099999E-9</v>
      </c>
    </row>
    <row r="2630" spans="2:23" x14ac:dyDescent="0.35">
      <c r="B2630" s="55" t="s">
        <v>115</v>
      </c>
      <c r="C2630" s="76" t="s">
        <v>138</v>
      </c>
      <c r="D2630" s="55" t="s">
        <v>81</v>
      </c>
      <c r="E2630" s="55" t="s">
        <v>157</v>
      </c>
      <c r="F2630" s="70">
        <v>60.2</v>
      </c>
      <c r="G2630" s="77">
        <v>50200</v>
      </c>
      <c r="H2630" s="77">
        <v>59.96</v>
      </c>
      <c r="I2630" s="77">
        <v>1</v>
      </c>
      <c r="J2630" s="77">
        <v>-116.512238317872</v>
      </c>
      <c r="K2630" s="77">
        <v>0.203490774150829</v>
      </c>
      <c r="L2630" s="77">
        <v>-27.133298640720199</v>
      </c>
      <c r="M2630" s="77">
        <v>1.1035876267946399E-2</v>
      </c>
      <c r="N2630" s="77">
        <v>-89.378939677151394</v>
      </c>
      <c r="O2630" s="77">
        <v>0.192454897882883</v>
      </c>
      <c r="P2630" s="77">
        <v>-48.580835681514699</v>
      </c>
      <c r="Q2630" s="77">
        <v>-48.580835681514699</v>
      </c>
      <c r="R2630" s="77">
        <v>0</v>
      </c>
      <c r="S2630" s="77">
        <v>3.5377862956759903E-2</v>
      </c>
      <c r="T2630" s="77" t="s">
        <v>154</v>
      </c>
      <c r="U2630" s="105">
        <v>-9.8882552577129097</v>
      </c>
      <c r="V2630" s="105">
        <v>-7.9014033889541597</v>
      </c>
      <c r="W2630" s="101">
        <v>-1.9866660814833199</v>
      </c>
    </row>
    <row r="2631" spans="2:23" x14ac:dyDescent="0.35">
      <c r="B2631" s="55" t="s">
        <v>115</v>
      </c>
      <c r="C2631" s="76" t="s">
        <v>138</v>
      </c>
      <c r="D2631" s="55" t="s">
        <v>81</v>
      </c>
      <c r="E2631" s="55" t="s">
        <v>158</v>
      </c>
      <c r="F2631" s="70">
        <v>59.95</v>
      </c>
      <c r="G2631" s="77">
        <v>50800</v>
      </c>
      <c r="H2631" s="77">
        <v>60.33</v>
      </c>
      <c r="I2631" s="77">
        <v>1</v>
      </c>
      <c r="J2631" s="77">
        <v>44.931940400207601</v>
      </c>
      <c r="K2631" s="77">
        <v>0.10247831165016701</v>
      </c>
      <c r="L2631" s="77">
        <v>118.38557177418301</v>
      </c>
      <c r="M2631" s="77">
        <v>0.71140868935427903</v>
      </c>
      <c r="N2631" s="77">
        <v>-73.453631373975398</v>
      </c>
      <c r="O2631" s="77">
        <v>-0.60893037770411196</v>
      </c>
      <c r="P2631" s="77">
        <v>-40.959203621445603</v>
      </c>
      <c r="Q2631" s="77">
        <v>-40.959203621445504</v>
      </c>
      <c r="R2631" s="77">
        <v>0</v>
      </c>
      <c r="S2631" s="77">
        <v>8.5157836899742295E-2</v>
      </c>
      <c r="T2631" s="77" t="s">
        <v>154</v>
      </c>
      <c r="U2631" s="105">
        <v>-8.7086929930149903</v>
      </c>
      <c r="V2631" s="105">
        <v>-6.9588511355121998</v>
      </c>
      <c r="W2631" s="101">
        <v>-1.74967823264667</v>
      </c>
    </row>
    <row r="2632" spans="2:23" x14ac:dyDescent="0.35">
      <c r="B2632" s="55" t="s">
        <v>115</v>
      </c>
      <c r="C2632" s="76" t="s">
        <v>138</v>
      </c>
      <c r="D2632" s="55" t="s">
        <v>81</v>
      </c>
      <c r="E2632" s="55" t="s">
        <v>159</v>
      </c>
      <c r="F2632" s="70">
        <v>59.96</v>
      </c>
      <c r="G2632" s="77">
        <v>50150</v>
      </c>
      <c r="H2632" s="77">
        <v>59.95</v>
      </c>
      <c r="I2632" s="77">
        <v>1</v>
      </c>
      <c r="J2632" s="77">
        <v>-25.365132579320399</v>
      </c>
      <c r="K2632" s="77">
        <v>3.3584955430011501E-3</v>
      </c>
      <c r="L2632" s="77">
        <v>48.397390702022001</v>
      </c>
      <c r="M2632" s="77">
        <v>1.2226844767708999E-2</v>
      </c>
      <c r="N2632" s="77">
        <v>-73.762523281342496</v>
      </c>
      <c r="O2632" s="77">
        <v>-8.8683492247078107E-3</v>
      </c>
      <c r="P2632" s="77">
        <v>-40.9592036214476</v>
      </c>
      <c r="Q2632" s="77">
        <v>-40.9592036214476</v>
      </c>
      <c r="R2632" s="77">
        <v>0</v>
      </c>
      <c r="S2632" s="77">
        <v>8.75736620600274E-3</v>
      </c>
      <c r="T2632" s="77" t="s">
        <v>154</v>
      </c>
      <c r="U2632" s="105">
        <v>-1.2693271105806301</v>
      </c>
      <c r="V2632" s="105">
        <v>-1.01428060581366</v>
      </c>
      <c r="W2632" s="101">
        <v>-0.255022655784579</v>
      </c>
    </row>
    <row r="2633" spans="2:23" x14ac:dyDescent="0.35">
      <c r="B2633" s="55" t="s">
        <v>115</v>
      </c>
      <c r="C2633" s="76" t="s">
        <v>138</v>
      </c>
      <c r="D2633" s="55" t="s">
        <v>81</v>
      </c>
      <c r="E2633" s="55" t="s">
        <v>159</v>
      </c>
      <c r="F2633" s="70">
        <v>59.96</v>
      </c>
      <c r="G2633" s="77">
        <v>50250</v>
      </c>
      <c r="H2633" s="77">
        <v>59.32</v>
      </c>
      <c r="I2633" s="77">
        <v>1</v>
      </c>
      <c r="J2633" s="77">
        <v>-98.237891645471095</v>
      </c>
      <c r="K2633" s="77">
        <v>0.47645423723375002</v>
      </c>
      <c r="L2633" s="77">
        <v>-167.828339454434</v>
      </c>
      <c r="M2633" s="77">
        <v>1.39057277474149</v>
      </c>
      <c r="N2633" s="77">
        <v>69.590447808962395</v>
      </c>
      <c r="O2633" s="77">
        <v>-0.91411853750773897</v>
      </c>
      <c r="P2633" s="77">
        <v>36.916461420560701</v>
      </c>
      <c r="Q2633" s="77">
        <v>36.916461420560601</v>
      </c>
      <c r="R2633" s="77">
        <v>0</v>
      </c>
      <c r="S2633" s="77">
        <v>6.7282676362783206E-2</v>
      </c>
      <c r="T2633" s="77" t="s">
        <v>154</v>
      </c>
      <c r="U2633" s="105">
        <v>-9.98014297922556</v>
      </c>
      <c r="V2633" s="105">
        <v>-7.9748280665379001</v>
      </c>
      <c r="W2633" s="101">
        <v>-2.0051273989631202</v>
      </c>
    </row>
    <row r="2634" spans="2:23" x14ac:dyDescent="0.35">
      <c r="B2634" s="55" t="s">
        <v>115</v>
      </c>
      <c r="C2634" s="76" t="s">
        <v>138</v>
      </c>
      <c r="D2634" s="55" t="s">
        <v>81</v>
      </c>
      <c r="E2634" s="55" t="s">
        <v>159</v>
      </c>
      <c r="F2634" s="70">
        <v>59.96</v>
      </c>
      <c r="G2634" s="77">
        <v>50900</v>
      </c>
      <c r="H2634" s="77">
        <v>60.76</v>
      </c>
      <c r="I2634" s="77">
        <v>1</v>
      </c>
      <c r="J2634" s="77">
        <v>77.998106682037601</v>
      </c>
      <c r="K2634" s="77">
        <v>0.58099379369132997</v>
      </c>
      <c r="L2634" s="77">
        <v>113.795805548001</v>
      </c>
      <c r="M2634" s="77">
        <v>1.2366758519104</v>
      </c>
      <c r="N2634" s="77">
        <v>-35.7976988659629</v>
      </c>
      <c r="O2634" s="77">
        <v>-0.655682058219071</v>
      </c>
      <c r="P2634" s="77">
        <v>-18.9613438378829</v>
      </c>
      <c r="Q2634" s="77">
        <v>-18.961343837882801</v>
      </c>
      <c r="R2634" s="77">
        <v>0</v>
      </c>
      <c r="S2634" s="77">
        <v>3.4335359493218899E-2</v>
      </c>
      <c r="T2634" s="77" t="s">
        <v>155</v>
      </c>
      <c r="U2634" s="105">
        <v>-10.938809941332901</v>
      </c>
      <c r="V2634" s="105">
        <v>-8.7408696164225503</v>
      </c>
      <c r="W2634" s="101">
        <v>-2.1977347990979199</v>
      </c>
    </row>
    <row r="2635" spans="2:23" x14ac:dyDescent="0.35">
      <c r="B2635" s="55" t="s">
        <v>115</v>
      </c>
      <c r="C2635" s="76" t="s">
        <v>138</v>
      </c>
      <c r="D2635" s="55" t="s">
        <v>81</v>
      </c>
      <c r="E2635" s="55" t="s">
        <v>159</v>
      </c>
      <c r="F2635" s="70">
        <v>59.96</v>
      </c>
      <c r="G2635" s="77">
        <v>53050</v>
      </c>
      <c r="H2635" s="77">
        <v>61.15</v>
      </c>
      <c r="I2635" s="77">
        <v>1</v>
      </c>
      <c r="J2635" s="77">
        <v>56.5271634359488</v>
      </c>
      <c r="K2635" s="77">
        <v>0.64130076536717395</v>
      </c>
      <c r="L2635" s="77">
        <v>104.46869599045399</v>
      </c>
      <c r="M2635" s="77">
        <v>2.1903812842985602</v>
      </c>
      <c r="N2635" s="77">
        <v>-47.941532554505599</v>
      </c>
      <c r="O2635" s="77">
        <v>-1.5490805189313901</v>
      </c>
      <c r="P2635" s="77">
        <v>-25.576749642748599</v>
      </c>
      <c r="Q2635" s="77">
        <v>-25.576749642748499</v>
      </c>
      <c r="R2635" s="77">
        <v>0</v>
      </c>
      <c r="S2635" s="77">
        <v>0.13129194354317</v>
      </c>
      <c r="T2635" s="77" t="s">
        <v>155</v>
      </c>
      <c r="U2635" s="105">
        <v>-36.754147084028403</v>
      </c>
      <c r="V2635" s="105">
        <v>-29.369118692738098</v>
      </c>
      <c r="W2635" s="101">
        <v>-7.38433782933887</v>
      </c>
    </row>
    <row r="2636" spans="2:23" x14ac:dyDescent="0.35">
      <c r="B2636" s="55" t="s">
        <v>115</v>
      </c>
      <c r="C2636" s="76" t="s">
        <v>138</v>
      </c>
      <c r="D2636" s="55" t="s">
        <v>81</v>
      </c>
      <c r="E2636" s="55" t="s">
        <v>160</v>
      </c>
      <c r="F2636" s="70">
        <v>59.32</v>
      </c>
      <c r="G2636" s="77">
        <v>50300</v>
      </c>
      <c r="H2636" s="77">
        <v>59.3</v>
      </c>
      <c r="I2636" s="77">
        <v>1</v>
      </c>
      <c r="J2636" s="77">
        <v>-2.6026793800944201</v>
      </c>
      <c r="K2636" s="77">
        <v>9.4157765382404997E-5</v>
      </c>
      <c r="L2636" s="77">
        <v>-72.686847140745101</v>
      </c>
      <c r="M2636" s="77">
        <v>7.3438950686942395E-2</v>
      </c>
      <c r="N2636" s="77">
        <v>70.084167760650601</v>
      </c>
      <c r="O2636" s="77">
        <v>-7.3344792921560001E-2</v>
      </c>
      <c r="P2636" s="77">
        <v>36.916461420560601</v>
      </c>
      <c r="Q2636" s="77">
        <v>36.916461420560601</v>
      </c>
      <c r="R2636" s="77">
        <v>0</v>
      </c>
      <c r="S2636" s="77">
        <v>1.8943269221038801E-2</v>
      </c>
      <c r="T2636" s="77" t="s">
        <v>154</v>
      </c>
      <c r="U2636" s="105">
        <v>-2.9483963129644799</v>
      </c>
      <c r="V2636" s="105">
        <v>-2.3559736285191599</v>
      </c>
      <c r="W2636" s="101">
        <v>-0.59236728796701998</v>
      </c>
    </row>
    <row r="2637" spans="2:23" x14ac:dyDescent="0.35">
      <c r="B2637" s="55" t="s">
        <v>115</v>
      </c>
      <c r="C2637" s="76" t="s">
        <v>138</v>
      </c>
      <c r="D2637" s="55" t="s">
        <v>81</v>
      </c>
      <c r="E2637" s="55" t="s">
        <v>161</v>
      </c>
      <c r="F2637" s="70">
        <v>59.3</v>
      </c>
      <c r="G2637" s="77">
        <v>51150</v>
      </c>
      <c r="H2637" s="77">
        <v>59.58</v>
      </c>
      <c r="I2637" s="77">
        <v>1</v>
      </c>
      <c r="J2637" s="77">
        <v>90.1211201962807</v>
      </c>
      <c r="K2637" s="77">
        <v>0.232283946335369</v>
      </c>
      <c r="L2637" s="77">
        <v>20.110648386139999</v>
      </c>
      <c r="M2637" s="77">
        <v>1.1566931905413301E-2</v>
      </c>
      <c r="N2637" s="77">
        <v>70.0104718101407</v>
      </c>
      <c r="O2637" s="77">
        <v>0.22071701442995501</v>
      </c>
      <c r="P2637" s="77">
        <v>36.916461420561497</v>
      </c>
      <c r="Q2637" s="77">
        <v>36.916461420561397</v>
      </c>
      <c r="R2637" s="77">
        <v>0</v>
      </c>
      <c r="S2637" s="77">
        <v>3.8976798541132E-2</v>
      </c>
      <c r="T2637" s="77" t="s">
        <v>154</v>
      </c>
      <c r="U2637" s="105">
        <v>-6.4835127691229397</v>
      </c>
      <c r="V2637" s="105">
        <v>-5.1807774406224603</v>
      </c>
      <c r="W2637" s="101">
        <v>-1.3026135118461399</v>
      </c>
    </row>
    <row r="2638" spans="2:23" x14ac:dyDescent="0.35">
      <c r="B2638" s="55" t="s">
        <v>115</v>
      </c>
      <c r="C2638" s="76" t="s">
        <v>138</v>
      </c>
      <c r="D2638" s="55" t="s">
        <v>81</v>
      </c>
      <c r="E2638" s="55" t="s">
        <v>162</v>
      </c>
      <c r="F2638" s="70">
        <v>60.83</v>
      </c>
      <c r="G2638" s="77">
        <v>50354</v>
      </c>
      <c r="H2638" s="77">
        <v>60.83</v>
      </c>
      <c r="I2638" s="77">
        <v>1</v>
      </c>
      <c r="J2638" s="77">
        <v>1.5263500000000001E-12</v>
      </c>
      <c r="K2638" s="77">
        <v>0</v>
      </c>
      <c r="L2638" s="77">
        <v>-1.156811E-12</v>
      </c>
      <c r="M2638" s="77">
        <v>0</v>
      </c>
      <c r="N2638" s="77">
        <v>2.6831609999999998E-12</v>
      </c>
      <c r="O2638" s="77">
        <v>0</v>
      </c>
      <c r="P2638" s="77">
        <v>8.45125E-13</v>
      </c>
      <c r="Q2638" s="77">
        <v>8.4512400000000002E-13</v>
      </c>
      <c r="R2638" s="77">
        <v>0</v>
      </c>
      <c r="S2638" s="77">
        <v>0</v>
      </c>
      <c r="T2638" s="77" t="s">
        <v>155</v>
      </c>
      <c r="U2638" s="105">
        <v>0</v>
      </c>
      <c r="V2638" s="105">
        <v>0</v>
      </c>
      <c r="W2638" s="101">
        <v>0</v>
      </c>
    </row>
    <row r="2639" spans="2:23" x14ac:dyDescent="0.35">
      <c r="B2639" s="55" t="s">
        <v>115</v>
      </c>
      <c r="C2639" s="76" t="s">
        <v>138</v>
      </c>
      <c r="D2639" s="55" t="s">
        <v>81</v>
      </c>
      <c r="E2639" s="55" t="s">
        <v>162</v>
      </c>
      <c r="F2639" s="70">
        <v>60.83</v>
      </c>
      <c r="G2639" s="77">
        <v>50900</v>
      </c>
      <c r="H2639" s="77">
        <v>60.76</v>
      </c>
      <c r="I2639" s="77">
        <v>1</v>
      </c>
      <c r="J2639" s="77">
        <v>-71.981926931024802</v>
      </c>
      <c r="K2639" s="77">
        <v>4.0933042657156797E-2</v>
      </c>
      <c r="L2639" s="77">
        <v>-141.62864675855499</v>
      </c>
      <c r="M2639" s="77">
        <v>0.15846352130301</v>
      </c>
      <c r="N2639" s="77">
        <v>69.646719827530006</v>
      </c>
      <c r="O2639" s="77">
        <v>-0.117530478645853</v>
      </c>
      <c r="P2639" s="77">
        <v>37.669285548001902</v>
      </c>
      <c r="Q2639" s="77">
        <v>37.669285548001803</v>
      </c>
      <c r="R2639" s="77">
        <v>0</v>
      </c>
      <c r="S2639" s="77">
        <v>1.12099030822055E-2</v>
      </c>
      <c r="T2639" s="77" t="s">
        <v>154</v>
      </c>
      <c r="U2639" s="105">
        <v>-2.2699950613475202</v>
      </c>
      <c r="V2639" s="105">
        <v>-1.8138838655737699</v>
      </c>
      <c r="W2639" s="101">
        <v>-0.45606854556026499</v>
      </c>
    </row>
    <row r="2640" spans="2:23" x14ac:dyDescent="0.35">
      <c r="B2640" s="55" t="s">
        <v>115</v>
      </c>
      <c r="C2640" s="76" t="s">
        <v>138</v>
      </c>
      <c r="D2640" s="55" t="s">
        <v>81</v>
      </c>
      <c r="E2640" s="55" t="s">
        <v>162</v>
      </c>
      <c r="F2640" s="70">
        <v>60.83</v>
      </c>
      <c r="G2640" s="77">
        <v>53200</v>
      </c>
      <c r="H2640" s="77">
        <v>60.98</v>
      </c>
      <c r="I2640" s="77">
        <v>1</v>
      </c>
      <c r="J2640" s="77">
        <v>26.125177433468899</v>
      </c>
      <c r="K2640" s="77">
        <v>3.2965952473430302E-2</v>
      </c>
      <c r="L2640" s="77">
        <v>95.509317977736202</v>
      </c>
      <c r="M2640" s="77">
        <v>0.44059404033364302</v>
      </c>
      <c r="N2640" s="77">
        <v>-69.384140544267296</v>
      </c>
      <c r="O2640" s="77">
        <v>-0.40762808786021298</v>
      </c>
      <c r="P2640" s="77">
        <v>-37.669285548003202</v>
      </c>
      <c r="Q2640" s="77">
        <v>-37.669285548003202</v>
      </c>
      <c r="R2640" s="77">
        <v>0</v>
      </c>
      <c r="S2640" s="77">
        <v>6.8536496059565202E-2</v>
      </c>
      <c r="T2640" s="77" t="s">
        <v>154</v>
      </c>
      <c r="U2640" s="105">
        <v>-14.4189676094862</v>
      </c>
      <c r="V2640" s="105">
        <v>-11.5217575361385</v>
      </c>
      <c r="W2640" s="101">
        <v>-2.8969391599624301</v>
      </c>
    </row>
    <row r="2641" spans="2:23" x14ac:dyDescent="0.35">
      <c r="B2641" s="55" t="s">
        <v>115</v>
      </c>
      <c r="C2641" s="76" t="s">
        <v>138</v>
      </c>
      <c r="D2641" s="55" t="s">
        <v>81</v>
      </c>
      <c r="E2641" s="55" t="s">
        <v>163</v>
      </c>
      <c r="F2641" s="70">
        <v>60.83</v>
      </c>
      <c r="G2641" s="77">
        <v>50404</v>
      </c>
      <c r="H2641" s="77">
        <v>60.83</v>
      </c>
      <c r="I2641" s="77">
        <v>1</v>
      </c>
      <c r="J2641" s="77">
        <v>-2.2956409999999999E-12</v>
      </c>
      <c r="K2641" s="77">
        <v>0</v>
      </c>
      <c r="L2641" s="77">
        <v>-2.2310860000000001E-12</v>
      </c>
      <c r="M2641" s="77">
        <v>0</v>
      </c>
      <c r="N2641" s="77">
        <v>-6.4554999999999996E-14</v>
      </c>
      <c r="O2641" s="77">
        <v>0</v>
      </c>
      <c r="P2641" s="77">
        <v>-6.7032700000000002E-13</v>
      </c>
      <c r="Q2641" s="77">
        <v>-6.7032600000000005E-13</v>
      </c>
      <c r="R2641" s="77">
        <v>0</v>
      </c>
      <c r="S2641" s="77">
        <v>0</v>
      </c>
      <c r="T2641" s="77" t="s">
        <v>155</v>
      </c>
      <c r="U2641" s="105">
        <v>0</v>
      </c>
      <c r="V2641" s="105">
        <v>0</v>
      </c>
      <c r="W2641" s="101">
        <v>0</v>
      </c>
    </row>
    <row r="2642" spans="2:23" x14ac:dyDescent="0.35">
      <c r="B2642" s="55" t="s">
        <v>115</v>
      </c>
      <c r="C2642" s="76" t="s">
        <v>138</v>
      </c>
      <c r="D2642" s="55" t="s">
        <v>81</v>
      </c>
      <c r="E2642" s="55" t="s">
        <v>164</v>
      </c>
      <c r="F2642" s="70">
        <v>60.44</v>
      </c>
      <c r="G2642" s="77">
        <v>50499</v>
      </c>
      <c r="H2642" s="77">
        <v>60.44</v>
      </c>
      <c r="I2642" s="77">
        <v>1</v>
      </c>
      <c r="J2642" s="77">
        <v>-3.4268909999999999E-12</v>
      </c>
      <c r="K2642" s="77">
        <v>0</v>
      </c>
      <c r="L2642" s="77">
        <v>-2.9123700000000001E-13</v>
      </c>
      <c r="M2642" s="77">
        <v>0</v>
      </c>
      <c r="N2642" s="77">
        <v>-3.1356540000000002E-12</v>
      </c>
      <c r="O2642" s="77">
        <v>0</v>
      </c>
      <c r="P2642" s="77">
        <v>-7.5021500000000005E-13</v>
      </c>
      <c r="Q2642" s="77">
        <v>-7.5021500000000005E-13</v>
      </c>
      <c r="R2642" s="77">
        <v>0</v>
      </c>
      <c r="S2642" s="77">
        <v>0</v>
      </c>
      <c r="T2642" s="77" t="s">
        <v>155</v>
      </c>
      <c r="U2642" s="105">
        <v>0</v>
      </c>
      <c r="V2642" s="105">
        <v>0</v>
      </c>
      <c r="W2642" s="101">
        <v>0</v>
      </c>
    </row>
    <row r="2643" spans="2:23" x14ac:dyDescent="0.35">
      <c r="B2643" s="55" t="s">
        <v>115</v>
      </c>
      <c r="C2643" s="76" t="s">
        <v>138</v>
      </c>
      <c r="D2643" s="55" t="s">
        <v>81</v>
      </c>
      <c r="E2643" s="55" t="s">
        <v>164</v>
      </c>
      <c r="F2643" s="70">
        <v>60.44</v>
      </c>
      <c r="G2643" s="77">
        <v>50554</v>
      </c>
      <c r="H2643" s="77">
        <v>60.44</v>
      </c>
      <c r="I2643" s="77">
        <v>1</v>
      </c>
      <c r="J2643" s="77">
        <v>5.6782900000000004E-13</v>
      </c>
      <c r="K2643" s="77">
        <v>0</v>
      </c>
      <c r="L2643" s="77">
        <v>1.2925E-13</v>
      </c>
      <c r="M2643" s="77">
        <v>0</v>
      </c>
      <c r="N2643" s="77">
        <v>4.3857900000000001E-13</v>
      </c>
      <c r="O2643" s="77">
        <v>0</v>
      </c>
      <c r="P2643" s="77">
        <v>2.3109699999999998E-13</v>
      </c>
      <c r="Q2643" s="77">
        <v>2.3109999999999999E-13</v>
      </c>
      <c r="R2643" s="77">
        <v>0</v>
      </c>
      <c r="S2643" s="77">
        <v>0</v>
      </c>
      <c r="T2643" s="77" t="s">
        <v>155</v>
      </c>
      <c r="U2643" s="105">
        <v>0</v>
      </c>
      <c r="V2643" s="105">
        <v>0</v>
      </c>
      <c r="W2643" s="101">
        <v>0</v>
      </c>
    </row>
    <row r="2644" spans="2:23" x14ac:dyDescent="0.35">
      <c r="B2644" s="55" t="s">
        <v>115</v>
      </c>
      <c r="C2644" s="76" t="s">
        <v>138</v>
      </c>
      <c r="D2644" s="55" t="s">
        <v>81</v>
      </c>
      <c r="E2644" s="55" t="s">
        <v>165</v>
      </c>
      <c r="F2644" s="70">
        <v>60.44</v>
      </c>
      <c r="G2644" s="77">
        <v>50604</v>
      </c>
      <c r="H2644" s="77">
        <v>60.44</v>
      </c>
      <c r="I2644" s="77">
        <v>1</v>
      </c>
      <c r="J2644" s="77">
        <v>-2.2586700000000001E-13</v>
      </c>
      <c r="K2644" s="77">
        <v>0</v>
      </c>
      <c r="L2644" s="77">
        <v>-7.6502000000000001E-13</v>
      </c>
      <c r="M2644" s="77">
        <v>0</v>
      </c>
      <c r="N2644" s="77">
        <v>5.3915299999999999E-13</v>
      </c>
      <c r="O2644" s="77">
        <v>0</v>
      </c>
      <c r="P2644" s="77">
        <v>9.5095999999999994E-14</v>
      </c>
      <c r="Q2644" s="77">
        <v>9.5090999999999998E-14</v>
      </c>
      <c r="R2644" s="77">
        <v>0</v>
      </c>
      <c r="S2644" s="77">
        <v>0</v>
      </c>
      <c r="T2644" s="77" t="s">
        <v>155</v>
      </c>
      <c r="U2644" s="105">
        <v>0</v>
      </c>
      <c r="V2644" s="105">
        <v>0</v>
      </c>
      <c r="W2644" s="101">
        <v>0</v>
      </c>
    </row>
    <row r="2645" spans="2:23" x14ac:dyDescent="0.35">
      <c r="B2645" s="55" t="s">
        <v>115</v>
      </c>
      <c r="C2645" s="76" t="s">
        <v>138</v>
      </c>
      <c r="D2645" s="55" t="s">
        <v>81</v>
      </c>
      <c r="E2645" s="55" t="s">
        <v>166</v>
      </c>
      <c r="F2645" s="70">
        <v>60.37</v>
      </c>
      <c r="G2645" s="77">
        <v>50750</v>
      </c>
      <c r="H2645" s="77">
        <v>60.48</v>
      </c>
      <c r="I2645" s="77">
        <v>1</v>
      </c>
      <c r="J2645" s="77">
        <v>34.758614290434998</v>
      </c>
      <c r="K2645" s="77">
        <v>2.8875054290650501E-2</v>
      </c>
      <c r="L2645" s="77">
        <v>91.610709869048407</v>
      </c>
      <c r="M2645" s="77">
        <v>0.200581279688792</v>
      </c>
      <c r="N2645" s="77">
        <v>-56.852095578613401</v>
      </c>
      <c r="O2645" s="77">
        <v>-0.17170622539814101</v>
      </c>
      <c r="P2645" s="77">
        <v>-33.827687384763202</v>
      </c>
      <c r="Q2645" s="77">
        <v>-33.827687384763202</v>
      </c>
      <c r="R2645" s="77">
        <v>0</v>
      </c>
      <c r="S2645" s="77">
        <v>2.7349067167850301E-2</v>
      </c>
      <c r="T2645" s="77" t="s">
        <v>154</v>
      </c>
      <c r="U2645" s="105">
        <v>-4.12161815603526</v>
      </c>
      <c r="V2645" s="105">
        <v>-3.2934594442907201</v>
      </c>
      <c r="W2645" s="101">
        <v>-0.82808127197506998</v>
      </c>
    </row>
    <row r="2646" spans="2:23" x14ac:dyDescent="0.35">
      <c r="B2646" s="55" t="s">
        <v>115</v>
      </c>
      <c r="C2646" s="76" t="s">
        <v>138</v>
      </c>
      <c r="D2646" s="55" t="s">
        <v>81</v>
      </c>
      <c r="E2646" s="55" t="s">
        <v>166</v>
      </c>
      <c r="F2646" s="70">
        <v>60.37</v>
      </c>
      <c r="G2646" s="77">
        <v>50800</v>
      </c>
      <c r="H2646" s="77">
        <v>60.33</v>
      </c>
      <c r="I2646" s="77">
        <v>1</v>
      </c>
      <c r="J2646" s="77">
        <v>-11.0800036288247</v>
      </c>
      <c r="K2646" s="77">
        <v>2.2957331837561799E-3</v>
      </c>
      <c r="L2646" s="77">
        <v>-68.060111912360497</v>
      </c>
      <c r="M2646" s="77">
        <v>8.6621744186880803E-2</v>
      </c>
      <c r="N2646" s="77">
        <v>56.980108283535799</v>
      </c>
      <c r="O2646" s="77">
        <v>-8.4326011003124604E-2</v>
      </c>
      <c r="P2646" s="77">
        <v>33.827687384763102</v>
      </c>
      <c r="Q2646" s="77">
        <v>33.827687384763003</v>
      </c>
      <c r="R2646" s="77">
        <v>0</v>
      </c>
      <c r="S2646" s="77">
        <v>2.13986425120835E-2</v>
      </c>
      <c r="T2646" s="77" t="s">
        <v>154</v>
      </c>
      <c r="U2646" s="105">
        <v>-2.80987043269718</v>
      </c>
      <c r="V2646" s="105">
        <v>-2.2452818197748199</v>
      </c>
      <c r="W2646" s="101">
        <v>-0.56453581916265205</v>
      </c>
    </row>
    <row r="2647" spans="2:23" x14ac:dyDescent="0.35">
      <c r="B2647" s="55" t="s">
        <v>115</v>
      </c>
      <c r="C2647" s="76" t="s">
        <v>138</v>
      </c>
      <c r="D2647" s="55" t="s">
        <v>81</v>
      </c>
      <c r="E2647" s="55" t="s">
        <v>167</v>
      </c>
      <c r="F2647" s="70">
        <v>60.53</v>
      </c>
      <c r="G2647" s="77">
        <v>50750</v>
      </c>
      <c r="H2647" s="77">
        <v>60.48</v>
      </c>
      <c r="I2647" s="77">
        <v>1</v>
      </c>
      <c r="J2647" s="77">
        <v>-41.794136419208201</v>
      </c>
      <c r="K2647" s="77">
        <v>1.3275298776608199E-2</v>
      </c>
      <c r="L2647" s="77">
        <v>-98.530127759119495</v>
      </c>
      <c r="M2647" s="77">
        <v>7.3782214179335906E-2</v>
      </c>
      <c r="N2647" s="77">
        <v>56.735991339911202</v>
      </c>
      <c r="O2647" s="77">
        <v>-6.05069154027277E-2</v>
      </c>
      <c r="P2647" s="77">
        <v>33.827687384764502</v>
      </c>
      <c r="Q2647" s="77">
        <v>33.827687384764502</v>
      </c>
      <c r="R2647" s="77">
        <v>0</v>
      </c>
      <c r="S2647" s="77">
        <v>8.6967744968903197E-3</v>
      </c>
      <c r="T2647" s="77" t="s">
        <v>155</v>
      </c>
      <c r="U2647" s="105">
        <v>-0.82417134944623704</v>
      </c>
      <c r="V2647" s="105">
        <v>-0.65857020514452502</v>
      </c>
      <c r="W2647" s="101">
        <v>-0.16558565920899199</v>
      </c>
    </row>
    <row r="2648" spans="2:23" x14ac:dyDescent="0.35">
      <c r="B2648" s="55" t="s">
        <v>115</v>
      </c>
      <c r="C2648" s="76" t="s">
        <v>138</v>
      </c>
      <c r="D2648" s="55" t="s">
        <v>81</v>
      </c>
      <c r="E2648" s="55" t="s">
        <v>167</v>
      </c>
      <c r="F2648" s="70">
        <v>60.53</v>
      </c>
      <c r="G2648" s="77">
        <v>50950</v>
      </c>
      <c r="H2648" s="77">
        <v>60.59</v>
      </c>
      <c r="I2648" s="77">
        <v>1</v>
      </c>
      <c r="J2648" s="77">
        <v>48.828906546686198</v>
      </c>
      <c r="K2648" s="77">
        <v>2.0981506607996199E-2</v>
      </c>
      <c r="L2648" s="77">
        <v>105.496166912603</v>
      </c>
      <c r="M2648" s="77">
        <v>9.79390828526156E-2</v>
      </c>
      <c r="N2648" s="77">
        <v>-56.667260365916697</v>
      </c>
      <c r="O2648" s="77">
        <v>-7.6957576244619505E-2</v>
      </c>
      <c r="P2648" s="77">
        <v>-33.827687384764403</v>
      </c>
      <c r="Q2648" s="77">
        <v>-33.827687384764303</v>
      </c>
      <c r="R2648" s="77">
        <v>0</v>
      </c>
      <c r="S2648" s="77">
        <v>1.0069949417451899E-2</v>
      </c>
      <c r="T2648" s="77" t="s">
        <v>154</v>
      </c>
      <c r="U2648" s="105">
        <v>-1.2605151954190199</v>
      </c>
      <c r="V2648" s="105">
        <v>-1.00723927298937</v>
      </c>
      <c r="W2648" s="101">
        <v>-0.25325223901152699</v>
      </c>
    </row>
    <row r="2649" spans="2:23" x14ac:dyDescent="0.35">
      <c r="B2649" s="55" t="s">
        <v>115</v>
      </c>
      <c r="C2649" s="76" t="s">
        <v>138</v>
      </c>
      <c r="D2649" s="55" t="s">
        <v>81</v>
      </c>
      <c r="E2649" s="55" t="s">
        <v>168</v>
      </c>
      <c r="F2649" s="70">
        <v>60.33</v>
      </c>
      <c r="G2649" s="77">
        <v>51300</v>
      </c>
      <c r="H2649" s="77">
        <v>60.46</v>
      </c>
      <c r="I2649" s="77">
        <v>1</v>
      </c>
      <c r="J2649" s="77">
        <v>59.971013185002697</v>
      </c>
      <c r="K2649" s="77">
        <v>5.5062758287491603E-2</v>
      </c>
      <c r="L2649" s="77">
        <v>76.081134211687498</v>
      </c>
      <c r="M2649" s="77">
        <v>8.8619469828762495E-2</v>
      </c>
      <c r="N2649" s="77">
        <v>-16.110121026684801</v>
      </c>
      <c r="O2649" s="77">
        <v>-3.3556711541270802E-2</v>
      </c>
      <c r="P2649" s="77">
        <v>-7.1315162366828799</v>
      </c>
      <c r="Q2649" s="77">
        <v>-7.1315162366828799</v>
      </c>
      <c r="R2649" s="77">
        <v>0</v>
      </c>
      <c r="S2649" s="77">
        <v>7.7864399989963605E-4</v>
      </c>
      <c r="T2649" s="77" t="s">
        <v>154</v>
      </c>
      <c r="U2649" s="105">
        <v>6.7658139934009404E-2</v>
      </c>
      <c r="V2649" s="105">
        <v>-5.4063557445883002E-2</v>
      </c>
      <c r="W2649" s="101">
        <v>0.121733079377147</v>
      </c>
    </row>
    <row r="2650" spans="2:23" x14ac:dyDescent="0.35">
      <c r="B2650" s="55" t="s">
        <v>115</v>
      </c>
      <c r="C2650" s="76" t="s">
        <v>138</v>
      </c>
      <c r="D2650" s="55" t="s">
        <v>81</v>
      </c>
      <c r="E2650" s="55" t="s">
        <v>169</v>
      </c>
      <c r="F2650" s="70">
        <v>60.76</v>
      </c>
      <c r="G2650" s="77">
        <v>54750</v>
      </c>
      <c r="H2650" s="77">
        <v>61.26</v>
      </c>
      <c r="I2650" s="77">
        <v>1</v>
      </c>
      <c r="J2650" s="77">
        <v>43.5800768327369</v>
      </c>
      <c r="K2650" s="77">
        <v>0.20186842295326601</v>
      </c>
      <c r="L2650" s="77">
        <v>89.518962035140902</v>
      </c>
      <c r="M2650" s="77">
        <v>0.85177028069150895</v>
      </c>
      <c r="N2650" s="77">
        <v>-45.938885202404002</v>
      </c>
      <c r="O2650" s="77">
        <v>-0.64990185773824405</v>
      </c>
      <c r="P2650" s="77">
        <v>-24.665455569392499</v>
      </c>
      <c r="Q2650" s="77">
        <v>-24.6654555693924</v>
      </c>
      <c r="R2650" s="77">
        <v>0</v>
      </c>
      <c r="S2650" s="77">
        <v>6.4665209597790693E-2</v>
      </c>
      <c r="T2650" s="77" t="s">
        <v>155</v>
      </c>
      <c r="U2650" s="105">
        <v>-16.681069739408201</v>
      </c>
      <c r="V2650" s="105">
        <v>-13.3293344007815</v>
      </c>
      <c r="W2650" s="101">
        <v>-3.3514219233257601</v>
      </c>
    </row>
    <row r="2651" spans="2:23" x14ac:dyDescent="0.35">
      <c r="B2651" s="55" t="s">
        <v>115</v>
      </c>
      <c r="C2651" s="76" t="s">
        <v>138</v>
      </c>
      <c r="D2651" s="55" t="s">
        <v>81</v>
      </c>
      <c r="E2651" s="55" t="s">
        <v>170</v>
      </c>
      <c r="F2651" s="70">
        <v>60.59</v>
      </c>
      <c r="G2651" s="77">
        <v>53150</v>
      </c>
      <c r="H2651" s="77">
        <v>61.05</v>
      </c>
      <c r="I2651" s="77">
        <v>1</v>
      </c>
      <c r="J2651" s="77">
        <v>91.468606646182195</v>
      </c>
      <c r="K2651" s="77">
        <v>0.36812626407893601</v>
      </c>
      <c r="L2651" s="77">
        <v>99.573900787627295</v>
      </c>
      <c r="M2651" s="77">
        <v>0.43625831559482697</v>
      </c>
      <c r="N2651" s="77">
        <v>-8.1052941414450999</v>
      </c>
      <c r="O2651" s="77">
        <v>-6.8132051515890399E-2</v>
      </c>
      <c r="P2651" s="77">
        <v>1.28195456005307</v>
      </c>
      <c r="Q2651" s="77">
        <v>1.28195456005307</v>
      </c>
      <c r="R2651" s="77">
        <v>0</v>
      </c>
      <c r="S2651" s="77">
        <v>7.2309929737797996E-5</v>
      </c>
      <c r="T2651" s="77" t="s">
        <v>154</v>
      </c>
      <c r="U2651" s="105">
        <v>-0.41535606813176201</v>
      </c>
      <c r="V2651" s="105">
        <v>-0.33189837426567997</v>
      </c>
      <c r="W2651" s="101">
        <v>-8.3449889873342897E-2</v>
      </c>
    </row>
    <row r="2652" spans="2:23" x14ac:dyDescent="0.35">
      <c r="B2652" s="55" t="s">
        <v>115</v>
      </c>
      <c r="C2652" s="76" t="s">
        <v>138</v>
      </c>
      <c r="D2652" s="55" t="s">
        <v>81</v>
      </c>
      <c r="E2652" s="55" t="s">
        <v>170</v>
      </c>
      <c r="F2652" s="70">
        <v>60.59</v>
      </c>
      <c r="G2652" s="77">
        <v>54500</v>
      </c>
      <c r="H2652" s="77">
        <v>60.55</v>
      </c>
      <c r="I2652" s="77">
        <v>1</v>
      </c>
      <c r="J2652" s="77">
        <v>-20.329299186573099</v>
      </c>
      <c r="K2652" s="77">
        <v>2.2883336047950498E-2</v>
      </c>
      <c r="L2652" s="77">
        <v>28.149629310603999</v>
      </c>
      <c r="M2652" s="77">
        <v>4.3875278271062801E-2</v>
      </c>
      <c r="N2652" s="77">
        <v>-48.478928497177101</v>
      </c>
      <c r="O2652" s="77">
        <v>-2.0991942223112299E-2</v>
      </c>
      <c r="P2652" s="77">
        <v>-35.109641944815998</v>
      </c>
      <c r="Q2652" s="77">
        <v>-35.109641944815998</v>
      </c>
      <c r="R2652" s="77">
        <v>0</v>
      </c>
      <c r="S2652" s="77">
        <v>6.8253876836397706E-2</v>
      </c>
      <c r="T2652" s="77" t="s">
        <v>154</v>
      </c>
      <c r="U2652" s="105">
        <v>-3.2106390803412999</v>
      </c>
      <c r="V2652" s="105">
        <v>-2.5655238309437598</v>
      </c>
      <c r="W2652" s="101">
        <v>-0.645054925723485</v>
      </c>
    </row>
    <row r="2653" spans="2:23" x14ac:dyDescent="0.35">
      <c r="B2653" s="55" t="s">
        <v>115</v>
      </c>
      <c r="C2653" s="76" t="s">
        <v>138</v>
      </c>
      <c r="D2653" s="55" t="s">
        <v>81</v>
      </c>
      <c r="E2653" s="55" t="s">
        <v>171</v>
      </c>
      <c r="F2653" s="70">
        <v>60.55</v>
      </c>
      <c r="G2653" s="77">
        <v>51250</v>
      </c>
      <c r="H2653" s="77">
        <v>60.55</v>
      </c>
      <c r="I2653" s="77">
        <v>1</v>
      </c>
      <c r="J2653" s="77">
        <v>-8.8693999999999998E-14</v>
      </c>
      <c r="K2653" s="77">
        <v>0</v>
      </c>
      <c r="L2653" s="77">
        <v>1.990523E-12</v>
      </c>
      <c r="M2653" s="77">
        <v>0</v>
      </c>
      <c r="N2653" s="77">
        <v>-2.0792180000000002E-12</v>
      </c>
      <c r="O2653" s="77">
        <v>0</v>
      </c>
      <c r="P2653" s="77">
        <v>-8.5504699999999996E-13</v>
      </c>
      <c r="Q2653" s="77">
        <v>-8.5504599999999999E-13</v>
      </c>
      <c r="R2653" s="77">
        <v>0</v>
      </c>
      <c r="S2653" s="77">
        <v>0</v>
      </c>
      <c r="T2653" s="77" t="s">
        <v>155</v>
      </c>
      <c r="U2653" s="105">
        <v>0</v>
      </c>
      <c r="V2653" s="105">
        <v>0</v>
      </c>
      <c r="W2653" s="101">
        <v>0</v>
      </c>
    </row>
    <row r="2654" spans="2:23" x14ac:dyDescent="0.35">
      <c r="B2654" s="55" t="s">
        <v>115</v>
      </c>
      <c r="C2654" s="76" t="s">
        <v>138</v>
      </c>
      <c r="D2654" s="55" t="s">
        <v>81</v>
      </c>
      <c r="E2654" s="55" t="s">
        <v>172</v>
      </c>
      <c r="F2654" s="70">
        <v>60.46</v>
      </c>
      <c r="G2654" s="77">
        <v>53200</v>
      </c>
      <c r="H2654" s="77">
        <v>60.98</v>
      </c>
      <c r="I2654" s="77">
        <v>1</v>
      </c>
      <c r="J2654" s="77">
        <v>76.751790666215101</v>
      </c>
      <c r="K2654" s="77">
        <v>0.30337812457923102</v>
      </c>
      <c r="L2654" s="77">
        <v>92.775187883155297</v>
      </c>
      <c r="M2654" s="77">
        <v>0.44327262756787</v>
      </c>
      <c r="N2654" s="77">
        <v>-16.0233972169402</v>
      </c>
      <c r="O2654" s="77">
        <v>-0.13989450298864001</v>
      </c>
      <c r="P2654" s="77">
        <v>-7.1315162366815299</v>
      </c>
      <c r="Q2654" s="77">
        <v>-7.1315162366815299</v>
      </c>
      <c r="R2654" s="77">
        <v>0</v>
      </c>
      <c r="S2654" s="77">
        <v>2.6192139774537E-3</v>
      </c>
      <c r="T2654" s="77" t="s">
        <v>155</v>
      </c>
      <c r="U2654" s="105">
        <v>-0.16222766866134899</v>
      </c>
      <c r="V2654" s="105">
        <v>-0.12963118543517399</v>
      </c>
      <c r="W2654" s="101">
        <v>-3.2593435182230603E-2</v>
      </c>
    </row>
    <row r="2655" spans="2:23" x14ac:dyDescent="0.35">
      <c r="B2655" s="55" t="s">
        <v>115</v>
      </c>
      <c r="C2655" s="76" t="s">
        <v>138</v>
      </c>
      <c r="D2655" s="55" t="s">
        <v>81</v>
      </c>
      <c r="E2655" s="55" t="s">
        <v>173</v>
      </c>
      <c r="F2655" s="70">
        <v>61.26</v>
      </c>
      <c r="G2655" s="77">
        <v>53100</v>
      </c>
      <c r="H2655" s="77">
        <v>61.26</v>
      </c>
      <c r="I2655" s="77">
        <v>1</v>
      </c>
      <c r="J2655" s="77">
        <v>-1.624866E-12</v>
      </c>
      <c r="K2655" s="77">
        <v>0</v>
      </c>
      <c r="L2655" s="77">
        <v>-1.4524589E-11</v>
      </c>
      <c r="M2655" s="77">
        <v>0</v>
      </c>
      <c r="N2655" s="77">
        <v>1.2899723E-11</v>
      </c>
      <c r="O2655" s="77">
        <v>0</v>
      </c>
      <c r="P2655" s="77">
        <v>-2.8201140000000001E-12</v>
      </c>
      <c r="Q2655" s="77">
        <v>-2.820111E-12</v>
      </c>
      <c r="R2655" s="77">
        <v>0</v>
      </c>
      <c r="S2655" s="77">
        <v>0</v>
      </c>
      <c r="T2655" s="77" t="s">
        <v>155</v>
      </c>
      <c r="U2655" s="105">
        <v>0</v>
      </c>
      <c r="V2655" s="105">
        <v>0</v>
      </c>
      <c r="W2655" s="101">
        <v>0</v>
      </c>
    </row>
    <row r="2656" spans="2:23" x14ac:dyDescent="0.35">
      <c r="B2656" s="55" t="s">
        <v>115</v>
      </c>
      <c r="C2656" s="76" t="s">
        <v>138</v>
      </c>
      <c r="D2656" s="55" t="s">
        <v>81</v>
      </c>
      <c r="E2656" s="55" t="s">
        <v>174</v>
      </c>
      <c r="F2656" s="70">
        <v>61.26</v>
      </c>
      <c r="G2656" s="77">
        <v>52000</v>
      </c>
      <c r="H2656" s="77">
        <v>61.26</v>
      </c>
      <c r="I2656" s="77">
        <v>1</v>
      </c>
      <c r="J2656" s="77">
        <v>-2.418387E-12</v>
      </c>
      <c r="K2656" s="77">
        <v>0</v>
      </c>
      <c r="L2656" s="77">
        <v>-6.4576819999999999E-12</v>
      </c>
      <c r="M2656" s="77">
        <v>0</v>
      </c>
      <c r="N2656" s="77">
        <v>4.0392940000000001E-12</v>
      </c>
      <c r="O2656" s="77">
        <v>0</v>
      </c>
      <c r="P2656" s="77">
        <v>2.1671200000000002E-12</v>
      </c>
      <c r="Q2656" s="77">
        <v>2.167117E-12</v>
      </c>
      <c r="R2656" s="77">
        <v>0</v>
      </c>
      <c r="S2656" s="77">
        <v>0</v>
      </c>
      <c r="T2656" s="77" t="s">
        <v>155</v>
      </c>
      <c r="U2656" s="105">
        <v>0</v>
      </c>
      <c r="V2656" s="105">
        <v>0</v>
      </c>
      <c r="W2656" s="101">
        <v>0</v>
      </c>
    </row>
    <row r="2657" spans="2:23" x14ac:dyDescent="0.35">
      <c r="B2657" s="55" t="s">
        <v>115</v>
      </c>
      <c r="C2657" s="76" t="s">
        <v>138</v>
      </c>
      <c r="D2657" s="55" t="s">
        <v>81</v>
      </c>
      <c r="E2657" s="55" t="s">
        <v>174</v>
      </c>
      <c r="F2657" s="70">
        <v>61.26</v>
      </c>
      <c r="G2657" s="77">
        <v>53050</v>
      </c>
      <c r="H2657" s="77">
        <v>61.15</v>
      </c>
      <c r="I2657" s="77">
        <v>1</v>
      </c>
      <c r="J2657" s="77">
        <v>-99.0796932144181</v>
      </c>
      <c r="K2657" s="77">
        <v>9.2277784710154104E-2</v>
      </c>
      <c r="L2657" s="77">
        <v>-87.439195584449394</v>
      </c>
      <c r="M2657" s="77">
        <v>7.1868761489882596E-2</v>
      </c>
      <c r="N2657" s="77">
        <v>-11.640497629968699</v>
      </c>
      <c r="O2657" s="77">
        <v>2.0409023220271501E-2</v>
      </c>
      <c r="P2657" s="77">
        <v>-4.8797494943551598</v>
      </c>
      <c r="Q2657" s="77">
        <v>-4.8797494943551598</v>
      </c>
      <c r="R2657" s="77">
        <v>0</v>
      </c>
      <c r="S2657" s="77">
        <v>2.23832378199999E-4</v>
      </c>
      <c r="T2657" s="77" t="s">
        <v>154</v>
      </c>
      <c r="U2657" s="105">
        <v>-3.1320473099829202E-2</v>
      </c>
      <c r="V2657" s="105">
        <v>-2.50272354267559E-2</v>
      </c>
      <c r="W2657" s="101">
        <v>-6.29264920268991E-3</v>
      </c>
    </row>
    <row r="2658" spans="2:23" x14ac:dyDescent="0.35">
      <c r="B2658" s="55" t="s">
        <v>115</v>
      </c>
      <c r="C2658" s="76" t="s">
        <v>138</v>
      </c>
      <c r="D2658" s="55" t="s">
        <v>81</v>
      </c>
      <c r="E2658" s="55" t="s">
        <v>174</v>
      </c>
      <c r="F2658" s="70">
        <v>61.26</v>
      </c>
      <c r="G2658" s="77">
        <v>53050</v>
      </c>
      <c r="H2658" s="77">
        <v>61.15</v>
      </c>
      <c r="I2658" s="77">
        <v>2</v>
      </c>
      <c r="J2658" s="77">
        <v>-87.627399427809607</v>
      </c>
      <c r="K2658" s="77">
        <v>6.5267769609087506E-2</v>
      </c>
      <c r="L2658" s="77">
        <v>-77.332388389047097</v>
      </c>
      <c r="M2658" s="77">
        <v>5.0832535498612601E-2</v>
      </c>
      <c r="N2658" s="77">
        <v>-10.2950110387625</v>
      </c>
      <c r="O2658" s="77">
        <v>1.4435234110474799E-2</v>
      </c>
      <c r="P2658" s="77">
        <v>-4.3157154021870996</v>
      </c>
      <c r="Q2658" s="77">
        <v>-4.3157154021870996</v>
      </c>
      <c r="R2658" s="77">
        <v>0</v>
      </c>
      <c r="S2658" s="77">
        <v>1.58315895177737E-4</v>
      </c>
      <c r="T2658" s="77" t="s">
        <v>154</v>
      </c>
      <c r="U2658" s="105">
        <v>-0.248942710532251</v>
      </c>
      <c r="V2658" s="105">
        <v>-0.19892253237705301</v>
      </c>
      <c r="W2658" s="101">
        <v>-5.0015500849978502E-2</v>
      </c>
    </row>
    <row r="2659" spans="2:23" x14ac:dyDescent="0.35">
      <c r="B2659" s="55" t="s">
        <v>115</v>
      </c>
      <c r="C2659" s="76" t="s">
        <v>138</v>
      </c>
      <c r="D2659" s="55" t="s">
        <v>81</v>
      </c>
      <c r="E2659" s="55" t="s">
        <v>174</v>
      </c>
      <c r="F2659" s="70">
        <v>61.26</v>
      </c>
      <c r="G2659" s="77">
        <v>53100</v>
      </c>
      <c r="H2659" s="77">
        <v>61.26</v>
      </c>
      <c r="I2659" s="77">
        <v>2</v>
      </c>
      <c r="J2659" s="77">
        <v>-3.7993820000000003E-12</v>
      </c>
      <c r="K2659" s="77">
        <v>0</v>
      </c>
      <c r="L2659" s="77">
        <v>-9.6446320000000002E-12</v>
      </c>
      <c r="M2659" s="77">
        <v>0</v>
      </c>
      <c r="N2659" s="77">
        <v>5.8452509999999997E-12</v>
      </c>
      <c r="O2659" s="77">
        <v>0</v>
      </c>
      <c r="P2659" s="77">
        <v>1.4306719999999999E-12</v>
      </c>
      <c r="Q2659" s="77">
        <v>1.430669E-12</v>
      </c>
      <c r="R2659" s="77">
        <v>0</v>
      </c>
      <c r="S2659" s="77">
        <v>0</v>
      </c>
      <c r="T2659" s="77" t="s">
        <v>155</v>
      </c>
      <c r="U2659" s="105">
        <v>0</v>
      </c>
      <c r="V2659" s="105">
        <v>0</v>
      </c>
      <c r="W2659" s="101">
        <v>0</v>
      </c>
    </row>
    <row r="2660" spans="2:23" x14ac:dyDescent="0.35">
      <c r="B2660" s="55" t="s">
        <v>115</v>
      </c>
      <c r="C2660" s="76" t="s">
        <v>138</v>
      </c>
      <c r="D2660" s="55" t="s">
        <v>81</v>
      </c>
      <c r="E2660" s="55" t="s">
        <v>175</v>
      </c>
      <c r="F2660" s="70">
        <v>61.28</v>
      </c>
      <c r="G2660" s="77">
        <v>53000</v>
      </c>
      <c r="H2660" s="77">
        <v>61.26</v>
      </c>
      <c r="I2660" s="77">
        <v>1</v>
      </c>
      <c r="J2660" s="77">
        <v>-19.905069143260601</v>
      </c>
      <c r="K2660" s="77">
        <v>0</v>
      </c>
      <c r="L2660" s="77">
        <v>-26.230465517201999</v>
      </c>
      <c r="M2660" s="77">
        <v>0</v>
      </c>
      <c r="N2660" s="77">
        <v>6.3253963739413797</v>
      </c>
      <c r="O2660" s="77">
        <v>0</v>
      </c>
      <c r="P2660" s="77">
        <v>4.1405915629658798</v>
      </c>
      <c r="Q2660" s="77">
        <v>4.1405915629658798</v>
      </c>
      <c r="R2660" s="77">
        <v>0</v>
      </c>
      <c r="S2660" s="77">
        <v>0</v>
      </c>
      <c r="T2660" s="77" t="s">
        <v>154</v>
      </c>
      <c r="U2660" s="105">
        <v>0.12650792747884701</v>
      </c>
      <c r="V2660" s="105">
        <v>-0.10108862897033701</v>
      </c>
      <c r="W2660" s="101">
        <v>0.22761783863170901</v>
      </c>
    </row>
    <row r="2661" spans="2:23" x14ac:dyDescent="0.35">
      <c r="B2661" s="55" t="s">
        <v>115</v>
      </c>
      <c r="C2661" s="76" t="s">
        <v>138</v>
      </c>
      <c r="D2661" s="55" t="s">
        <v>81</v>
      </c>
      <c r="E2661" s="55" t="s">
        <v>175</v>
      </c>
      <c r="F2661" s="70">
        <v>61.28</v>
      </c>
      <c r="G2661" s="77">
        <v>53000</v>
      </c>
      <c r="H2661" s="77">
        <v>61.26</v>
      </c>
      <c r="I2661" s="77">
        <v>2</v>
      </c>
      <c r="J2661" s="77">
        <v>-17.582811076547099</v>
      </c>
      <c r="K2661" s="77">
        <v>0</v>
      </c>
      <c r="L2661" s="77">
        <v>-23.170244540195402</v>
      </c>
      <c r="M2661" s="77">
        <v>0</v>
      </c>
      <c r="N2661" s="77">
        <v>5.5874334636482299</v>
      </c>
      <c r="O2661" s="77">
        <v>0</v>
      </c>
      <c r="P2661" s="77">
        <v>3.6575225472865101</v>
      </c>
      <c r="Q2661" s="77">
        <v>3.6575225472865101</v>
      </c>
      <c r="R2661" s="77">
        <v>0</v>
      </c>
      <c r="S2661" s="77">
        <v>0</v>
      </c>
      <c r="T2661" s="77" t="s">
        <v>154</v>
      </c>
      <c r="U2661" s="105">
        <v>0.11174866927298201</v>
      </c>
      <c r="V2661" s="105">
        <v>-8.92949555904652E-2</v>
      </c>
      <c r="W2661" s="101">
        <v>0.20106242412467701</v>
      </c>
    </row>
    <row r="2662" spans="2:23" x14ac:dyDescent="0.35">
      <c r="B2662" s="55" t="s">
        <v>115</v>
      </c>
      <c r="C2662" s="76" t="s">
        <v>138</v>
      </c>
      <c r="D2662" s="55" t="s">
        <v>81</v>
      </c>
      <c r="E2662" s="55" t="s">
        <v>175</v>
      </c>
      <c r="F2662" s="70">
        <v>61.28</v>
      </c>
      <c r="G2662" s="77">
        <v>53000</v>
      </c>
      <c r="H2662" s="77">
        <v>61.26</v>
      </c>
      <c r="I2662" s="77">
        <v>3</v>
      </c>
      <c r="J2662" s="77">
        <v>-17.582811076547099</v>
      </c>
      <c r="K2662" s="77">
        <v>0</v>
      </c>
      <c r="L2662" s="77">
        <v>-23.170244540195402</v>
      </c>
      <c r="M2662" s="77">
        <v>0</v>
      </c>
      <c r="N2662" s="77">
        <v>5.5874334636482299</v>
      </c>
      <c r="O2662" s="77">
        <v>0</v>
      </c>
      <c r="P2662" s="77">
        <v>3.6575225472865101</v>
      </c>
      <c r="Q2662" s="77">
        <v>3.6575225472865101</v>
      </c>
      <c r="R2662" s="77">
        <v>0</v>
      </c>
      <c r="S2662" s="77">
        <v>0</v>
      </c>
      <c r="T2662" s="77" t="s">
        <v>154</v>
      </c>
      <c r="U2662" s="105">
        <v>0.11174866927298201</v>
      </c>
      <c r="V2662" s="105">
        <v>-8.92949555904652E-2</v>
      </c>
      <c r="W2662" s="101">
        <v>0.20106242412467701</v>
      </c>
    </row>
    <row r="2663" spans="2:23" x14ac:dyDescent="0.35">
      <c r="B2663" s="55" t="s">
        <v>115</v>
      </c>
      <c r="C2663" s="76" t="s">
        <v>138</v>
      </c>
      <c r="D2663" s="55" t="s">
        <v>81</v>
      </c>
      <c r="E2663" s="55" t="s">
        <v>175</v>
      </c>
      <c r="F2663" s="70">
        <v>61.28</v>
      </c>
      <c r="G2663" s="77">
        <v>53000</v>
      </c>
      <c r="H2663" s="77">
        <v>61.26</v>
      </c>
      <c r="I2663" s="77">
        <v>4</v>
      </c>
      <c r="J2663" s="77">
        <v>-19.298207279136498</v>
      </c>
      <c r="K2663" s="77">
        <v>0</v>
      </c>
      <c r="L2663" s="77">
        <v>-25.430756202652901</v>
      </c>
      <c r="M2663" s="77">
        <v>0</v>
      </c>
      <c r="N2663" s="77">
        <v>6.1325489235163904</v>
      </c>
      <c r="O2663" s="77">
        <v>0</v>
      </c>
      <c r="P2663" s="77">
        <v>4.0143540153144901</v>
      </c>
      <c r="Q2663" s="77">
        <v>4.0143540153144901</v>
      </c>
      <c r="R2663" s="77">
        <v>0</v>
      </c>
      <c r="S2663" s="77">
        <v>0</v>
      </c>
      <c r="T2663" s="77" t="s">
        <v>154</v>
      </c>
      <c r="U2663" s="105">
        <v>0.12265097847034601</v>
      </c>
      <c r="V2663" s="105">
        <v>-9.8006658574901401E-2</v>
      </c>
      <c r="W2663" s="101">
        <v>0.220678270380744</v>
      </c>
    </row>
    <row r="2664" spans="2:23" x14ac:dyDescent="0.35">
      <c r="B2664" s="55" t="s">
        <v>115</v>
      </c>
      <c r="C2664" s="76" t="s">
        <v>138</v>
      </c>
      <c r="D2664" s="55" t="s">
        <v>81</v>
      </c>
      <c r="E2664" s="55" t="s">
        <v>175</v>
      </c>
      <c r="F2664" s="70">
        <v>61.28</v>
      </c>
      <c r="G2664" s="77">
        <v>53204</v>
      </c>
      <c r="H2664" s="77">
        <v>61.25</v>
      </c>
      <c r="I2664" s="77">
        <v>1</v>
      </c>
      <c r="J2664" s="77">
        <v>4.7402933124844102</v>
      </c>
      <c r="K2664" s="77">
        <v>2.87171465197553E-3</v>
      </c>
      <c r="L2664" s="77">
        <v>-2.80322394824351</v>
      </c>
      <c r="M2664" s="77">
        <v>1.00426064361196E-3</v>
      </c>
      <c r="N2664" s="77">
        <v>7.5435172607279197</v>
      </c>
      <c r="O2664" s="77">
        <v>1.86745400836357E-3</v>
      </c>
      <c r="P2664" s="77">
        <v>4.2502528391491197</v>
      </c>
      <c r="Q2664" s="77">
        <v>4.2502528391491099</v>
      </c>
      <c r="R2664" s="77">
        <v>0</v>
      </c>
      <c r="S2664" s="77">
        <v>2.3086621673376398E-3</v>
      </c>
      <c r="T2664" s="77" t="s">
        <v>154</v>
      </c>
      <c r="U2664" s="105">
        <v>0.34071508764424002</v>
      </c>
      <c r="V2664" s="105">
        <v>-0.27225504176584903</v>
      </c>
      <c r="W2664" s="101">
        <v>0.61302744724643898</v>
      </c>
    </row>
    <row r="2665" spans="2:23" x14ac:dyDescent="0.35">
      <c r="B2665" s="55" t="s">
        <v>115</v>
      </c>
      <c r="C2665" s="76" t="s">
        <v>138</v>
      </c>
      <c r="D2665" s="55" t="s">
        <v>81</v>
      </c>
      <c r="E2665" s="55" t="s">
        <v>175</v>
      </c>
      <c r="F2665" s="70">
        <v>61.28</v>
      </c>
      <c r="G2665" s="77">
        <v>53304</v>
      </c>
      <c r="H2665" s="77">
        <v>61.56</v>
      </c>
      <c r="I2665" s="77">
        <v>1</v>
      </c>
      <c r="J2665" s="77">
        <v>28.531581505187798</v>
      </c>
      <c r="K2665" s="77">
        <v>7.5462540973450898E-2</v>
      </c>
      <c r="L2665" s="77">
        <v>23.712022606714999</v>
      </c>
      <c r="M2665" s="77">
        <v>5.2121503492596498E-2</v>
      </c>
      <c r="N2665" s="77">
        <v>4.8195588984727298</v>
      </c>
      <c r="O2665" s="77">
        <v>2.33410374808544E-2</v>
      </c>
      <c r="P2665" s="77">
        <v>2.71528604016425</v>
      </c>
      <c r="Q2665" s="77">
        <v>2.7152860401642398</v>
      </c>
      <c r="R2665" s="77">
        <v>0</v>
      </c>
      <c r="S2665" s="77">
        <v>6.8345654654773397E-4</v>
      </c>
      <c r="T2665" s="77" t="s">
        <v>154</v>
      </c>
      <c r="U2665" s="105">
        <v>8.4130030501705103E-2</v>
      </c>
      <c r="V2665" s="105">
        <v>-6.7225743146191799E-2</v>
      </c>
      <c r="W2665" s="101">
        <v>0.151369926679257</v>
      </c>
    </row>
    <row r="2666" spans="2:23" x14ac:dyDescent="0.35">
      <c r="B2666" s="55" t="s">
        <v>115</v>
      </c>
      <c r="C2666" s="76" t="s">
        <v>138</v>
      </c>
      <c r="D2666" s="55" t="s">
        <v>81</v>
      </c>
      <c r="E2666" s="55" t="s">
        <v>175</v>
      </c>
      <c r="F2666" s="70">
        <v>61.28</v>
      </c>
      <c r="G2666" s="77">
        <v>53354</v>
      </c>
      <c r="H2666" s="77">
        <v>61.33</v>
      </c>
      <c r="I2666" s="77">
        <v>1</v>
      </c>
      <c r="J2666" s="77">
        <v>15.9576664429656</v>
      </c>
      <c r="K2666" s="77">
        <v>5.3475894844039699E-3</v>
      </c>
      <c r="L2666" s="77">
        <v>26.7223319471419</v>
      </c>
      <c r="M2666" s="77">
        <v>1.4995743518557999E-2</v>
      </c>
      <c r="N2666" s="77">
        <v>-10.7646655041762</v>
      </c>
      <c r="O2666" s="77">
        <v>-9.6481540341540398E-3</v>
      </c>
      <c r="P2666" s="77">
        <v>-6.9591847871383896</v>
      </c>
      <c r="Q2666" s="77">
        <v>-6.9591847871383798</v>
      </c>
      <c r="R2666" s="77">
        <v>0</v>
      </c>
      <c r="S2666" s="77">
        <v>1.0170353109323E-3</v>
      </c>
      <c r="T2666" s="77" t="s">
        <v>155</v>
      </c>
      <c r="U2666" s="105">
        <v>-5.3246807855031497E-2</v>
      </c>
      <c r="V2666" s="105">
        <v>-4.25479012294478E-2</v>
      </c>
      <c r="W2666" s="101">
        <v>-1.06979061882872E-2</v>
      </c>
    </row>
    <row r="2667" spans="2:23" x14ac:dyDescent="0.35">
      <c r="B2667" s="55" t="s">
        <v>115</v>
      </c>
      <c r="C2667" s="76" t="s">
        <v>138</v>
      </c>
      <c r="D2667" s="55" t="s">
        <v>81</v>
      </c>
      <c r="E2667" s="55" t="s">
        <v>175</v>
      </c>
      <c r="F2667" s="70">
        <v>61.28</v>
      </c>
      <c r="G2667" s="77">
        <v>53454</v>
      </c>
      <c r="H2667" s="77">
        <v>61.4</v>
      </c>
      <c r="I2667" s="77">
        <v>1</v>
      </c>
      <c r="J2667" s="77">
        <v>16.778682953470099</v>
      </c>
      <c r="K2667" s="77">
        <v>1.9199950552739299E-2</v>
      </c>
      <c r="L2667" s="77">
        <v>27.2297004532345</v>
      </c>
      <c r="M2667" s="77">
        <v>5.0567339217910498E-2</v>
      </c>
      <c r="N2667" s="77">
        <v>-10.451017499764401</v>
      </c>
      <c r="O2667" s="77">
        <v>-3.1367388665171199E-2</v>
      </c>
      <c r="P2667" s="77">
        <v>-6.7539189601505702</v>
      </c>
      <c r="Q2667" s="77">
        <v>-6.7539189601505702</v>
      </c>
      <c r="R2667" s="77">
        <v>0</v>
      </c>
      <c r="S2667" s="77">
        <v>3.1109717340431901E-3</v>
      </c>
      <c r="T2667" s="77" t="s">
        <v>155</v>
      </c>
      <c r="U2667" s="105">
        <v>-0.669953520749898</v>
      </c>
      <c r="V2667" s="105">
        <v>-0.53533943869076295</v>
      </c>
      <c r="W2667" s="101">
        <v>-0.13460149451603001</v>
      </c>
    </row>
    <row r="2668" spans="2:23" x14ac:dyDescent="0.35">
      <c r="B2668" s="55" t="s">
        <v>115</v>
      </c>
      <c r="C2668" s="76" t="s">
        <v>138</v>
      </c>
      <c r="D2668" s="55" t="s">
        <v>81</v>
      </c>
      <c r="E2668" s="55" t="s">
        <v>175</v>
      </c>
      <c r="F2668" s="70">
        <v>61.28</v>
      </c>
      <c r="G2668" s="77">
        <v>53604</v>
      </c>
      <c r="H2668" s="77">
        <v>61.43</v>
      </c>
      <c r="I2668" s="77">
        <v>1</v>
      </c>
      <c r="J2668" s="77">
        <v>22.924728842838299</v>
      </c>
      <c r="K2668" s="77">
        <v>2.28611288745184E-2</v>
      </c>
      <c r="L2668" s="77">
        <v>28.677646639053201</v>
      </c>
      <c r="M2668" s="77">
        <v>3.5774722628816501E-2</v>
      </c>
      <c r="N2668" s="77">
        <v>-5.7529177962149101</v>
      </c>
      <c r="O2668" s="77">
        <v>-1.2913593754298101E-2</v>
      </c>
      <c r="P2668" s="77">
        <v>-3.39777463900039</v>
      </c>
      <c r="Q2668" s="77">
        <v>-3.3977746390003798</v>
      </c>
      <c r="R2668" s="77">
        <v>0</v>
      </c>
      <c r="S2668" s="77">
        <v>5.0220195363838795E-4</v>
      </c>
      <c r="T2668" s="77" t="s">
        <v>155</v>
      </c>
      <c r="U2668" s="105">
        <v>7.0624124637268401E-2</v>
      </c>
      <c r="V2668" s="105">
        <v>-5.6433585421003997E-2</v>
      </c>
      <c r="W2668" s="101">
        <v>0.12706959101736401</v>
      </c>
    </row>
    <row r="2669" spans="2:23" x14ac:dyDescent="0.35">
      <c r="B2669" s="55" t="s">
        <v>115</v>
      </c>
      <c r="C2669" s="76" t="s">
        <v>138</v>
      </c>
      <c r="D2669" s="55" t="s">
        <v>81</v>
      </c>
      <c r="E2669" s="55" t="s">
        <v>175</v>
      </c>
      <c r="F2669" s="70">
        <v>61.28</v>
      </c>
      <c r="G2669" s="77">
        <v>53654</v>
      </c>
      <c r="H2669" s="77">
        <v>61.25</v>
      </c>
      <c r="I2669" s="77">
        <v>1</v>
      </c>
      <c r="J2669" s="77">
        <v>-14.6321467653773</v>
      </c>
      <c r="K2669" s="77">
        <v>1.04416432938519E-2</v>
      </c>
      <c r="L2669" s="77">
        <v>-5.6147674344954197</v>
      </c>
      <c r="M2669" s="77">
        <v>1.53750416276104E-3</v>
      </c>
      <c r="N2669" s="77">
        <v>-9.0173793308818695</v>
      </c>
      <c r="O2669" s="77">
        <v>8.9041391310908605E-3</v>
      </c>
      <c r="P2669" s="77">
        <v>-5.3246511658781097</v>
      </c>
      <c r="Q2669" s="77">
        <v>-5.3246511658780999</v>
      </c>
      <c r="R2669" s="77">
        <v>0</v>
      </c>
      <c r="S2669" s="77">
        <v>1.3827226525672601E-3</v>
      </c>
      <c r="T2669" s="77" t="s">
        <v>155</v>
      </c>
      <c r="U2669" s="105">
        <v>0.27499070393981401</v>
      </c>
      <c r="V2669" s="105">
        <v>-0.219736689983415</v>
      </c>
      <c r="W2669" s="101">
        <v>0.49477365507437299</v>
      </c>
    </row>
    <row r="2670" spans="2:23" x14ac:dyDescent="0.35">
      <c r="B2670" s="55" t="s">
        <v>115</v>
      </c>
      <c r="C2670" s="76" t="s">
        <v>138</v>
      </c>
      <c r="D2670" s="55" t="s">
        <v>81</v>
      </c>
      <c r="E2670" s="55" t="s">
        <v>176</v>
      </c>
      <c r="F2670" s="70">
        <v>61.15</v>
      </c>
      <c r="G2670" s="77">
        <v>53150</v>
      </c>
      <c r="H2670" s="77">
        <v>61.05</v>
      </c>
      <c r="I2670" s="77">
        <v>1</v>
      </c>
      <c r="J2670" s="77">
        <v>-21.632152933312099</v>
      </c>
      <c r="K2670" s="77">
        <v>1.2803113108906399E-2</v>
      </c>
      <c r="L2670" s="77">
        <v>14.008987536089201</v>
      </c>
      <c r="M2670" s="77">
        <v>5.3694473816732402E-3</v>
      </c>
      <c r="N2670" s="77">
        <v>-35.6411404694013</v>
      </c>
      <c r="O2670" s="77">
        <v>7.4336657272331399E-3</v>
      </c>
      <c r="P2670" s="77">
        <v>-21.6099006820141</v>
      </c>
      <c r="Q2670" s="77">
        <v>-21.609900682014</v>
      </c>
      <c r="R2670" s="77">
        <v>0</v>
      </c>
      <c r="S2670" s="77">
        <v>1.2776786412831E-2</v>
      </c>
      <c r="T2670" s="77" t="s">
        <v>155</v>
      </c>
      <c r="U2670" s="105">
        <v>-3.10991707100623</v>
      </c>
      <c r="V2670" s="105">
        <v>-2.4850399432243799</v>
      </c>
      <c r="W2670" s="101">
        <v>-0.624818696541523</v>
      </c>
    </row>
    <row r="2671" spans="2:23" x14ac:dyDescent="0.35">
      <c r="B2671" s="55" t="s">
        <v>115</v>
      </c>
      <c r="C2671" s="76" t="s">
        <v>138</v>
      </c>
      <c r="D2671" s="55" t="s">
        <v>81</v>
      </c>
      <c r="E2671" s="55" t="s">
        <v>176</v>
      </c>
      <c r="F2671" s="70">
        <v>61.15</v>
      </c>
      <c r="G2671" s="77">
        <v>53150</v>
      </c>
      <c r="H2671" s="77">
        <v>61.05</v>
      </c>
      <c r="I2671" s="77">
        <v>2</v>
      </c>
      <c r="J2671" s="77">
        <v>-21.5686382191411</v>
      </c>
      <c r="K2671" s="77">
        <v>1.2741996575266199E-2</v>
      </c>
      <c r="L2671" s="77">
        <v>13.9678553916442</v>
      </c>
      <c r="M2671" s="77">
        <v>5.3438159583852098E-3</v>
      </c>
      <c r="N2671" s="77">
        <v>-35.5364936107853</v>
      </c>
      <c r="O2671" s="77">
        <v>7.3981806168809897E-3</v>
      </c>
      <c r="P2671" s="77">
        <v>-21.5464513032457</v>
      </c>
      <c r="Q2671" s="77">
        <v>-21.5464513032457</v>
      </c>
      <c r="R2671" s="77">
        <v>0</v>
      </c>
      <c r="S2671" s="77">
        <v>1.2715795551472399E-2</v>
      </c>
      <c r="T2671" s="77" t="s">
        <v>155</v>
      </c>
      <c r="U2671" s="105">
        <v>-3.1016205253871498</v>
      </c>
      <c r="V2671" s="105">
        <v>-2.4784104264933902</v>
      </c>
      <c r="W2671" s="101">
        <v>-0.62315182353457299</v>
      </c>
    </row>
    <row r="2672" spans="2:23" x14ac:dyDescent="0.35">
      <c r="B2672" s="55" t="s">
        <v>115</v>
      </c>
      <c r="C2672" s="76" t="s">
        <v>138</v>
      </c>
      <c r="D2672" s="55" t="s">
        <v>81</v>
      </c>
      <c r="E2672" s="55" t="s">
        <v>176</v>
      </c>
      <c r="F2672" s="70">
        <v>61.15</v>
      </c>
      <c r="G2672" s="77">
        <v>53900</v>
      </c>
      <c r="H2672" s="77">
        <v>60.99</v>
      </c>
      <c r="I2672" s="77">
        <v>1</v>
      </c>
      <c r="J2672" s="77">
        <v>-22.750738097489801</v>
      </c>
      <c r="K2672" s="77">
        <v>2.4327015947087E-2</v>
      </c>
      <c r="L2672" s="77">
        <v>12.455521717137801</v>
      </c>
      <c r="M2672" s="77">
        <v>7.2915809985663396E-3</v>
      </c>
      <c r="N2672" s="77">
        <v>-35.2062598146277</v>
      </c>
      <c r="O2672" s="77">
        <v>1.7035434948520702E-2</v>
      </c>
      <c r="P2672" s="77">
        <v>-14.7344833679291</v>
      </c>
      <c r="Q2672" s="77">
        <v>-14.7344833679291</v>
      </c>
      <c r="R2672" s="77">
        <v>0</v>
      </c>
      <c r="S2672" s="77">
        <v>1.0203935005629701E-2</v>
      </c>
      <c r="T2672" s="77" t="s">
        <v>154</v>
      </c>
      <c r="U2672" s="105">
        <v>-4.5926475580341402</v>
      </c>
      <c r="V2672" s="105">
        <v>-3.6698446827632001</v>
      </c>
      <c r="W2672" s="101">
        <v>-0.92271658548021496</v>
      </c>
    </row>
    <row r="2673" spans="2:23" x14ac:dyDescent="0.35">
      <c r="B2673" s="55" t="s">
        <v>115</v>
      </c>
      <c r="C2673" s="76" t="s">
        <v>138</v>
      </c>
      <c r="D2673" s="55" t="s">
        <v>81</v>
      </c>
      <c r="E2673" s="55" t="s">
        <v>176</v>
      </c>
      <c r="F2673" s="70">
        <v>61.15</v>
      </c>
      <c r="G2673" s="77">
        <v>53900</v>
      </c>
      <c r="H2673" s="77">
        <v>60.99</v>
      </c>
      <c r="I2673" s="77">
        <v>2</v>
      </c>
      <c r="J2673" s="77">
        <v>-22.723190324161401</v>
      </c>
      <c r="K2673" s="77">
        <v>2.4195850716887801E-2</v>
      </c>
      <c r="L2673" s="77">
        <v>12.4404399256156</v>
      </c>
      <c r="M2673" s="77">
        <v>7.25226660413797E-3</v>
      </c>
      <c r="N2673" s="77">
        <v>-35.163630249777</v>
      </c>
      <c r="O2673" s="77">
        <v>1.69435841127498E-2</v>
      </c>
      <c r="P2673" s="77">
        <v>-14.716642091475</v>
      </c>
      <c r="Q2673" s="77">
        <v>-14.716642091474901</v>
      </c>
      <c r="R2673" s="77">
        <v>0</v>
      </c>
      <c r="S2673" s="77">
        <v>1.01489179214601E-2</v>
      </c>
      <c r="T2673" s="77" t="s">
        <v>154</v>
      </c>
      <c r="U2673" s="105">
        <v>-4.5914361581985599</v>
      </c>
      <c r="V2673" s="105">
        <v>-3.66887669007725</v>
      </c>
      <c r="W2673" s="101">
        <v>-0.92247320109118502</v>
      </c>
    </row>
    <row r="2674" spans="2:23" x14ac:dyDescent="0.35">
      <c r="B2674" s="55" t="s">
        <v>115</v>
      </c>
      <c r="C2674" s="76" t="s">
        <v>138</v>
      </c>
      <c r="D2674" s="55" t="s">
        <v>81</v>
      </c>
      <c r="E2674" s="55" t="s">
        <v>177</v>
      </c>
      <c r="F2674" s="70">
        <v>61.05</v>
      </c>
      <c r="G2674" s="77">
        <v>53550</v>
      </c>
      <c r="H2674" s="77">
        <v>60.93</v>
      </c>
      <c r="I2674" s="77">
        <v>1</v>
      </c>
      <c r="J2674" s="77">
        <v>-21.562078499580299</v>
      </c>
      <c r="K2674" s="77">
        <v>1.14371114388628E-2</v>
      </c>
      <c r="L2674" s="77">
        <v>17.5468793982336</v>
      </c>
      <c r="M2674" s="77">
        <v>7.5741672247574103E-3</v>
      </c>
      <c r="N2674" s="77">
        <v>-39.108957897813902</v>
      </c>
      <c r="O2674" s="77">
        <v>3.8629442141053798E-3</v>
      </c>
      <c r="P2674" s="77">
        <v>-20.046829649225099</v>
      </c>
      <c r="Q2674" s="77">
        <v>-20.046829649225099</v>
      </c>
      <c r="R2674" s="77">
        <v>0</v>
      </c>
      <c r="S2674" s="77">
        <v>9.8861343230322793E-3</v>
      </c>
      <c r="T2674" s="77" t="s">
        <v>154</v>
      </c>
      <c r="U2674" s="105">
        <v>-4.4574739801192802</v>
      </c>
      <c r="V2674" s="105">
        <v>-3.5618315966527399</v>
      </c>
      <c r="W2674" s="101">
        <v>-0.89555863340907205</v>
      </c>
    </row>
    <row r="2675" spans="2:23" x14ac:dyDescent="0.35">
      <c r="B2675" s="55" t="s">
        <v>115</v>
      </c>
      <c r="C2675" s="76" t="s">
        <v>138</v>
      </c>
      <c r="D2675" s="55" t="s">
        <v>81</v>
      </c>
      <c r="E2675" s="55" t="s">
        <v>177</v>
      </c>
      <c r="F2675" s="70">
        <v>61.05</v>
      </c>
      <c r="G2675" s="77">
        <v>54200</v>
      </c>
      <c r="H2675" s="77">
        <v>61.02</v>
      </c>
      <c r="I2675" s="77">
        <v>1</v>
      </c>
      <c r="J2675" s="77">
        <v>-9.6451576987598404</v>
      </c>
      <c r="K2675" s="77">
        <v>6.1399184242404397E-4</v>
      </c>
      <c r="L2675" s="77">
        <v>30.098121021610499</v>
      </c>
      <c r="M2675" s="77">
        <v>5.9789194676079698E-3</v>
      </c>
      <c r="N2675" s="77">
        <v>-39.743278720370299</v>
      </c>
      <c r="O2675" s="77">
        <v>-5.3649276251839196E-3</v>
      </c>
      <c r="P2675" s="77">
        <v>-20.3727088936533</v>
      </c>
      <c r="Q2675" s="77">
        <v>-20.372708893653201</v>
      </c>
      <c r="R2675" s="77">
        <v>0</v>
      </c>
      <c r="S2675" s="77">
        <v>2.7393119665925598E-3</v>
      </c>
      <c r="T2675" s="77" t="s">
        <v>154</v>
      </c>
      <c r="U2675" s="105">
        <v>-1.51974671921397</v>
      </c>
      <c r="V2675" s="105">
        <v>-1.21438328244841</v>
      </c>
      <c r="W2675" s="101">
        <v>-0.30533488272897602</v>
      </c>
    </row>
    <row r="2676" spans="2:23" x14ac:dyDescent="0.35">
      <c r="B2676" s="55" t="s">
        <v>115</v>
      </c>
      <c r="C2676" s="76" t="s">
        <v>138</v>
      </c>
      <c r="D2676" s="55" t="s">
        <v>81</v>
      </c>
      <c r="E2676" s="55" t="s">
        <v>178</v>
      </c>
      <c r="F2676" s="70">
        <v>61.06</v>
      </c>
      <c r="G2676" s="77">
        <v>53150</v>
      </c>
      <c r="H2676" s="77">
        <v>61.05</v>
      </c>
      <c r="I2676" s="77">
        <v>1</v>
      </c>
      <c r="J2676" s="77">
        <v>-17.536662701602602</v>
      </c>
      <c r="K2676" s="77">
        <v>0</v>
      </c>
      <c r="L2676" s="77">
        <v>-17.677333337802001</v>
      </c>
      <c r="M2676" s="77">
        <v>0</v>
      </c>
      <c r="N2676" s="77">
        <v>0.14067063619942999</v>
      </c>
      <c r="O2676" s="77">
        <v>0</v>
      </c>
      <c r="P2676" s="77">
        <v>0.50746526366003997</v>
      </c>
      <c r="Q2676" s="77">
        <v>0.50746526366003897</v>
      </c>
      <c r="R2676" s="77">
        <v>0</v>
      </c>
      <c r="S2676" s="77">
        <v>0</v>
      </c>
      <c r="T2676" s="77" t="s">
        <v>155</v>
      </c>
      <c r="U2676" s="105">
        <v>1.4067063619950201E-3</v>
      </c>
      <c r="V2676" s="105">
        <v>-1.12405617839012E-3</v>
      </c>
      <c r="W2676" s="101">
        <v>2.5309991878597398E-3</v>
      </c>
    </row>
    <row r="2677" spans="2:23" x14ac:dyDescent="0.35">
      <c r="B2677" s="55" t="s">
        <v>115</v>
      </c>
      <c r="C2677" s="76" t="s">
        <v>138</v>
      </c>
      <c r="D2677" s="55" t="s">
        <v>81</v>
      </c>
      <c r="E2677" s="55" t="s">
        <v>178</v>
      </c>
      <c r="F2677" s="70">
        <v>61.06</v>
      </c>
      <c r="G2677" s="77">
        <v>53150</v>
      </c>
      <c r="H2677" s="77">
        <v>61.05</v>
      </c>
      <c r="I2677" s="77">
        <v>2</v>
      </c>
      <c r="J2677" s="77">
        <v>-14.723948321289701</v>
      </c>
      <c r="K2677" s="77">
        <v>0</v>
      </c>
      <c r="L2677" s="77">
        <v>-14.842056721557601</v>
      </c>
      <c r="M2677" s="77">
        <v>0</v>
      </c>
      <c r="N2677" s="77">
        <v>0.118108400267861</v>
      </c>
      <c r="O2677" s="77">
        <v>0</v>
      </c>
      <c r="P2677" s="77">
        <v>0.42607264814970502</v>
      </c>
      <c r="Q2677" s="77">
        <v>0.42607264814970403</v>
      </c>
      <c r="R2677" s="77">
        <v>0</v>
      </c>
      <c r="S2677" s="77">
        <v>0</v>
      </c>
      <c r="T2677" s="77" t="s">
        <v>155</v>
      </c>
      <c r="U2677" s="105">
        <v>1.1810840026792099E-3</v>
      </c>
      <c r="V2677" s="105">
        <v>-9.4376822788123796E-4</v>
      </c>
      <c r="W2677" s="101">
        <v>2.1250509220244701E-3</v>
      </c>
    </row>
    <row r="2678" spans="2:23" x14ac:dyDescent="0.35">
      <c r="B2678" s="55" t="s">
        <v>115</v>
      </c>
      <c r="C2678" s="76" t="s">
        <v>138</v>
      </c>
      <c r="D2678" s="55" t="s">
        <v>81</v>
      </c>
      <c r="E2678" s="55" t="s">
        <v>178</v>
      </c>
      <c r="F2678" s="70">
        <v>61.06</v>
      </c>
      <c r="G2678" s="77">
        <v>53150</v>
      </c>
      <c r="H2678" s="77">
        <v>61.05</v>
      </c>
      <c r="I2678" s="77">
        <v>3</v>
      </c>
      <c r="J2678" s="77">
        <v>-18.015479430657098</v>
      </c>
      <c r="K2678" s="77">
        <v>0</v>
      </c>
      <c r="L2678" s="77">
        <v>-18.1599909033397</v>
      </c>
      <c r="M2678" s="77">
        <v>0</v>
      </c>
      <c r="N2678" s="77">
        <v>0.14451147268266801</v>
      </c>
      <c r="O2678" s="77">
        <v>0</v>
      </c>
      <c r="P2678" s="77">
        <v>0.52132097051763704</v>
      </c>
      <c r="Q2678" s="77">
        <v>0.52132097051763704</v>
      </c>
      <c r="R2678" s="77">
        <v>0</v>
      </c>
      <c r="S2678" s="77">
        <v>0</v>
      </c>
      <c r="T2678" s="77" t="s">
        <v>155</v>
      </c>
      <c r="U2678" s="105">
        <v>1.4451147268274101E-3</v>
      </c>
      <c r="V2678" s="105">
        <v>-1.15474713206612E-3</v>
      </c>
      <c r="W2678" s="101">
        <v>2.6001049677326299E-3</v>
      </c>
    </row>
    <row r="2679" spans="2:23" x14ac:dyDescent="0.35">
      <c r="B2679" s="55" t="s">
        <v>115</v>
      </c>
      <c r="C2679" s="76" t="s">
        <v>138</v>
      </c>
      <c r="D2679" s="55" t="s">
        <v>81</v>
      </c>
      <c r="E2679" s="55" t="s">
        <v>178</v>
      </c>
      <c r="F2679" s="70">
        <v>61.06</v>
      </c>
      <c r="G2679" s="77">
        <v>53654</v>
      </c>
      <c r="H2679" s="77">
        <v>61.25</v>
      </c>
      <c r="I2679" s="77">
        <v>1</v>
      </c>
      <c r="J2679" s="77">
        <v>57.504954854432299</v>
      </c>
      <c r="K2679" s="77">
        <v>0.103834142750243</v>
      </c>
      <c r="L2679" s="77">
        <v>50.099259792334799</v>
      </c>
      <c r="M2679" s="77">
        <v>7.8811985116631303E-2</v>
      </c>
      <c r="N2679" s="77">
        <v>7.4056950620975401</v>
      </c>
      <c r="O2679" s="77">
        <v>2.5022157633611999E-2</v>
      </c>
      <c r="P2679" s="77">
        <v>4.3612129024383099</v>
      </c>
      <c r="Q2679" s="77">
        <v>4.3612129024383002</v>
      </c>
      <c r="R2679" s="77">
        <v>0</v>
      </c>
      <c r="S2679" s="77">
        <v>5.9723358858438302E-4</v>
      </c>
      <c r="T2679" s="77" t="s">
        <v>155</v>
      </c>
      <c r="U2679" s="105">
        <v>0.123147988285027</v>
      </c>
      <c r="V2679" s="105">
        <v>-9.8403803969282194E-2</v>
      </c>
      <c r="W2679" s="101">
        <v>0.22157250920079999</v>
      </c>
    </row>
    <row r="2680" spans="2:23" x14ac:dyDescent="0.35">
      <c r="B2680" s="55" t="s">
        <v>115</v>
      </c>
      <c r="C2680" s="76" t="s">
        <v>138</v>
      </c>
      <c r="D2680" s="55" t="s">
        <v>81</v>
      </c>
      <c r="E2680" s="55" t="s">
        <v>178</v>
      </c>
      <c r="F2680" s="70">
        <v>61.06</v>
      </c>
      <c r="G2680" s="77">
        <v>53654</v>
      </c>
      <c r="H2680" s="77">
        <v>61.25</v>
      </c>
      <c r="I2680" s="77">
        <v>2</v>
      </c>
      <c r="J2680" s="77">
        <v>57.504954854432299</v>
      </c>
      <c r="K2680" s="77">
        <v>0.103834142750243</v>
      </c>
      <c r="L2680" s="77">
        <v>50.099259792334799</v>
      </c>
      <c r="M2680" s="77">
        <v>7.8811985116631303E-2</v>
      </c>
      <c r="N2680" s="77">
        <v>7.4056950620975401</v>
      </c>
      <c r="O2680" s="77">
        <v>2.5022157633611999E-2</v>
      </c>
      <c r="P2680" s="77">
        <v>4.3612129024383099</v>
      </c>
      <c r="Q2680" s="77">
        <v>4.3612129024383002</v>
      </c>
      <c r="R2680" s="77">
        <v>0</v>
      </c>
      <c r="S2680" s="77">
        <v>5.9723358858438302E-4</v>
      </c>
      <c r="T2680" s="77" t="s">
        <v>155</v>
      </c>
      <c r="U2680" s="105">
        <v>0.123147988285027</v>
      </c>
      <c r="V2680" s="105">
        <v>-9.8403803969282194E-2</v>
      </c>
      <c r="W2680" s="101">
        <v>0.22157250920079999</v>
      </c>
    </row>
    <row r="2681" spans="2:23" x14ac:dyDescent="0.35">
      <c r="B2681" s="55" t="s">
        <v>115</v>
      </c>
      <c r="C2681" s="76" t="s">
        <v>138</v>
      </c>
      <c r="D2681" s="55" t="s">
        <v>81</v>
      </c>
      <c r="E2681" s="55" t="s">
        <v>178</v>
      </c>
      <c r="F2681" s="70">
        <v>61.06</v>
      </c>
      <c r="G2681" s="77">
        <v>53704</v>
      </c>
      <c r="H2681" s="77">
        <v>61.07</v>
      </c>
      <c r="I2681" s="77">
        <v>1</v>
      </c>
      <c r="J2681" s="77">
        <v>-5.4475435733178399</v>
      </c>
      <c r="K2681" s="77">
        <v>1.24044555509761E-3</v>
      </c>
      <c r="L2681" s="77">
        <v>1.5835629964056599</v>
      </c>
      <c r="M2681" s="77">
        <v>1.04820679717864E-4</v>
      </c>
      <c r="N2681" s="77">
        <v>-7.0311065697234998</v>
      </c>
      <c r="O2681" s="77">
        <v>1.13562487537975E-3</v>
      </c>
      <c r="P2681" s="77">
        <v>-4.6902777852293998</v>
      </c>
      <c r="Q2681" s="77">
        <v>-4.6902777852293998</v>
      </c>
      <c r="R2681" s="77">
        <v>0</v>
      </c>
      <c r="S2681" s="77">
        <v>9.1954589836936601E-4</v>
      </c>
      <c r="T2681" s="77" t="s">
        <v>155</v>
      </c>
      <c r="U2681" s="105">
        <v>0.13965799871228499</v>
      </c>
      <c r="V2681" s="105">
        <v>-0.11159645008749799</v>
      </c>
      <c r="W2681" s="101">
        <v>0.25127794319320901</v>
      </c>
    </row>
    <row r="2682" spans="2:23" x14ac:dyDescent="0.35">
      <c r="B2682" s="55" t="s">
        <v>115</v>
      </c>
      <c r="C2682" s="76" t="s">
        <v>138</v>
      </c>
      <c r="D2682" s="55" t="s">
        <v>81</v>
      </c>
      <c r="E2682" s="55" t="s">
        <v>178</v>
      </c>
      <c r="F2682" s="70">
        <v>61.06</v>
      </c>
      <c r="G2682" s="77">
        <v>58004</v>
      </c>
      <c r="H2682" s="77">
        <v>59.77</v>
      </c>
      <c r="I2682" s="77">
        <v>1</v>
      </c>
      <c r="J2682" s="77">
        <v>-59.769040665229099</v>
      </c>
      <c r="K2682" s="77">
        <v>0.75662123542845605</v>
      </c>
      <c r="L2682" s="77">
        <v>-51.462025224083</v>
      </c>
      <c r="M2682" s="77">
        <v>0.56091842050676899</v>
      </c>
      <c r="N2682" s="77">
        <v>-8.3070154411460901</v>
      </c>
      <c r="O2682" s="77">
        <v>0.19570281492168701</v>
      </c>
      <c r="P2682" s="77">
        <v>-5.4870069019743299</v>
      </c>
      <c r="Q2682" s="77">
        <v>-5.4870069019743299</v>
      </c>
      <c r="R2682" s="77">
        <v>0</v>
      </c>
      <c r="S2682" s="77">
        <v>6.3767144364221002E-3</v>
      </c>
      <c r="T2682" s="77" t="s">
        <v>155</v>
      </c>
      <c r="U2682" s="105">
        <v>1.10733564441529</v>
      </c>
      <c r="V2682" s="105">
        <v>-0.88483816259375403</v>
      </c>
      <c r="W2682" s="101">
        <v>1.99236009193023</v>
      </c>
    </row>
    <row r="2683" spans="2:23" x14ac:dyDescent="0.35">
      <c r="B2683" s="55" t="s">
        <v>115</v>
      </c>
      <c r="C2683" s="76" t="s">
        <v>138</v>
      </c>
      <c r="D2683" s="55" t="s">
        <v>81</v>
      </c>
      <c r="E2683" s="55" t="s">
        <v>179</v>
      </c>
      <c r="F2683" s="70">
        <v>60.98</v>
      </c>
      <c r="G2683" s="77">
        <v>53050</v>
      </c>
      <c r="H2683" s="77">
        <v>61.15</v>
      </c>
      <c r="I2683" s="77">
        <v>1</v>
      </c>
      <c r="J2683" s="77">
        <v>66.066965546679299</v>
      </c>
      <c r="K2683" s="77">
        <v>0.105192738870761</v>
      </c>
      <c r="L2683" s="77">
        <v>138.649207134401</v>
      </c>
      <c r="M2683" s="77">
        <v>0.46328882359985302</v>
      </c>
      <c r="N2683" s="77">
        <v>-72.582241587721796</v>
      </c>
      <c r="O2683" s="77">
        <v>-0.35809608472909199</v>
      </c>
      <c r="P2683" s="77">
        <v>-37.835262905371799</v>
      </c>
      <c r="Q2683" s="77">
        <v>-37.835262905371799</v>
      </c>
      <c r="R2683" s="77">
        <v>0</v>
      </c>
      <c r="S2683" s="77">
        <v>3.4499321570758398E-2</v>
      </c>
      <c r="T2683" s="77" t="s">
        <v>154</v>
      </c>
      <c r="U2683" s="105">
        <v>-9.5281563440691706</v>
      </c>
      <c r="V2683" s="105">
        <v>-7.61365932263831</v>
      </c>
      <c r="W2683" s="101">
        <v>-1.9143179999391</v>
      </c>
    </row>
    <row r="2684" spans="2:23" x14ac:dyDescent="0.35">
      <c r="B2684" s="55" t="s">
        <v>115</v>
      </c>
      <c r="C2684" s="76" t="s">
        <v>138</v>
      </c>
      <c r="D2684" s="55" t="s">
        <v>81</v>
      </c>
      <c r="E2684" s="55" t="s">
        <v>179</v>
      </c>
      <c r="F2684" s="70">
        <v>60.98</v>
      </c>
      <c r="G2684" s="77">
        <v>53204</v>
      </c>
      <c r="H2684" s="77">
        <v>61.25</v>
      </c>
      <c r="I2684" s="77">
        <v>1</v>
      </c>
      <c r="J2684" s="77">
        <v>18.2946170725196</v>
      </c>
      <c r="K2684" s="77">
        <v>0</v>
      </c>
      <c r="L2684" s="77">
        <v>24.4808604903609</v>
      </c>
      <c r="M2684" s="77">
        <v>0</v>
      </c>
      <c r="N2684" s="77">
        <v>-6.1862434178413803</v>
      </c>
      <c r="O2684" s="77">
        <v>0</v>
      </c>
      <c r="P2684" s="77">
        <v>-3.4827694396566899</v>
      </c>
      <c r="Q2684" s="77">
        <v>-3.4827694396566802</v>
      </c>
      <c r="R2684" s="77">
        <v>0</v>
      </c>
      <c r="S2684" s="77">
        <v>0</v>
      </c>
      <c r="T2684" s="77" t="s">
        <v>155</v>
      </c>
      <c r="U2684" s="105">
        <v>1.6702857228171899</v>
      </c>
      <c r="V2684" s="105">
        <v>-1.33467441189842</v>
      </c>
      <c r="W2684" s="101">
        <v>3.0052411236332999</v>
      </c>
    </row>
    <row r="2685" spans="2:23" x14ac:dyDescent="0.35">
      <c r="B2685" s="55" t="s">
        <v>115</v>
      </c>
      <c r="C2685" s="76" t="s">
        <v>138</v>
      </c>
      <c r="D2685" s="55" t="s">
        <v>81</v>
      </c>
      <c r="E2685" s="55" t="s">
        <v>179</v>
      </c>
      <c r="F2685" s="70">
        <v>60.98</v>
      </c>
      <c r="G2685" s="77">
        <v>53204</v>
      </c>
      <c r="H2685" s="77">
        <v>61.25</v>
      </c>
      <c r="I2685" s="77">
        <v>2</v>
      </c>
      <c r="J2685" s="77">
        <v>18.2946170725196</v>
      </c>
      <c r="K2685" s="77">
        <v>0</v>
      </c>
      <c r="L2685" s="77">
        <v>24.4808604903609</v>
      </c>
      <c r="M2685" s="77">
        <v>0</v>
      </c>
      <c r="N2685" s="77">
        <v>-6.1862434178413803</v>
      </c>
      <c r="O2685" s="77">
        <v>0</v>
      </c>
      <c r="P2685" s="77">
        <v>-3.4827694396566899</v>
      </c>
      <c r="Q2685" s="77">
        <v>-3.4827694396566802</v>
      </c>
      <c r="R2685" s="77">
        <v>0</v>
      </c>
      <c r="S2685" s="77">
        <v>0</v>
      </c>
      <c r="T2685" s="77" t="s">
        <v>155</v>
      </c>
      <c r="U2685" s="105">
        <v>1.6702857228171899</v>
      </c>
      <c r="V2685" s="105">
        <v>-1.33467441189842</v>
      </c>
      <c r="W2685" s="101">
        <v>3.0052411236332999</v>
      </c>
    </row>
    <row r="2686" spans="2:23" x14ac:dyDescent="0.35">
      <c r="B2686" s="55" t="s">
        <v>115</v>
      </c>
      <c r="C2686" s="76" t="s">
        <v>138</v>
      </c>
      <c r="D2686" s="55" t="s">
        <v>81</v>
      </c>
      <c r="E2686" s="55" t="s">
        <v>180</v>
      </c>
      <c r="F2686" s="70">
        <v>61.25</v>
      </c>
      <c r="G2686" s="77">
        <v>53254</v>
      </c>
      <c r="H2686" s="77">
        <v>61.5</v>
      </c>
      <c r="I2686" s="77">
        <v>1</v>
      </c>
      <c r="J2686" s="77">
        <v>19.285028024444099</v>
      </c>
      <c r="K2686" s="77">
        <v>3.9199557042238702E-2</v>
      </c>
      <c r="L2686" s="77">
        <v>19.285027648916401</v>
      </c>
      <c r="M2686" s="77">
        <v>3.9199555515612203E-2</v>
      </c>
      <c r="N2686" s="77">
        <v>3.7552765064200002E-7</v>
      </c>
      <c r="O2686" s="77">
        <v>1.5266265030000001E-9</v>
      </c>
      <c r="P2686" s="77">
        <v>-8.4983999999999994E-14</v>
      </c>
      <c r="Q2686" s="77">
        <v>-8.4986E-14</v>
      </c>
      <c r="R2686" s="77">
        <v>0</v>
      </c>
      <c r="S2686" s="77">
        <v>0</v>
      </c>
      <c r="T2686" s="77" t="s">
        <v>155</v>
      </c>
      <c r="U2686" s="105">
        <v>-1.8521102899999999E-10</v>
      </c>
      <c r="V2686" s="105">
        <v>0</v>
      </c>
      <c r="W2686" s="101">
        <v>-1.8519371022E-10</v>
      </c>
    </row>
    <row r="2687" spans="2:23" x14ac:dyDescent="0.35">
      <c r="B2687" s="55" t="s">
        <v>115</v>
      </c>
      <c r="C2687" s="76" t="s">
        <v>138</v>
      </c>
      <c r="D2687" s="55" t="s">
        <v>81</v>
      </c>
      <c r="E2687" s="55" t="s">
        <v>180</v>
      </c>
      <c r="F2687" s="70">
        <v>61.25</v>
      </c>
      <c r="G2687" s="77">
        <v>53304</v>
      </c>
      <c r="H2687" s="77">
        <v>61.56</v>
      </c>
      <c r="I2687" s="77">
        <v>1</v>
      </c>
      <c r="J2687" s="77">
        <v>18.099597258942399</v>
      </c>
      <c r="K2687" s="77">
        <v>3.6494129892260897E-2</v>
      </c>
      <c r="L2687" s="77">
        <v>22.918495040790202</v>
      </c>
      <c r="M2687" s="77">
        <v>5.8513676023728402E-2</v>
      </c>
      <c r="N2687" s="77">
        <v>-4.81889778184782</v>
      </c>
      <c r="O2687" s="77">
        <v>-2.2019546131467501E-2</v>
      </c>
      <c r="P2687" s="77">
        <v>-2.7152860401647199</v>
      </c>
      <c r="Q2687" s="77">
        <v>-2.7152860401647199</v>
      </c>
      <c r="R2687" s="77">
        <v>0</v>
      </c>
      <c r="S2687" s="77">
        <v>8.2132750038235605E-4</v>
      </c>
      <c r="T2687" s="77" t="s">
        <v>155</v>
      </c>
      <c r="U2687" s="105">
        <v>0.14174808217007401</v>
      </c>
      <c r="V2687" s="105">
        <v>-0.113266572074255</v>
      </c>
      <c r="W2687" s="101">
        <v>0.255038500248429</v>
      </c>
    </row>
    <row r="2688" spans="2:23" x14ac:dyDescent="0.35">
      <c r="B2688" s="55" t="s">
        <v>115</v>
      </c>
      <c r="C2688" s="76" t="s">
        <v>138</v>
      </c>
      <c r="D2688" s="55" t="s">
        <v>81</v>
      </c>
      <c r="E2688" s="55" t="s">
        <v>180</v>
      </c>
      <c r="F2688" s="70">
        <v>61.25</v>
      </c>
      <c r="G2688" s="77">
        <v>54104</v>
      </c>
      <c r="H2688" s="77">
        <v>61.47</v>
      </c>
      <c r="I2688" s="77">
        <v>1</v>
      </c>
      <c r="J2688" s="77">
        <v>18.284100599573598</v>
      </c>
      <c r="K2688" s="77">
        <v>3.3029663471850303E-2</v>
      </c>
      <c r="L2688" s="77">
        <v>18.2841002211381</v>
      </c>
      <c r="M2688" s="77">
        <v>3.3029662104586403E-2</v>
      </c>
      <c r="N2688" s="77">
        <v>3.7843545797100001E-7</v>
      </c>
      <c r="O2688" s="77">
        <v>1.367263941E-9</v>
      </c>
      <c r="P2688" s="77">
        <v>-6.9696600000000002E-13</v>
      </c>
      <c r="Q2688" s="77">
        <v>-6.9696600000000002E-13</v>
      </c>
      <c r="R2688" s="77">
        <v>0</v>
      </c>
      <c r="S2688" s="77">
        <v>0</v>
      </c>
      <c r="T2688" s="77" t="s">
        <v>155</v>
      </c>
      <c r="U2688" s="105">
        <v>6.3951466300000001E-10</v>
      </c>
      <c r="V2688" s="105">
        <v>0</v>
      </c>
      <c r="W2688" s="101">
        <v>6.3957446296999996E-10</v>
      </c>
    </row>
    <row r="2689" spans="2:23" x14ac:dyDescent="0.35">
      <c r="B2689" s="55" t="s">
        <v>115</v>
      </c>
      <c r="C2689" s="76" t="s">
        <v>138</v>
      </c>
      <c r="D2689" s="55" t="s">
        <v>81</v>
      </c>
      <c r="E2689" s="55" t="s">
        <v>181</v>
      </c>
      <c r="F2689" s="70">
        <v>61.5</v>
      </c>
      <c r="G2689" s="77">
        <v>54104</v>
      </c>
      <c r="H2689" s="77">
        <v>61.47</v>
      </c>
      <c r="I2689" s="77">
        <v>1</v>
      </c>
      <c r="J2689" s="77">
        <v>-2.8532287928063198</v>
      </c>
      <c r="K2689" s="77">
        <v>7.1314411406307504E-4</v>
      </c>
      <c r="L2689" s="77">
        <v>-2.8532287637524401</v>
      </c>
      <c r="M2689" s="77">
        <v>7.1314409953945499E-4</v>
      </c>
      <c r="N2689" s="77">
        <v>-2.9053883258000001E-8</v>
      </c>
      <c r="O2689" s="77">
        <v>1.4523619999999999E-11</v>
      </c>
      <c r="P2689" s="77">
        <v>-8.9033300000000002E-13</v>
      </c>
      <c r="Q2689" s="77">
        <v>-8.9033200000000005E-13</v>
      </c>
      <c r="R2689" s="77">
        <v>0</v>
      </c>
      <c r="S2689" s="77">
        <v>0</v>
      </c>
      <c r="T2689" s="77" t="s">
        <v>155</v>
      </c>
      <c r="U2689" s="105">
        <v>2.1368295000000001E-11</v>
      </c>
      <c r="V2689" s="105">
        <v>0</v>
      </c>
      <c r="W2689" s="101">
        <v>2.137029311E-11</v>
      </c>
    </row>
    <row r="2690" spans="2:23" x14ac:dyDescent="0.35">
      <c r="B2690" s="55" t="s">
        <v>115</v>
      </c>
      <c r="C2690" s="76" t="s">
        <v>138</v>
      </c>
      <c r="D2690" s="55" t="s">
        <v>81</v>
      </c>
      <c r="E2690" s="55" t="s">
        <v>182</v>
      </c>
      <c r="F2690" s="70">
        <v>61.33</v>
      </c>
      <c r="G2690" s="77">
        <v>53404</v>
      </c>
      <c r="H2690" s="77">
        <v>61.34</v>
      </c>
      <c r="I2690" s="77">
        <v>1</v>
      </c>
      <c r="J2690" s="77">
        <v>-2.9684368665606198</v>
      </c>
      <c r="K2690" s="77">
        <v>8.5648921426950697E-4</v>
      </c>
      <c r="L2690" s="77">
        <v>7.7888855008482398</v>
      </c>
      <c r="M2690" s="77">
        <v>5.8968068699654904E-3</v>
      </c>
      <c r="N2690" s="77">
        <v>-10.7573223674089</v>
      </c>
      <c r="O2690" s="77">
        <v>-5.04031765569598E-3</v>
      </c>
      <c r="P2690" s="77">
        <v>-6.9591847871378496</v>
      </c>
      <c r="Q2690" s="77">
        <v>-6.9591847871378398</v>
      </c>
      <c r="R2690" s="77">
        <v>0</v>
      </c>
      <c r="S2690" s="77">
        <v>4.7074205820287996E-3</v>
      </c>
      <c r="T2690" s="77" t="s">
        <v>155</v>
      </c>
      <c r="U2690" s="105">
        <v>-0.20157465973796901</v>
      </c>
      <c r="V2690" s="105">
        <v>-0.16107216673422001</v>
      </c>
      <c r="W2690" s="101">
        <v>-4.0498705681732999E-2</v>
      </c>
    </row>
    <row r="2691" spans="2:23" x14ac:dyDescent="0.35">
      <c r="B2691" s="55" t="s">
        <v>115</v>
      </c>
      <c r="C2691" s="76" t="s">
        <v>138</v>
      </c>
      <c r="D2691" s="55" t="s">
        <v>81</v>
      </c>
      <c r="E2691" s="55" t="s">
        <v>183</v>
      </c>
      <c r="F2691" s="70">
        <v>61.34</v>
      </c>
      <c r="G2691" s="77">
        <v>53854</v>
      </c>
      <c r="H2691" s="77">
        <v>60.18</v>
      </c>
      <c r="I2691" s="77">
        <v>1</v>
      </c>
      <c r="J2691" s="77">
        <v>-51.524834539582301</v>
      </c>
      <c r="K2691" s="77">
        <v>0.52413885683023598</v>
      </c>
      <c r="L2691" s="77">
        <v>-40.671252395990699</v>
      </c>
      <c r="M2691" s="77">
        <v>0.32657898680902703</v>
      </c>
      <c r="N2691" s="77">
        <v>-10.8535821435917</v>
      </c>
      <c r="O2691" s="77">
        <v>0.19755987002120901</v>
      </c>
      <c r="P2691" s="77">
        <v>-6.9591847871382297</v>
      </c>
      <c r="Q2691" s="77">
        <v>-6.9591847871382297</v>
      </c>
      <c r="R2691" s="77">
        <v>0</v>
      </c>
      <c r="S2691" s="77">
        <v>9.56158483035029E-3</v>
      </c>
      <c r="T2691" s="77" t="s">
        <v>155</v>
      </c>
      <c r="U2691" s="105">
        <v>-0.58641758407774602</v>
      </c>
      <c r="V2691" s="105">
        <v>-0.46858841781617899</v>
      </c>
      <c r="W2691" s="101">
        <v>-0.117818148248542</v>
      </c>
    </row>
    <row r="2692" spans="2:23" x14ac:dyDescent="0.35">
      <c r="B2692" s="55" t="s">
        <v>115</v>
      </c>
      <c r="C2692" s="76" t="s">
        <v>138</v>
      </c>
      <c r="D2692" s="55" t="s">
        <v>81</v>
      </c>
      <c r="E2692" s="55" t="s">
        <v>184</v>
      </c>
      <c r="F2692" s="70">
        <v>61.4</v>
      </c>
      <c r="G2692" s="77">
        <v>53754</v>
      </c>
      <c r="H2692" s="77">
        <v>60.37</v>
      </c>
      <c r="I2692" s="77">
        <v>1</v>
      </c>
      <c r="J2692" s="77">
        <v>-48.240347355064003</v>
      </c>
      <c r="K2692" s="77">
        <v>0.37746066651841897</v>
      </c>
      <c r="L2692" s="77">
        <v>-37.7317440299352</v>
      </c>
      <c r="M2692" s="77">
        <v>0.23092162712307801</v>
      </c>
      <c r="N2692" s="77">
        <v>-10.5086033251287</v>
      </c>
      <c r="O2692" s="77">
        <v>0.14653903939534099</v>
      </c>
      <c r="P2692" s="77">
        <v>-6.7539189601505898</v>
      </c>
      <c r="Q2692" s="77">
        <v>-6.75391896015058</v>
      </c>
      <c r="R2692" s="77">
        <v>0</v>
      </c>
      <c r="S2692" s="77">
        <v>7.3988213381496696E-3</v>
      </c>
      <c r="T2692" s="77" t="s">
        <v>155</v>
      </c>
      <c r="U2692" s="105">
        <v>-1.90183201129729</v>
      </c>
      <c r="V2692" s="105">
        <v>-1.51969599364505</v>
      </c>
      <c r="W2692" s="101">
        <v>-0.38210028473692897</v>
      </c>
    </row>
    <row r="2693" spans="2:23" x14ac:dyDescent="0.35">
      <c r="B2693" s="55" t="s">
        <v>115</v>
      </c>
      <c r="C2693" s="76" t="s">
        <v>138</v>
      </c>
      <c r="D2693" s="55" t="s">
        <v>81</v>
      </c>
      <c r="E2693" s="55" t="s">
        <v>185</v>
      </c>
      <c r="F2693" s="70">
        <v>60.93</v>
      </c>
      <c r="G2693" s="77">
        <v>54050</v>
      </c>
      <c r="H2693" s="77">
        <v>60.69</v>
      </c>
      <c r="I2693" s="77">
        <v>1</v>
      </c>
      <c r="J2693" s="77">
        <v>-80.291439193519096</v>
      </c>
      <c r="K2693" s="77">
        <v>9.3477370512615399E-2</v>
      </c>
      <c r="L2693" s="77">
        <v>8.4120182711824594</v>
      </c>
      <c r="M2693" s="77">
        <v>1.0260497452232601E-3</v>
      </c>
      <c r="N2693" s="77">
        <v>-88.7034574647016</v>
      </c>
      <c r="O2693" s="77">
        <v>9.2451320767392098E-2</v>
      </c>
      <c r="P2693" s="77">
        <v>-50.3015296991124</v>
      </c>
      <c r="Q2693" s="77">
        <v>-50.3015296991124</v>
      </c>
      <c r="R2693" s="77">
        <v>0</v>
      </c>
      <c r="S2693" s="77">
        <v>3.6688536406024999E-2</v>
      </c>
      <c r="T2693" s="77" t="s">
        <v>154</v>
      </c>
      <c r="U2693" s="105">
        <v>-15.666864975663399</v>
      </c>
      <c r="V2693" s="105">
        <v>-12.518914286363801</v>
      </c>
      <c r="W2693" s="101">
        <v>-3.1476563295685498</v>
      </c>
    </row>
    <row r="2694" spans="2:23" x14ac:dyDescent="0.35">
      <c r="B2694" s="55" t="s">
        <v>115</v>
      </c>
      <c r="C2694" s="76" t="s">
        <v>138</v>
      </c>
      <c r="D2694" s="55" t="s">
        <v>81</v>
      </c>
      <c r="E2694" s="55" t="s">
        <v>185</v>
      </c>
      <c r="F2694" s="70">
        <v>60.93</v>
      </c>
      <c r="G2694" s="77">
        <v>54850</v>
      </c>
      <c r="H2694" s="77">
        <v>60.99</v>
      </c>
      <c r="I2694" s="77">
        <v>1</v>
      </c>
      <c r="J2694" s="77">
        <v>5.77179728671591</v>
      </c>
      <c r="K2694" s="77">
        <v>8.6948610628436503E-4</v>
      </c>
      <c r="L2694" s="77">
        <v>-4.0244355631711803</v>
      </c>
      <c r="M2694" s="77">
        <v>4.2271772981525302E-4</v>
      </c>
      <c r="N2694" s="77">
        <v>9.7962328498870992</v>
      </c>
      <c r="O2694" s="77">
        <v>4.4676837646911202E-4</v>
      </c>
      <c r="P2694" s="77">
        <v>9.8819911562346103</v>
      </c>
      <c r="Q2694" s="77">
        <v>9.8819911562345997</v>
      </c>
      <c r="R2694" s="77">
        <v>0</v>
      </c>
      <c r="S2694" s="77">
        <v>2.5487628544305601E-3</v>
      </c>
      <c r="T2694" s="77" t="s">
        <v>155</v>
      </c>
      <c r="U2694" s="105">
        <v>-0.56053897076369097</v>
      </c>
      <c r="V2694" s="105">
        <v>-0.447909606679946</v>
      </c>
      <c r="W2694" s="101">
        <v>-0.11261883229573499</v>
      </c>
    </row>
    <row r="2695" spans="2:23" x14ac:dyDescent="0.35">
      <c r="B2695" s="55" t="s">
        <v>115</v>
      </c>
      <c r="C2695" s="76" t="s">
        <v>138</v>
      </c>
      <c r="D2695" s="55" t="s">
        <v>81</v>
      </c>
      <c r="E2695" s="55" t="s">
        <v>186</v>
      </c>
      <c r="F2695" s="70">
        <v>61.43</v>
      </c>
      <c r="G2695" s="77">
        <v>53654</v>
      </c>
      <c r="H2695" s="77">
        <v>61.25</v>
      </c>
      <c r="I2695" s="77">
        <v>1</v>
      </c>
      <c r="J2695" s="77">
        <v>-42.834154850344802</v>
      </c>
      <c r="K2695" s="77">
        <v>7.2106257494512299E-2</v>
      </c>
      <c r="L2695" s="77">
        <v>-37.078656067621303</v>
      </c>
      <c r="M2695" s="77">
        <v>5.40306907161913E-2</v>
      </c>
      <c r="N2695" s="77">
        <v>-5.7554987827234996</v>
      </c>
      <c r="O2695" s="77">
        <v>1.8075566778320999E-2</v>
      </c>
      <c r="P2695" s="77">
        <v>-3.3977746389988899</v>
      </c>
      <c r="Q2695" s="77">
        <v>-3.3977746389988801</v>
      </c>
      <c r="R2695" s="77">
        <v>0</v>
      </c>
      <c r="S2695" s="77">
        <v>4.5371348914876399E-4</v>
      </c>
      <c r="T2695" s="77" t="s">
        <v>155</v>
      </c>
      <c r="U2695" s="105">
        <v>7.2765485291983401E-2</v>
      </c>
      <c r="V2695" s="105">
        <v>-5.8144681452929399E-2</v>
      </c>
      <c r="W2695" s="101">
        <v>0.13092240794094101</v>
      </c>
    </row>
    <row r="2696" spans="2:23" x14ac:dyDescent="0.35">
      <c r="B2696" s="55" t="s">
        <v>115</v>
      </c>
      <c r="C2696" s="76" t="s">
        <v>138</v>
      </c>
      <c r="D2696" s="55" t="s">
        <v>81</v>
      </c>
      <c r="E2696" s="55" t="s">
        <v>187</v>
      </c>
      <c r="F2696" s="70">
        <v>61.07</v>
      </c>
      <c r="G2696" s="77">
        <v>58004</v>
      </c>
      <c r="H2696" s="77">
        <v>59.77</v>
      </c>
      <c r="I2696" s="77">
        <v>1</v>
      </c>
      <c r="J2696" s="77">
        <v>-60.352110774277698</v>
      </c>
      <c r="K2696" s="77">
        <v>0.75069395635909197</v>
      </c>
      <c r="L2696" s="77">
        <v>-53.237153154695498</v>
      </c>
      <c r="M2696" s="77">
        <v>0.584127481507002</v>
      </c>
      <c r="N2696" s="77">
        <v>-7.1149576195821602</v>
      </c>
      <c r="O2696" s="77">
        <v>0.16656647485209</v>
      </c>
      <c r="P2696" s="77">
        <v>-4.6902777852294504</v>
      </c>
      <c r="Q2696" s="77">
        <v>-4.6902777852294397</v>
      </c>
      <c r="R2696" s="77">
        <v>0</v>
      </c>
      <c r="S2696" s="77">
        <v>4.5339332453093297E-3</v>
      </c>
      <c r="T2696" s="77" t="s">
        <v>155</v>
      </c>
      <c r="U2696" s="105">
        <v>0.81450150510647901</v>
      </c>
      <c r="V2696" s="105">
        <v>-0.65084332726308802</v>
      </c>
      <c r="W2696" s="101">
        <v>1.46548185437319</v>
      </c>
    </row>
    <row r="2697" spans="2:23" x14ac:dyDescent="0.35">
      <c r="B2697" s="55" t="s">
        <v>115</v>
      </c>
      <c r="C2697" s="76" t="s">
        <v>138</v>
      </c>
      <c r="D2697" s="55" t="s">
        <v>81</v>
      </c>
      <c r="E2697" s="55" t="s">
        <v>188</v>
      </c>
      <c r="F2697" s="70">
        <v>60.37</v>
      </c>
      <c r="G2697" s="77">
        <v>53854</v>
      </c>
      <c r="H2697" s="77">
        <v>60.18</v>
      </c>
      <c r="I2697" s="77">
        <v>1</v>
      </c>
      <c r="J2697" s="77">
        <v>-34.857516901555201</v>
      </c>
      <c r="K2697" s="77">
        <v>6.0144800984839202E-2</v>
      </c>
      <c r="L2697" s="77">
        <v>-22.880345880880299</v>
      </c>
      <c r="M2697" s="77">
        <v>2.59137562676214E-2</v>
      </c>
      <c r="N2697" s="77">
        <v>-11.9771710206749</v>
      </c>
      <c r="O2697" s="77">
        <v>3.4231044717217801E-2</v>
      </c>
      <c r="P2697" s="77">
        <v>-7.6859317882969904</v>
      </c>
      <c r="Q2697" s="77">
        <v>-7.6859317882969904</v>
      </c>
      <c r="R2697" s="77">
        <v>0</v>
      </c>
      <c r="S2697" s="77">
        <v>2.9241405989905299E-3</v>
      </c>
      <c r="T2697" s="77" t="s">
        <v>154</v>
      </c>
      <c r="U2697" s="105">
        <v>-0.21238627359790199</v>
      </c>
      <c r="V2697" s="105">
        <v>-0.169711397838849</v>
      </c>
      <c r="W2697" s="101">
        <v>-4.2670885301071999E-2</v>
      </c>
    </row>
    <row r="2698" spans="2:23" x14ac:dyDescent="0.35">
      <c r="B2698" s="55" t="s">
        <v>115</v>
      </c>
      <c r="C2698" s="76" t="s">
        <v>138</v>
      </c>
      <c r="D2698" s="55" t="s">
        <v>81</v>
      </c>
      <c r="E2698" s="55" t="s">
        <v>188</v>
      </c>
      <c r="F2698" s="70">
        <v>60.37</v>
      </c>
      <c r="G2698" s="77">
        <v>58104</v>
      </c>
      <c r="H2698" s="77">
        <v>59.46</v>
      </c>
      <c r="I2698" s="77">
        <v>1</v>
      </c>
      <c r="J2698" s="77">
        <v>-50.2860767505477</v>
      </c>
      <c r="K2698" s="77">
        <v>0.32468373372111797</v>
      </c>
      <c r="L2698" s="77">
        <v>-51.673338667514997</v>
      </c>
      <c r="M2698" s="77">
        <v>0.342845196489725</v>
      </c>
      <c r="N2698" s="77">
        <v>1.38726191696728</v>
      </c>
      <c r="O2698" s="77">
        <v>-1.8161462768607101E-2</v>
      </c>
      <c r="P2698" s="77">
        <v>0.93201282814644304</v>
      </c>
      <c r="Q2698" s="77">
        <v>0.93201282814644304</v>
      </c>
      <c r="R2698" s="77">
        <v>0</v>
      </c>
      <c r="S2698" s="77">
        <v>1.11534391878912E-4</v>
      </c>
      <c r="T2698" s="77" t="s">
        <v>155</v>
      </c>
      <c r="U2698" s="105">
        <v>0.17426430265912199</v>
      </c>
      <c r="V2698" s="105">
        <v>-0.139249292794146</v>
      </c>
      <c r="W2698" s="101">
        <v>0.313542911597882</v>
      </c>
    </row>
    <row r="2699" spans="2:23" x14ac:dyDescent="0.35">
      <c r="B2699" s="55" t="s">
        <v>115</v>
      </c>
      <c r="C2699" s="76" t="s">
        <v>138</v>
      </c>
      <c r="D2699" s="55" t="s">
        <v>81</v>
      </c>
      <c r="E2699" s="55" t="s">
        <v>189</v>
      </c>
      <c r="F2699" s="70">
        <v>60.41</v>
      </c>
      <c r="G2699" s="77">
        <v>54050</v>
      </c>
      <c r="H2699" s="77">
        <v>60.69</v>
      </c>
      <c r="I2699" s="77">
        <v>1</v>
      </c>
      <c r="J2699" s="77">
        <v>84.746026664411403</v>
      </c>
      <c r="K2699" s="77">
        <v>0.12711943592667099</v>
      </c>
      <c r="L2699" s="77">
        <v>24.971363488840801</v>
      </c>
      <c r="M2699" s="77">
        <v>1.10371712025051E-2</v>
      </c>
      <c r="N2699" s="77">
        <v>59.774663175570602</v>
      </c>
      <c r="O2699" s="77">
        <v>0.116082264724166</v>
      </c>
      <c r="P2699" s="77">
        <v>55.1970937510631</v>
      </c>
      <c r="Q2699" s="77">
        <v>55.1970937510631</v>
      </c>
      <c r="R2699" s="77">
        <v>0</v>
      </c>
      <c r="S2699" s="77">
        <v>5.39269291065766E-2</v>
      </c>
      <c r="T2699" s="77" t="s">
        <v>154</v>
      </c>
      <c r="U2699" s="105">
        <v>-9.7081245601115995</v>
      </c>
      <c r="V2699" s="105">
        <v>-7.7574664387655501</v>
      </c>
      <c r="W2699" s="101">
        <v>-1.9504757184888599</v>
      </c>
    </row>
    <row r="2700" spans="2:23" x14ac:dyDescent="0.35">
      <c r="B2700" s="55" t="s">
        <v>115</v>
      </c>
      <c r="C2700" s="76" t="s">
        <v>138</v>
      </c>
      <c r="D2700" s="55" t="s">
        <v>81</v>
      </c>
      <c r="E2700" s="55" t="s">
        <v>189</v>
      </c>
      <c r="F2700" s="70">
        <v>60.41</v>
      </c>
      <c r="G2700" s="77">
        <v>56000</v>
      </c>
      <c r="H2700" s="77">
        <v>60.46</v>
      </c>
      <c r="I2700" s="77">
        <v>1</v>
      </c>
      <c r="J2700" s="77">
        <v>1.7229532559688601</v>
      </c>
      <c r="K2700" s="77">
        <v>2.8795108845860898E-4</v>
      </c>
      <c r="L2700" s="77">
        <v>56.811651431948398</v>
      </c>
      <c r="M2700" s="77">
        <v>0.313073682627245</v>
      </c>
      <c r="N2700" s="77">
        <v>-55.088698175979602</v>
      </c>
      <c r="O2700" s="77">
        <v>-0.31278573153878703</v>
      </c>
      <c r="P2700" s="77">
        <v>-38.637064417202502</v>
      </c>
      <c r="Q2700" s="77">
        <v>-38.637064417202403</v>
      </c>
      <c r="R2700" s="77">
        <v>0</v>
      </c>
      <c r="S2700" s="77">
        <v>0.14480380643756799</v>
      </c>
      <c r="T2700" s="77" t="s">
        <v>154</v>
      </c>
      <c r="U2700" s="105">
        <v>-16.148770776747298</v>
      </c>
      <c r="V2700" s="105">
        <v>-12.903990523839701</v>
      </c>
      <c r="W2700" s="101">
        <v>-3.2444768388021399</v>
      </c>
    </row>
    <row r="2701" spans="2:23" x14ac:dyDescent="0.35">
      <c r="B2701" s="55" t="s">
        <v>115</v>
      </c>
      <c r="C2701" s="76" t="s">
        <v>138</v>
      </c>
      <c r="D2701" s="55" t="s">
        <v>81</v>
      </c>
      <c r="E2701" s="55" t="s">
        <v>189</v>
      </c>
      <c r="F2701" s="70">
        <v>60.41</v>
      </c>
      <c r="G2701" s="77">
        <v>58450</v>
      </c>
      <c r="H2701" s="77">
        <v>60.05</v>
      </c>
      <c r="I2701" s="77">
        <v>1</v>
      </c>
      <c r="J2701" s="77">
        <v>-100.097821322236</v>
      </c>
      <c r="K2701" s="77">
        <v>0.25630069865986199</v>
      </c>
      <c r="L2701" s="77">
        <v>-58.347525434687697</v>
      </c>
      <c r="M2701" s="77">
        <v>8.7085414668911898E-2</v>
      </c>
      <c r="N2701" s="77">
        <v>-41.750295887548198</v>
      </c>
      <c r="O2701" s="77">
        <v>0.16921528399095001</v>
      </c>
      <c r="P2701" s="77">
        <v>-40.450417768353198</v>
      </c>
      <c r="Q2701" s="77">
        <v>-40.450417768353198</v>
      </c>
      <c r="R2701" s="77">
        <v>0</v>
      </c>
      <c r="S2701" s="77">
        <v>4.1854924493485601E-2</v>
      </c>
      <c r="T2701" s="77" t="s">
        <v>154</v>
      </c>
      <c r="U2701" s="105">
        <v>-4.8382699647424001</v>
      </c>
      <c r="V2701" s="105">
        <v>-3.8661140615551699</v>
      </c>
      <c r="W2701" s="101">
        <v>-0.97206499847541605</v>
      </c>
    </row>
    <row r="2702" spans="2:23" x14ac:dyDescent="0.35">
      <c r="B2702" s="55" t="s">
        <v>115</v>
      </c>
      <c r="C2702" s="76" t="s">
        <v>138</v>
      </c>
      <c r="D2702" s="55" t="s">
        <v>81</v>
      </c>
      <c r="E2702" s="55" t="s">
        <v>190</v>
      </c>
      <c r="F2702" s="70">
        <v>60.18</v>
      </c>
      <c r="G2702" s="77">
        <v>53850</v>
      </c>
      <c r="H2702" s="77">
        <v>60.41</v>
      </c>
      <c r="I2702" s="77">
        <v>1</v>
      </c>
      <c r="J2702" s="77">
        <v>-4.0558648479994197</v>
      </c>
      <c r="K2702" s="77">
        <v>0</v>
      </c>
      <c r="L2702" s="77">
        <v>7.1359043278046101</v>
      </c>
      <c r="M2702" s="77">
        <v>0</v>
      </c>
      <c r="N2702" s="77">
        <v>-11.191769175804</v>
      </c>
      <c r="O2702" s="77">
        <v>0</v>
      </c>
      <c r="P2702" s="77">
        <v>-7.2111541127157199</v>
      </c>
      <c r="Q2702" s="77">
        <v>-7.2111541127157102</v>
      </c>
      <c r="R2702" s="77">
        <v>0</v>
      </c>
      <c r="S2702" s="77">
        <v>0</v>
      </c>
      <c r="T2702" s="77" t="s">
        <v>154</v>
      </c>
      <c r="U2702" s="105">
        <v>2.5741069104348901</v>
      </c>
      <c r="V2702" s="105">
        <v>-2.0568903750513399</v>
      </c>
      <c r="W2702" s="101">
        <v>4.6314303224839799</v>
      </c>
    </row>
    <row r="2703" spans="2:23" x14ac:dyDescent="0.35">
      <c r="B2703" s="55" t="s">
        <v>115</v>
      </c>
      <c r="C2703" s="76" t="s">
        <v>138</v>
      </c>
      <c r="D2703" s="55" t="s">
        <v>81</v>
      </c>
      <c r="E2703" s="55" t="s">
        <v>190</v>
      </c>
      <c r="F2703" s="70">
        <v>60.18</v>
      </c>
      <c r="G2703" s="77">
        <v>53850</v>
      </c>
      <c r="H2703" s="77">
        <v>60.41</v>
      </c>
      <c r="I2703" s="77">
        <v>2</v>
      </c>
      <c r="J2703" s="77">
        <v>-9.3811225110217205</v>
      </c>
      <c r="K2703" s="77">
        <v>0</v>
      </c>
      <c r="L2703" s="77">
        <v>16.5051832925555</v>
      </c>
      <c r="M2703" s="77">
        <v>0</v>
      </c>
      <c r="N2703" s="77">
        <v>-25.886305803577201</v>
      </c>
      <c r="O2703" s="77">
        <v>0</v>
      </c>
      <c r="P2703" s="77">
        <v>-16.6792343217775</v>
      </c>
      <c r="Q2703" s="77">
        <v>-16.6792343217775</v>
      </c>
      <c r="R2703" s="77">
        <v>0</v>
      </c>
      <c r="S2703" s="77">
        <v>0</v>
      </c>
      <c r="T2703" s="77" t="s">
        <v>154</v>
      </c>
      <c r="U2703" s="105">
        <v>5.9538503348226701</v>
      </c>
      <c r="V2703" s="105">
        <v>-4.7575403331340196</v>
      </c>
      <c r="W2703" s="101">
        <v>10.712392272615499</v>
      </c>
    </row>
    <row r="2704" spans="2:23" x14ac:dyDescent="0.35">
      <c r="B2704" s="55" t="s">
        <v>115</v>
      </c>
      <c r="C2704" s="76" t="s">
        <v>138</v>
      </c>
      <c r="D2704" s="55" t="s">
        <v>81</v>
      </c>
      <c r="E2704" s="55" t="s">
        <v>190</v>
      </c>
      <c r="F2704" s="70">
        <v>60.18</v>
      </c>
      <c r="G2704" s="77">
        <v>58004</v>
      </c>
      <c r="H2704" s="77">
        <v>59.77</v>
      </c>
      <c r="I2704" s="77">
        <v>1</v>
      </c>
      <c r="J2704" s="77">
        <v>-79.182894734943304</v>
      </c>
      <c r="K2704" s="77">
        <v>0.21317764783257401</v>
      </c>
      <c r="L2704" s="77">
        <v>-93.355892754879505</v>
      </c>
      <c r="M2704" s="77">
        <v>0.29632097221005899</v>
      </c>
      <c r="N2704" s="77">
        <v>14.1729980199362</v>
      </c>
      <c r="O2704" s="77">
        <v>-8.3143324377485395E-2</v>
      </c>
      <c r="P2704" s="77">
        <v>9.2452718590578709</v>
      </c>
      <c r="Q2704" s="77">
        <v>9.2452718590578709</v>
      </c>
      <c r="R2704" s="77">
        <v>0</v>
      </c>
      <c r="S2704" s="77">
        <v>2.9061517594281701E-3</v>
      </c>
      <c r="T2704" s="77" t="s">
        <v>154</v>
      </c>
      <c r="U2704" s="105">
        <v>0.82440830863410797</v>
      </c>
      <c r="V2704" s="105">
        <v>-0.65875955200919301</v>
      </c>
      <c r="W2704" s="101">
        <v>1.4833065492492099</v>
      </c>
    </row>
    <row r="2705" spans="2:23" x14ac:dyDescent="0.35">
      <c r="B2705" s="55" t="s">
        <v>115</v>
      </c>
      <c r="C2705" s="76" t="s">
        <v>138</v>
      </c>
      <c r="D2705" s="55" t="s">
        <v>81</v>
      </c>
      <c r="E2705" s="55" t="s">
        <v>191</v>
      </c>
      <c r="F2705" s="70">
        <v>60.99</v>
      </c>
      <c r="G2705" s="77">
        <v>54000</v>
      </c>
      <c r="H2705" s="77">
        <v>60.56</v>
      </c>
      <c r="I2705" s="77">
        <v>1</v>
      </c>
      <c r="J2705" s="77">
        <v>-57.045219246269198</v>
      </c>
      <c r="K2705" s="77">
        <v>0.197201916554608</v>
      </c>
      <c r="L2705" s="77">
        <v>3.6423305713646501</v>
      </c>
      <c r="M2705" s="77">
        <v>8.0395426266051298E-4</v>
      </c>
      <c r="N2705" s="77">
        <v>-60.687549817633801</v>
      </c>
      <c r="O2705" s="77">
        <v>0.196397962291947</v>
      </c>
      <c r="P2705" s="77">
        <v>-19.569134303169299</v>
      </c>
      <c r="Q2705" s="77">
        <v>-19.5691343031692</v>
      </c>
      <c r="R2705" s="77">
        <v>0</v>
      </c>
      <c r="S2705" s="77">
        <v>2.32068316529539E-2</v>
      </c>
      <c r="T2705" s="77" t="s">
        <v>154</v>
      </c>
      <c r="U2705" s="105">
        <v>-14.1595602632894</v>
      </c>
      <c r="V2705" s="105">
        <v>-11.314473032357</v>
      </c>
      <c r="W2705" s="101">
        <v>-2.8448211914689598</v>
      </c>
    </row>
    <row r="2706" spans="2:23" x14ac:dyDescent="0.35">
      <c r="B2706" s="55" t="s">
        <v>115</v>
      </c>
      <c r="C2706" s="76" t="s">
        <v>138</v>
      </c>
      <c r="D2706" s="55" t="s">
        <v>81</v>
      </c>
      <c r="E2706" s="55" t="s">
        <v>191</v>
      </c>
      <c r="F2706" s="70">
        <v>60.99</v>
      </c>
      <c r="G2706" s="77">
        <v>54850</v>
      </c>
      <c r="H2706" s="77">
        <v>60.99</v>
      </c>
      <c r="I2706" s="77">
        <v>1</v>
      </c>
      <c r="J2706" s="77">
        <v>4.9167329446784001</v>
      </c>
      <c r="K2706" s="77">
        <v>1.9097667650935901E-4</v>
      </c>
      <c r="L2706" s="77">
        <v>14.713502046250699</v>
      </c>
      <c r="M2706" s="77">
        <v>1.7102484254736801E-3</v>
      </c>
      <c r="N2706" s="77">
        <v>-9.79676910157227</v>
      </c>
      <c r="O2706" s="77">
        <v>-1.51927174896432E-3</v>
      </c>
      <c r="P2706" s="77">
        <v>-9.8819911562351006</v>
      </c>
      <c r="Q2706" s="77">
        <v>-9.8819911562350899</v>
      </c>
      <c r="R2706" s="77">
        <v>0</v>
      </c>
      <c r="S2706" s="77">
        <v>7.7146461877407898E-4</v>
      </c>
      <c r="T2706" s="77" t="s">
        <v>155</v>
      </c>
      <c r="U2706" s="105">
        <v>-9.2660383969333904E-2</v>
      </c>
      <c r="V2706" s="105">
        <v>-7.4042088602638806E-2</v>
      </c>
      <c r="W2706" s="101">
        <v>-1.8616554400282901E-2</v>
      </c>
    </row>
    <row r="2707" spans="2:23" x14ac:dyDescent="0.35">
      <c r="B2707" s="55" t="s">
        <v>115</v>
      </c>
      <c r="C2707" s="76" t="s">
        <v>138</v>
      </c>
      <c r="D2707" s="55" t="s">
        <v>81</v>
      </c>
      <c r="E2707" s="55" t="s">
        <v>136</v>
      </c>
      <c r="F2707" s="70">
        <v>60.56</v>
      </c>
      <c r="G2707" s="77">
        <v>54250</v>
      </c>
      <c r="H2707" s="77">
        <v>60.45</v>
      </c>
      <c r="I2707" s="77">
        <v>1</v>
      </c>
      <c r="J2707" s="77">
        <v>-67.534856954265194</v>
      </c>
      <c r="K2707" s="77">
        <v>6.20290138921296E-2</v>
      </c>
      <c r="L2707" s="77">
        <v>3.3385964823541801</v>
      </c>
      <c r="M2707" s="77">
        <v>1.51588680019033E-4</v>
      </c>
      <c r="N2707" s="77">
        <v>-70.8734534366194</v>
      </c>
      <c r="O2707" s="77">
        <v>6.18774252121106E-2</v>
      </c>
      <c r="P2707" s="77">
        <v>-4.8955640519511201</v>
      </c>
      <c r="Q2707" s="77">
        <v>-4.8955640519511103</v>
      </c>
      <c r="R2707" s="77">
        <v>0</v>
      </c>
      <c r="S2707" s="77">
        <v>3.2594504445988202E-4</v>
      </c>
      <c r="T2707" s="77" t="s">
        <v>154</v>
      </c>
      <c r="U2707" s="105">
        <v>-4.0521862655693299</v>
      </c>
      <c r="V2707" s="105">
        <v>-3.23797853685753</v>
      </c>
      <c r="W2707" s="101">
        <v>-0.81413159347599195</v>
      </c>
    </row>
    <row r="2708" spans="2:23" x14ac:dyDescent="0.35">
      <c r="B2708" s="55" t="s">
        <v>115</v>
      </c>
      <c r="C2708" s="76" t="s">
        <v>138</v>
      </c>
      <c r="D2708" s="55" t="s">
        <v>81</v>
      </c>
      <c r="E2708" s="55" t="s">
        <v>192</v>
      </c>
      <c r="F2708" s="70">
        <v>60.69</v>
      </c>
      <c r="G2708" s="77">
        <v>54250</v>
      </c>
      <c r="H2708" s="77">
        <v>60.45</v>
      </c>
      <c r="I2708" s="77">
        <v>1</v>
      </c>
      <c r="J2708" s="77">
        <v>-32.402513611269001</v>
      </c>
      <c r="K2708" s="77">
        <v>6.3205357877373997E-2</v>
      </c>
      <c r="L2708" s="77">
        <v>-3.3381852692333802</v>
      </c>
      <c r="M2708" s="77">
        <v>6.7083754968195097E-4</v>
      </c>
      <c r="N2708" s="77">
        <v>-29.064328342035601</v>
      </c>
      <c r="O2708" s="77">
        <v>6.2534520327691995E-2</v>
      </c>
      <c r="P2708" s="77">
        <v>4.8955640519508901</v>
      </c>
      <c r="Q2708" s="77">
        <v>4.8955640519508901</v>
      </c>
      <c r="R2708" s="77">
        <v>0</v>
      </c>
      <c r="S2708" s="77">
        <v>1.4427861526825801E-3</v>
      </c>
      <c r="T2708" s="77" t="s">
        <v>154</v>
      </c>
      <c r="U2708" s="105">
        <v>-3.1877229058400798</v>
      </c>
      <c r="V2708" s="105">
        <v>-2.54721221436969</v>
      </c>
      <c r="W2708" s="101">
        <v>-0.64045079836103602</v>
      </c>
    </row>
    <row r="2709" spans="2:23" x14ac:dyDescent="0.35">
      <c r="B2709" s="55" t="s">
        <v>115</v>
      </c>
      <c r="C2709" s="76" t="s">
        <v>138</v>
      </c>
      <c r="D2709" s="55" t="s">
        <v>81</v>
      </c>
      <c r="E2709" s="55" t="s">
        <v>193</v>
      </c>
      <c r="F2709" s="70">
        <v>61.02</v>
      </c>
      <c r="G2709" s="77">
        <v>53550</v>
      </c>
      <c r="H2709" s="77">
        <v>60.93</v>
      </c>
      <c r="I2709" s="77">
        <v>1</v>
      </c>
      <c r="J2709" s="77">
        <v>-26.475368058939999</v>
      </c>
      <c r="K2709" s="77">
        <v>1.24067285152572E-2</v>
      </c>
      <c r="L2709" s="77">
        <v>13.269873169499499</v>
      </c>
      <c r="M2709" s="77">
        <v>3.1167847506424502E-3</v>
      </c>
      <c r="N2709" s="77">
        <v>-39.745241228439497</v>
      </c>
      <c r="O2709" s="77">
        <v>9.2899437646147796E-3</v>
      </c>
      <c r="P2709" s="77">
        <v>-20.3727088936539</v>
      </c>
      <c r="Q2709" s="77">
        <v>-20.3727088936539</v>
      </c>
      <c r="R2709" s="77">
        <v>0</v>
      </c>
      <c r="S2709" s="77">
        <v>7.3463366376805101E-3</v>
      </c>
      <c r="T2709" s="77" t="s">
        <v>154</v>
      </c>
      <c r="U2709" s="105">
        <v>-3.0106173895123001</v>
      </c>
      <c r="V2709" s="105">
        <v>-2.4056925943312302</v>
      </c>
      <c r="W2709" s="101">
        <v>-0.60486822965079201</v>
      </c>
    </row>
    <row r="2710" spans="2:23" x14ac:dyDescent="0.35">
      <c r="B2710" s="55" t="s">
        <v>115</v>
      </c>
      <c r="C2710" s="76" t="s">
        <v>138</v>
      </c>
      <c r="D2710" s="55" t="s">
        <v>81</v>
      </c>
      <c r="E2710" s="55" t="s">
        <v>194</v>
      </c>
      <c r="F2710" s="70">
        <v>60.55</v>
      </c>
      <c r="G2710" s="77">
        <v>58200</v>
      </c>
      <c r="H2710" s="77">
        <v>60.15</v>
      </c>
      <c r="I2710" s="77">
        <v>1</v>
      </c>
      <c r="J2710" s="77">
        <v>-20.377281411197</v>
      </c>
      <c r="K2710" s="77">
        <v>7.3081113197156003E-2</v>
      </c>
      <c r="L2710" s="77">
        <v>28.058411519252299</v>
      </c>
      <c r="M2710" s="77">
        <v>0.138560304429133</v>
      </c>
      <c r="N2710" s="77">
        <v>-48.435692930449299</v>
      </c>
      <c r="O2710" s="77">
        <v>-6.5479191231977402E-2</v>
      </c>
      <c r="P2710" s="77">
        <v>-35.109641944815301</v>
      </c>
      <c r="Q2710" s="77">
        <v>-35.109641944815202</v>
      </c>
      <c r="R2710" s="77">
        <v>0</v>
      </c>
      <c r="S2710" s="77">
        <v>0.21695290451879101</v>
      </c>
      <c r="T2710" s="77" t="s">
        <v>155</v>
      </c>
      <c r="U2710" s="105">
        <v>-23.325946363029399</v>
      </c>
      <c r="V2710" s="105">
        <v>-18.6390527792699</v>
      </c>
      <c r="W2710" s="101">
        <v>-4.6864553199902197</v>
      </c>
    </row>
    <row r="2711" spans="2:23" x14ac:dyDescent="0.35">
      <c r="B2711" s="55" t="s">
        <v>115</v>
      </c>
      <c r="C2711" s="76" t="s">
        <v>138</v>
      </c>
      <c r="D2711" s="55" t="s">
        <v>81</v>
      </c>
      <c r="E2711" s="55" t="s">
        <v>195</v>
      </c>
      <c r="F2711" s="70">
        <v>61.26</v>
      </c>
      <c r="G2711" s="77">
        <v>53000</v>
      </c>
      <c r="H2711" s="77">
        <v>61.26</v>
      </c>
      <c r="I2711" s="77">
        <v>1</v>
      </c>
      <c r="J2711" s="77">
        <v>5.1801109585911602</v>
      </c>
      <c r="K2711" s="77">
        <v>6.6332534471077705E-4</v>
      </c>
      <c r="L2711" s="77">
        <v>50.762527224439303</v>
      </c>
      <c r="M2711" s="77">
        <v>6.36993406876393E-2</v>
      </c>
      <c r="N2711" s="77">
        <v>-45.582416265848202</v>
      </c>
      <c r="O2711" s="77">
        <v>-6.3036015342928506E-2</v>
      </c>
      <c r="P2711" s="77">
        <v>-24.6654555693923</v>
      </c>
      <c r="Q2711" s="77">
        <v>-24.6654555693923</v>
      </c>
      <c r="R2711" s="77">
        <v>0</v>
      </c>
      <c r="S2711" s="77">
        <v>1.50392697455769E-2</v>
      </c>
      <c r="T2711" s="77" t="s">
        <v>155</v>
      </c>
      <c r="U2711" s="105">
        <v>-3.8615862999077901</v>
      </c>
      <c r="V2711" s="105">
        <v>-3.0856759136583598</v>
      </c>
      <c r="W2711" s="101">
        <v>-0.77583783213560698</v>
      </c>
    </row>
    <row r="2712" spans="2:23" x14ac:dyDescent="0.35">
      <c r="B2712" s="55" t="s">
        <v>115</v>
      </c>
      <c r="C2712" s="76" t="s">
        <v>138</v>
      </c>
      <c r="D2712" s="55" t="s">
        <v>81</v>
      </c>
      <c r="E2712" s="55" t="s">
        <v>196</v>
      </c>
      <c r="F2712" s="70">
        <v>60.46</v>
      </c>
      <c r="G2712" s="77">
        <v>56100</v>
      </c>
      <c r="H2712" s="77">
        <v>60.21</v>
      </c>
      <c r="I2712" s="77">
        <v>1</v>
      </c>
      <c r="J2712" s="77">
        <v>-29.781360115991401</v>
      </c>
      <c r="K2712" s="77">
        <v>6.7938792833450695E-2</v>
      </c>
      <c r="L2712" s="77">
        <v>25.1606684219066</v>
      </c>
      <c r="M2712" s="77">
        <v>4.8492337434483897E-2</v>
      </c>
      <c r="N2712" s="77">
        <v>-54.942028537897997</v>
      </c>
      <c r="O2712" s="77">
        <v>1.9446455398966798E-2</v>
      </c>
      <c r="P2712" s="77">
        <v>-38.637064417202197</v>
      </c>
      <c r="Q2712" s="77">
        <v>-38.637064417202197</v>
      </c>
      <c r="R2712" s="77">
        <v>0</v>
      </c>
      <c r="S2712" s="77">
        <v>0.114350222403274</v>
      </c>
      <c r="T2712" s="77" t="s">
        <v>154</v>
      </c>
      <c r="U2712" s="105">
        <v>-12.562205247977801</v>
      </c>
      <c r="V2712" s="105">
        <v>-10.0380753259466</v>
      </c>
      <c r="W2712" s="101">
        <v>-2.5238938947619398</v>
      </c>
    </row>
    <row r="2713" spans="2:23" x14ac:dyDescent="0.35">
      <c r="B2713" s="55" t="s">
        <v>115</v>
      </c>
      <c r="C2713" s="76" t="s">
        <v>138</v>
      </c>
      <c r="D2713" s="55" t="s">
        <v>81</v>
      </c>
      <c r="E2713" s="55" t="s">
        <v>137</v>
      </c>
      <c r="F2713" s="70">
        <v>59.98</v>
      </c>
      <c r="G2713" s="77">
        <v>56100</v>
      </c>
      <c r="H2713" s="77">
        <v>60.21</v>
      </c>
      <c r="I2713" s="77">
        <v>1</v>
      </c>
      <c r="J2713" s="77">
        <v>25.9919131860586</v>
      </c>
      <c r="K2713" s="77">
        <v>5.5870428873622001E-2</v>
      </c>
      <c r="L2713" s="77">
        <v>-26.660986610213701</v>
      </c>
      <c r="M2713" s="77">
        <v>5.8783838721380398E-2</v>
      </c>
      <c r="N2713" s="77">
        <v>52.652899796272301</v>
      </c>
      <c r="O2713" s="77">
        <v>-2.9134098477584399E-3</v>
      </c>
      <c r="P2713" s="77">
        <v>41.341920374711897</v>
      </c>
      <c r="Q2713" s="77">
        <v>41.341920374711798</v>
      </c>
      <c r="R2713" s="77">
        <v>0</v>
      </c>
      <c r="S2713" s="77">
        <v>0.141347067248248</v>
      </c>
      <c r="T2713" s="77" t="s">
        <v>154</v>
      </c>
      <c r="U2713" s="105">
        <v>-12.2852483179438</v>
      </c>
      <c r="V2713" s="105">
        <v>-9.8167674846206303</v>
      </c>
      <c r="W2713" s="101">
        <v>-2.4682500097094202</v>
      </c>
    </row>
    <row r="2714" spans="2:23" x14ac:dyDescent="0.35">
      <c r="B2714" s="55" t="s">
        <v>115</v>
      </c>
      <c r="C2714" s="76" t="s">
        <v>138</v>
      </c>
      <c r="D2714" s="55" t="s">
        <v>81</v>
      </c>
      <c r="E2714" s="55" t="s">
        <v>197</v>
      </c>
      <c r="F2714" s="70">
        <v>59.77</v>
      </c>
      <c r="G2714" s="77">
        <v>58054</v>
      </c>
      <c r="H2714" s="77">
        <v>59.59</v>
      </c>
      <c r="I2714" s="77">
        <v>1</v>
      </c>
      <c r="J2714" s="77">
        <v>-29.415604128891601</v>
      </c>
      <c r="K2714" s="77">
        <v>4.8628610464242598E-2</v>
      </c>
      <c r="L2714" s="77">
        <v>-28.7197833253596</v>
      </c>
      <c r="M2714" s="77">
        <v>4.6355218629164897E-2</v>
      </c>
      <c r="N2714" s="77">
        <v>-0.69582080353195996</v>
      </c>
      <c r="O2714" s="77">
        <v>2.2733918350777101E-3</v>
      </c>
      <c r="P2714" s="77">
        <v>-0.466253304887213</v>
      </c>
      <c r="Q2714" s="77">
        <v>-0.46625330488721201</v>
      </c>
      <c r="R2714" s="77">
        <v>0</v>
      </c>
      <c r="S2714" s="77">
        <v>1.2217438510686E-5</v>
      </c>
      <c r="T2714" s="77" t="s">
        <v>154</v>
      </c>
      <c r="U2714" s="105">
        <v>1.0428280081685301E-2</v>
      </c>
      <c r="V2714" s="105">
        <v>-8.3329207661908405E-3</v>
      </c>
      <c r="W2714" s="101">
        <v>1.8762955177146601E-2</v>
      </c>
    </row>
    <row r="2715" spans="2:23" x14ac:dyDescent="0.35">
      <c r="B2715" s="55" t="s">
        <v>115</v>
      </c>
      <c r="C2715" s="76" t="s">
        <v>138</v>
      </c>
      <c r="D2715" s="55" t="s">
        <v>81</v>
      </c>
      <c r="E2715" s="55" t="s">
        <v>197</v>
      </c>
      <c r="F2715" s="70">
        <v>59.77</v>
      </c>
      <c r="G2715" s="77">
        <v>58104</v>
      </c>
      <c r="H2715" s="77">
        <v>59.46</v>
      </c>
      <c r="I2715" s="77">
        <v>1</v>
      </c>
      <c r="J2715" s="77">
        <v>-31.530559968550499</v>
      </c>
      <c r="K2715" s="77">
        <v>8.8879353346574097E-2</v>
      </c>
      <c r="L2715" s="77">
        <v>-30.834751164964501</v>
      </c>
      <c r="M2715" s="77">
        <v>8.49999000188318E-2</v>
      </c>
      <c r="N2715" s="77">
        <v>-0.69580880358603403</v>
      </c>
      <c r="O2715" s="77">
        <v>3.87945332774231E-3</v>
      </c>
      <c r="P2715" s="77">
        <v>-0.46575952325730302</v>
      </c>
      <c r="Q2715" s="77">
        <v>-0.46575952325730202</v>
      </c>
      <c r="R2715" s="77">
        <v>0</v>
      </c>
      <c r="S2715" s="77">
        <v>1.9393714855335E-5</v>
      </c>
      <c r="T2715" s="77" t="s">
        <v>154</v>
      </c>
      <c r="U2715" s="105">
        <v>1.55728810216854E-2</v>
      </c>
      <c r="V2715" s="105">
        <v>-1.24438145733087E-2</v>
      </c>
      <c r="W2715" s="101">
        <v>2.8019315390472099E-2</v>
      </c>
    </row>
    <row r="2716" spans="2:23" x14ac:dyDescent="0.35">
      <c r="B2716" s="55" t="s">
        <v>115</v>
      </c>
      <c r="C2716" s="76" t="s">
        <v>138</v>
      </c>
      <c r="D2716" s="55" t="s">
        <v>81</v>
      </c>
      <c r="E2716" s="55" t="s">
        <v>198</v>
      </c>
      <c r="F2716" s="70">
        <v>59.59</v>
      </c>
      <c r="G2716" s="77">
        <v>58104</v>
      </c>
      <c r="H2716" s="77">
        <v>59.46</v>
      </c>
      <c r="I2716" s="77">
        <v>1</v>
      </c>
      <c r="J2716" s="77">
        <v>-35.184892828469501</v>
      </c>
      <c r="K2716" s="77">
        <v>4.1348421223919497E-2</v>
      </c>
      <c r="L2716" s="77">
        <v>-34.487123299372598</v>
      </c>
      <c r="M2716" s="77">
        <v>3.9724679893768801E-2</v>
      </c>
      <c r="N2716" s="77">
        <v>-0.69776952909683698</v>
      </c>
      <c r="O2716" s="77">
        <v>1.6237413301506999E-3</v>
      </c>
      <c r="P2716" s="77">
        <v>-0.46625330488997602</v>
      </c>
      <c r="Q2716" s="77">
        <v>-0.46625330488997602</v>
      </c>
      <c r="R2716" s="77">
        <v>0</v>
      </c>
      <c r="S2716" s="77">
        <v>7.2608976203159997E-6</v>
      </c>
      <c r="T2716" s="77" t="s">
        <v>154</v>
      </c>
      <c r="U2716" s="105">
        <v>5.9431638946299001E-3</v>
      </c>
      <c r="V2716" s="105">
        <v>-4.7490011244916098E-3</v>
      </c>
      <c r="W2716" s="101">
        <v>1.06931648260213E-2</v>
      </c>
    </row>
    <row r="2717" spans="2:23" x14ac:dyDescent="0.35">
      <c r="B2717" s="55" t="s">
        <v>115</v>
      </c>
      <c r="C2717" s="76" t="s">
        <v>138</v>
      </c>
      <c r="D2717" s="55" t="s">
        <v>81</v>
      </c>
      <c r="E2717" s="55" t="s">
        <v>199</v>
      </c>
      <c r="F2717" s="70">
        <v>59.93</v>
      </c>
      <c r="G2717" s="77">
        <v>58200</v>
      </c>
      <c r="H2717" s="77">
        <v>60.15</v>
      </c>
      <c r="I2717" s="77">
        <v>1</v>
      </c>
      <c r="J2717" s="77">
        <v>55.906439054815998</v>
      </c>
      <c r="K2717" s="77">
        <v>0.12783417404660499</v>
      </c>
      <c r="L2717" s="77">
        <v>7.4407008273501098</v>
      </c>
      <c r="M2717" s="77">
        <v>2.2643887780070598E-3</v>
      </c>
      <c r="N2717" s="77">
        <v>48.465738227465899</v>
      </c>
      <c r="O2717" s="77">
        <v>0.12556978526859799</v>
      </c>
      <c r="P2717" s="77">
        <v>35.109641944815301</v>
      </c>
      <c r="Q2717" s="77">
        <v>35.109641944815301</v>
      </c>
      <c r="R2717" s="77">
        <v>0</v>
      </c>
      <c r="S2717" s="77">
        <v>5.04168965614692E-2</v>
      </c>
      <c r="T2717" s="77" t="s">
        <v>154</v>
      </c>
      <c r="U2717" s="105">
        <v>-3.1232525025158102</v>
      </c>
      <c r="V2717" s="105">
        <v>-2.4956958800885398</v>
      </c>
      <c r="W2717" s="101">
        <v>-0.62749794063176401</v>
      </c>
    </row>
    <row r="2718" spans="2:23" x14ac:dyDescent="0.35">
      <c r="B2718" s="55" t="s">
        <v>115</v>
      </c>
      <c r="C2718" s="76" t="s">
        <v>138</v>
      </c>
      <c r="D2718" s="55" t="s">
        <v>81</v>
      </c>
      <c r="E2718" s="55" t="s">
        <v>199</v>
      </c>
      <c r="F2718" s="70">
        <v>59.93</v>
      </c>
      <c r="G2718" s="77">
        <v>58300</v>
      </c>
      <c r="H2718" s="77">
        <v>59.71</v>
      </c>
      <c r="I2718" s="77">
        <v>1</v>
      </c>
      <c r="J2718" s="77">
        <v>-49.552291064663898</v>
      </c>
      <c r="K2718" s="77">
        <v>9.3060779935796895E-2</v>
      </c>
      <c r="L2718" s="77">
        <v>1.7377751424780601</v>
      </c>
      <c r="M2718" s="77">
        <v>1.14452786696375E-4</v>
      </c>
      <c r="N2718" s="77">
        <v>-51.290066207141997</v>
      </c>
      <c r="O2718" s="77">
        <v>9.2946327149100505E-2</v>
      </c>
      <c r="P2718" s="77">
        <v>-42.5276368330724</v>
      </c>
      <c r="Q2718" s="77">
        <v>-42.5276368330723</v>
      </c>
      <c r="R2718" s="77">
        <v>0</v>
      </c>
      <c r="S2718" s="77">
        <v>6.8545936005555794E-2</v>
      </c>
      <c r="T2718" s="77" t="s">
        <v>154</v>
      </c>
      <c r="U2718" s="105">
        <v>-5.7237652755119797</v>
      </c>
      <c r="V2718" s="105">
        <v>-4.5736863750793697</v>
      </c>
      <c r="W2718" s="101">
        <v>-1.1499713584317099</v>
      </c>
    </row>
    <row r="2719" spans="2:23" x14ac:dyDescent="0.35">
      <c r="B2719" s="55" t="s">
        <v>115</v>
      </c>
      <c r="C2719" s="76" t="s">
        <v>138</v>
      </c>
      <c r="D2719" s="55" t="s">
        <v>81</v>
      </c>
      <c r="E2719" s="55" t="s">
        <v>199</v>
      </c>
      <c r="F2719" s="70">
        <v>59.93</v>
      </c>
      <c r="G2719" s="77">
        <v>58500</v>
      </c>
      <c r="H2719" s="77">
        <v>59.92</v>
      </c>
      <c r="I2719" s="77">
        <v>1</v>
      </c>
      <c r="J2719" s="77">
        <v>-27.4466540960895</v>
      </c>
      <c r="K2719" s="77">
        <v>3.9172578695660203E-3</v>
      </c>
      <c r="L2719" s="77">
        <v>-30.162130751359101</v>
      </c>
      <c r="M2719" s="77">
        <v>4.7307214836028203E-3</v>
      </c>
      <c r="N2719" s="77">
        <v>2.7154766552695602</v>
      </c>
      <c r="O2719" s="77">
        <v>-8.1346361403680496E-4</v>
      </c>
      <c r="P2719" s="77">
        <v>7.4179948882548503</v>
      </c>
      <c r="Q2719" s="77">
        <v>7.4179948882548397</v>
      </c>
      <c r="R2719" s="77">
        <v>0</v>
      </c>
      <c r="S2719" s="77">
        <v>2.8613857044331001E-4</v>
      </c>
      <c r="T2719" s="77" t="s">
        <v>154</v>
      </c>
      <c r="U2719" s="105">
        <v>-2.1592040518465298E-2</v>
      </c>
      <c r="V2719" s="105">
        <v>-1.7253541467182699E-2</v>
      </c>
      <c r="W2719" s="101">
        <v>-4.3380933653173401E-3</v>
      </c>
    </row>
    <row r="2720" spans="2:23" x14ac:dyDescent="0.35">
      <c r="B2720" s="55" t="s">
        <v>115</v>
      </c>
      <c r="C2720" s="76" t="s">
        <v>138</v>
      </c>
      <c r="D2720" s="55" t="s">
        <v>81</v>
      </c>
      <c r="E2720" s="55" t="s">
        <v>200</v>
      </c>
      <c r="F2720" s="70">
        <v>59.71</v>
      </c>
      <c r="G2720" s="77">
        <v>58305</v>
      </c>
      <c r="H2720" s="77">
        <v>59.71</v>
      </c>
      <c r="I2720" s="77">
        <v>1</v>
      </c>
      <c r="J2720" s="77">
        <v>14.572415155179501</v>
      </c>
      <c r="K2720" s="77">
        <v>0</v>
      </c>
      <c r="L2720" s="77">
        <v>14.572415155179399</v>
      </c>
      <c r="M2720" s="77">
        <v>0</v>
      </c>
      <c r="N2720" s="77">
        <v>1.249E-13</v>
      </c>
      <c r="O2720" s="77">
        <v>0</v>
      </c>
      <c r="P2720" s="77">
        <v>4.49E-16</v>
      </c>
      <c r="Q2720" s="77">
        <v>4.4799999999999998E-16</v>
      </c>
      <c r="R2720" s="77">
        <v>0</v>
      </c>
      <c r="S2720" s="77">
        <v>0</v>
      </c>
      <c r="T2720" s="77" t="s">
        <v>154</v>
      </c>
      <c r="U2720" s="105">
        <v>0</v>
      </c>
      <c r="V2720" s="105">
        <v>0</v>
      </c>
      <c r="W2720" s="101">
        <v>0</v>
      </c>
    </row>
    <row r="2721" spans="2:23" x14ac:dyDescent="0.35">
      <c r="B2721" s="55" t="s">
        <v>115</v>
      </c>
      <c r="C2721" s="76" t="s">
        <v>138</v>
      </c>
      <c r="D2721" s="55" t="s">
        <v>81</v>
      </c>
      <c r="E2721" s="55" t="s">
        <v>200</v>
      </c>
      <c r="F2721" s="70">
        <v>59.71</v>
      </c>
      <c r="G2721" s="77">
        <v>58350</v>
      </c>
      <c r="H2721" s="77">
        <v>58.79</v>
      </c>
      <c r="I2721" s="77">
        <v>1</v>
      </c>
      <c r="J2721" s="77">
        <v>-114.97619093870701</v>
      </c>
      <c r="K2721" s="77">
        <v>0.87645447320791403</v>
      </c>
      <c r="L2721" s="77">
        <v>-23.996693160774701</v>
      </c>
      <c r="M2721" s="77">
        <v>3.8178277039852299E-2</v>
      </c>
      <c r="N2721" s="77">
        <v>-90.979497777932096</v>
      </c>
      <c r="O2721" s="77">
        <v>0.83827619616806204</v>
      </c>
      <c r="P2721" s="77">
        <v>-75.560059713169807</v>
      </c>
      <c r="Q2721" s="77">
        <v>-75.560059713169807</v>
      </c>
      <c r="R2721" s="77">
        <v>0</v>
      </c>
      <c r="S2721" s="77">
        <v>0.37852808996177101</v>
      </c>
      <c r="T2721" s="77" t="s">
        <v>154</v>
      </c>
      <c r="U2721" s="105">
        <v>-34.033273332740002</v>
      </c>
      <c r="V2721" s="105">
        <v>-27.1949514085169</v>
      </c>
      <c r="W2721" s="101">
        <v>-6.8376824839009798</v>
      </c>
    </row>
    <row r="2722" spans="2:23" x14ac:dyDescent="0.35">
      <c r="B2722" s="55" t="s">
        <v>115</v>
      </c>
      <c r="C2722" s="76" t="s">
        <v>138</v>
      </c>
      <c r="D2722" s="55" t="s">
        <v>81</v>
      </c>
      <c r="E2722" s="55" t="s">
        <v>200</v>
      </c>
      <c r="F2722" s="70">
        <v>59.71</v>
      </c>
      <c r="G2722" s="77">
        <v>58600</v>
      </c>
      <c r="H2722" s="77">
        <v>59.73</v>
      </c>
      <c r="I2722" s="77">
        <v>1</v>
      </c>
      <c r="J2722" s="77">
        <v>41.382654201264799</v>
      </c>
      <c r="K2722" s="77">
        <v>6.5760924239672003E-3</v>
      </c>
      <c r="L2722" s="77">
        <v>2.1621129628546498</v>
      </c>
      <c r="M2722" s="77">
        <v>1.7950972662313E-5</v>
      </c>
      <c r="N2722" s="77">
        <v>39.2205412384101</v>
      </c>
      <c r="O2722" s="77">
        <v>6.5581414513048901E-3</v>
      </c>
      <c r="P2722" s="77">
        <v>33.032422880100697</v>
      </c>
      <c r="Q2722" s="77">
        <v>33.032422880100597</v>
      </c>
      <c r="R2722" s="77">
        <v>0</v>
      </c>
      <c r="S2722" s="77">
        <v>4.1899812915064298E-3</v>
      </c>
      <c r="T2722" s="77" t="s">
        <v>155</v>
      </c>
      <c r="U2722" s="105">
        <v>-0.39275861729611899</v>
      </c>
      <c r="V2722" s="105">
        <v>-0.31384144005828202</v>
      </c>
      <c r="W2722" s="101">
        <v>-7.8909797821396593E-2</v>
      </c>
    </row>
    <row r="2723" spans="2:23" x14ac:dyDescent="0.35">
      <c r="B2723" s="55" t="s">
        <v>115</v>
      </c>
      <c r="C2723" s="76" t="s">
        <v>138</v>
      </c>
      <c r="D2723" s="55" t="s">
        <v>81</v>
      </c>
      <c r="E2723" s="55" t="s">
        <v>201</v>
      </c>
      <c r="F2723" s="70">
        <v>59.71</v>
      </c>
      <c r="G2723" s="77">
        <v>58300</v>
      </c>
      <c r="H2723" s="77">
        <v>59.71</v>
      </c>
      <c r="I2723" s="77">
        <v>2</v>
      </c>
      <c r="J2723" s="77">
        <v>-8.9807848448208105</v>
      </c>
      <c r="K2723" s="77">
        <v>0</v>
      </c>
      <c r="L2723" s="77">
        <v>-8.9807848448207004</v>
      </c>
      <c r="M2723" s="77">
        <v>0</v>
      </c>
      <c r="N2723" s="77">
        <v>-1.06859E-13</v>
      </c>
      <c r="O2723" s="77">
        <v>0</v>
      </c>
      <c r="P2723" s="77">
        <v>5.1539999999999997E-15</v>
      </c>
      <c r="Q2723" s="77">
        <v>5.1560000000000002E-15</v>
      </c>
      <c r="R2723" s="77">
        <v>0</v>
      </c>
      <c r="S2723" s="77">
        <v>0</v>
      </c>
      <c r="T2723" s="77" t="s">
        <v>154</v>
      </c>
      <c r="U2723" s="105">
        <v>0</v>
      </c>
      <c r="V2723" s="105">
        <v>0</v>
      </c>
      <c r="W2723" s="101">
        <v>0</v>
      </c>
    </row>
    <row r="2724" spans="2:23" x14ac:dyDescent="0.35">
      <c r="B2724" s="55" t="s">
        <v>115</v>
      </c>
      <c r="C2724" s="76" t="s">
        <v>138</v>
      </c>
      <c r="D2724" s="55" t="s">
        <v>81</v>
      </c>
      <c r="E2724" s="55" t="s">
        <v>202</v>
      </c>
      <c r="F2724" s="70">
        <v>60.05</v>
      </c>
      <c r="G2724" s="77">
        <v>58500</v>
      </c>
      <c r="H2724" s="77">
        <v>59.92</v>
      </c>
      <c r="I2724" s="77">
        <v>1</v>
      </c>
      <c r="J2724" s="77">
        <v>-59.7467428293984</v>
      </c>
      <c r="K2724" s="77">
        <v>5.0332393229984E-2</v>
      </c>
      <c r="L2724" s="77">
        <v>-17.8889249064555</v>
      </c>
      <c r="M2724" s="77">
        <v>4.5121922437541401E-3</v>
      </c>
      <c r="N2724" s="77">
        <v>-41.8578179229429</v>
      </c>
      <c r="O2724" s="77">
        <v>4.5820200986229902E-2</v>
      </c>
      <c r="P2724" s="77">
        <v>-40.450417768353098</v>
      </c>
      <c r="Q2724" s="77">
        <v>-40.450417768352999</v>
      </c>
      <c r="R2724" s="77">
        <v>0</v>
      </c>
      <c r="S2724" s="77">
        <v>2.3070931796643601E-2</v>
      </c>
      <c r="T2724" s="77" t="s">
        <v>154</v>
      </c>
      <c r="U2724" s="105">
        <v>-2.6929915738233801</v>
      </c>
      <c r="V2724" s="105">
        <v>-2.1518874860391302</v>
      </c>
      <c r="W2724" s="101">
        <v>-0.54105349002415903</v>
      </c>
    </row>
    <row r="2725" spans="2:23" x14ac:dyDescent="0.35">
      <c r="B2725" s="55" t="s">
        <v>115</v>
      </c>
      <c r="C2725" s="76" t="s">
        <v>138</v>
      </c>
      <c r="D2725" s="55" t="s">
        <v>81</v>
      </c>
      <c r="E2725" s="55" t="s">
        <v>203</v>
      </c>
      <c r="F2725" s="70">
        <v>59.92</v>
      </c>
      <c r="G2725" s="77">
        <v>58600</v>
      </c>
      <c r="H2725" s="77">
        <v>59.73</v>
      </c>
      <c r="I2725" s="77">
        <v>1</v>
      </c>
      <c r="J2725" s="77">
        <v>-34.227297200132</v>
      </c>
      <c r="K2725" s="77">
        <v>5.35379098247157E-2</v>
      </c>
      <c r="L2725" s="77">
        <v>4.96375901158319</v>
      </c>
      <c r="M2725" s="77">
        <v>1.12599789109585E-3</v>
      </c>
      <c r="N2725" s="77">
        <v>-39.1910562117152</v>
      </c>
      <c r="O2725" s="77">
        <v>5.2411911933619798E-2</v>
      </c>
      <c r="P2725" s="77">
        <v>-33.032422880098601</v>
      </c>
      <c r="Q2725" s="77">
        <v>-33.032422880098501</v>
      </c>
      <c r="R2725" s="77">
        <v>0</v>
      </c>
      <c r="S2725" s="77">
        <v>4.9865141932765401E-2</v>
      </c>
      <c r="T2725" s="77" t="s">
        <v>155</v>
      </c>
      <c r="U2725" s="105">
        <v>-4.3107580487972603</v>
      </c>
      <c r="V2725" s="105">
        <v>-3.44459536773793</v>
      </c>
      <c r="W2725" s="101">
        <v>-0.86608168760072601</v>
      </c>
    </row>
    <row r="2726" spans="2:23" x14ac:dyDescent="0.35">
      <c r="B2726" s="55" t="s">
        <v>88</v>
      </c>
      <c r="D2726" s="55" t="s">
        <v>88</v>
      </c>
      <c r="E2726" s="55" t="s">
        <v>88</v>
      </c>
      <c r="T2726" s="77" t="s">
        <v>204</v>
      </c>
      <c r="U2726" s="105">
        <v>246.27293280468001</v>
      </c>
      <c r="V2726" s="105">
        <v>-232.12262245929</v>
      </c>
      <c r="W2726" s="101">
        <v>478.421900327667</v>
      </c>
    </row>
    <row r="2727" spans="2:23" x14ac:dyDescent="0.35">
      <c r="B2727" s="55" t="s">
        <v>88</v>
      </c>
      <c r="D2727" s="55" t="s">
        <v>88</v>
      </c>
      <c r="E2727" s="55" t="s">
        <v>88</v>
      </c>
      <c r="T2727" s="77" t="s">
        <v>205</v>
      </c>
      <c r="U2727" s="105">
        <v>-1807.6813916799799</v>
      </c>
      <c r="V2727" s="105">
        <v>-1898.21633478596</v>
      </c>
      <c r="W2727" s="101">
        <v>90.555008795652</v>
      </c>
    </row>
    <row r="2728" spans="2:23" x14ac:dyDescent="0.35">
      <c r="B2728" s="55" t="s">
        <v>88</v>
      </c>
      <c r="D2728" s="55" t="s">
        <v>88</v>
      </c>
      <c r="E2728" s="55" t="s">
        <v>88</v>
      </c>
      <c r="T2728" s="77" t="s">
        <v>206</v>
      </c>
      <c r="U2728" s="105">
        <v>-9816.6431835633393</v>
      </c>
      <c r="V2728" s="105">
        <v>-9080.3045482702801</v>
      </c>
      <c r="W2728" s="101">
        <v>-736.31501877943901</v>
      </c>
    </row>
    <row r="2729" spans="2:23" x14ac:dyDescent="0.35">
      <c r="B2729" s="55" t="s">
        <v>88</v>
      </c>
      <c r="D2729" s="55" t="s">
        <v>88</v>
      </c>
      <c r="E2729" s="55" t="s">
        <v>88</v>
      </c>
      <c r="T2729" s="77" t="s">
        <v>207</v>
      </c>
      <c r="U2729" s="105">
        <v>-2507.8038904774698</v>
      </c>
      <c r="V2729" s="105">
        <v>-2368.6104112080802</v>
      </c>
      <c r="W2729" s="101">
        <v>-139.18424609662</v>
      </c>
    </row>
    <row r="2730" spans="2:23" x14ac:dyDescent="0.35">
      <c r="B2730" s="55" t="s">
        <v>88</v>
      </c>
      <c r="D2730" s="55" t="s">
        <v>88</v>
      </c>
      <c r="E2730" s="55" t="s">
        <v>88</v>
      </c>
      <c r="T2730" s="77" t="s">
        <v>208</v>
      </c>
      <c r="U2730" s="105">
        <v>-27240.110534971798</v>
      </c>
      <c r="V2730" s="105">
        <v>-25658.793688754002</v>
      </c>
      <c r="W2730" s="101">
        <v>-1581.28597672924</v>
      </c>
    </row>
    <row r="2731" spans="2:23" x14ac:dyDescent="0.35">
      <c r="B2731" s="55" t="s">
        <v>88</v>
      </c>
      <c r="D2731" s="55" t="s">
        <v>88</v>
      </c>
      <c r="E2731" s="55" t="s">
        <v>88</v>
      </c>
      <c r="T2731" s="77" t="s">
        <v>209</v>
      </c>
      <c r="U2731" s="105">
        <v>-6513.2535056299002</v>
      </c>
      <c r="V2731" s="105">
        <v>-5988.7569765812004</v>
      </c>
      <c r="W2731" s="101">
        <v>-524.47524998036602</v>
      </c>
    </row>
    <row r="2732" spans="2:23" x14ac:dyDescent="0.35">
      <c r="B2732" s="55" t="s">
        <v>88</v>
      </c>
      <c r="D2732" s="55" t="s">
        <v>88</v>
      </c>
      <c r="E2732" s="55" t="s">
        <v>88</v>
      </c>
      <c r="T2732" s="77" t="s">
        <v>210</v>
      </c>
      <c r="U2732" s="105">
        <v>-47639.219573517898</v>
      </c>
      <c r="V2732" s="105">
        <v>-45226.804582058801</v>
      </c>
      <c r="W2732" s="101">
        <v>-2412.2835824623498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1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workbookViewId="0">
      <selection activeCell="B2" sqref="B2:I2"/>
    </sheetView>
  </sheetViews>
  <sheetFormatPr baseColWidth="10" defaultColWidth="11.44140625" defaultRowHeight="15" x14ac:dyDescent="0.35"/>
  <cols>
    <col min="1" max="1" width="11.44140625" customWidth="1"/>
    <col min="2" max="2" width="15.6640625" style="49" customWidth="1"/>
    <col min="3" max="3" width="12.6640625" style="55" customWidth="1"/>
    <col min="4" max="4" width="16.6640625" style="49" customWidth="1"/>
    <col min="5" max="5" width="14.33203125" style="49" customWidth="1"/>
    <col min="6" max="6" width="24.33203125" style="110" customWidth="1"/>
    <col min="7" max="7" width="16.6640625" style="70" customWidth="1"/>
    <col min="8" max="8" width="16.6640625" style="66" customWidth="1"/>
    <col min="9" max="9" width="34.6640625" style="73" customWidth="1"/>
    <col min="10" max="16384" width="11.44140625" style="31"/>
  </cols>
  <sheetData>
    <row r="1" spans="1:9" s="83" customFormat="1" ht="13.2" x14ac:dyDescent="0.25">
      <c r="A1"/>
      <c r="B1" s="78"/>
      <c r="C1" s="79"/>
      <c r="D1" s="80"/>
      <c r="E1" s="80"/>
      <c r="F1" s="80"/>
      <c r="G1" s="81"/>
      <c r="H1" s="81"/>
      <c r="I1" s="82"/>
    </row>
    <row r="2" spans="1:9" ht="20.399999999999999" x14ac:dyDescent="0.45">
      <c r="B2" s="126" t="s">
        <v>24</v>
      </c>
      <c r="C2" s="126"/>
      <c r="D2" s="126"/>
      <c r="E2" s="126"/>
      <c r="F2" s="126"/>
      <c r="G2" s="126"/>
      <c r="H2" s="126"/>
      <c r="I2" s="126"/>
    </row>
    <row r="3" spans="1:9" ht="18" customHeight="1" x14ac:dyDescent="0.3">
      <c r="B3" s="134"/>
      <c r="C3" s="134"/>
      <c r="D3" s="134"/>
      <c r="E3" s="134"/>
      <c r="F3" s="134"/>
      <c r="G3" s="134"/>
      <c r="H3" s="134"/>
      <c r="I3" s="134"/>
    </row>
    <row r="4" spans="1:9" ht="13.2" x14ac:dyDescent="0.25">
      <c r="B4" s="84"/>
      <c r="C4" s="26"/>
      <c r="D4" s="27"/>
      <c r="E4" s="27"/>
      <c r="F4" s="27"/>
      <c r="G4" s="85"/>
      <c r="H4" s="85"/>
      <c r="I4" s="86"/>
    </row>
    <row r="5" spans="1:9" ht="13.2" x14ac:dyDescent="0.25">
      <c r="B5" s="31"/>
      <c r="C5" s="26"/>
      <c r="D5" s="27"/>
      <c r="E5" s="27"/>
      <c r="F5" s="27"/>
      <c r="G5" s="85"/>
      <c r="H5" s="85"/>
      <c r="I5" s="86"/>
    </row>
    <row r="6" spans="1:9" x14ac:dyDescent="0.35">
      <c r="B6" s="87" t="s">
        <v>23</v>
      </c>
      <c r="C6" s="26"/>
      <c r="D6" s="27"/>
      <c r="E6" s="27"/>
      <c r="F6" s="27"/>
      <c r="G6" s="85"/>
      <c r="H6" s="88"/>
      <c r="I6" s="31"/>
    </row>
    <row r="7" spans="1:9" x14ac:dyDescent="0.35">
      <c r="B7" s="36" t="s">
        <v>15</v>
      </c>
      <c r="C7" s="26"/>
      <c r="D7" s="27"/>
      <c r="E7" s="27"/>
      <c r="F7" s="27"/>
      <c r="G7" s="88"/>
      <c r="H7" s="89"/>
      <c r="I7" s="42" t="s">
        <v>20</v>
      </c>
    </row>
    <row r="8" spans="1:9" ht="25.5" customHeight="1" x14ac:dyDescent="0.25">
      <c r="B8" s="127" t="str">
        <f>PORTADA!F25</f>
        <v>DIVISIÓN OPERACIÓN Y CONTROL DEL SISTEMA ELÉCTRICO</v>
      </c>
      <c r="C8" s="127"/>
      <c r="D8" s="127"/>
      <c r="E8" s="127"/>
      <c r="F8" s="127"/>
      <c r="G8" s="127"/>
      <c r="H8" s="88"/>
      <c r="I8" s="45">
        <f>PORTADA!E25</f>
        <v>46063</v>
      </c>
    </row>
    <row r="9" spans="1:9" ht="13.8" thickBot="1" x14ac:dyDescent="0.3">
      <c r="B9" s="98" t="s">
        <v>28</v>
      </c>
      <c r="C9" s="17"/>
      <c r="D9" s="14"/>
      <c r="E9" s="14"/>
      <c r="F9" s="14"/>
      <c r="G9" s="89"/>
      <c r="H9" s="88"/>
      <c r="I9" s="90"/>
    </row>
    <row r="10" spans="1:9" ht="35.25" customHeight="1" thickBot="1" x14ac:dyDescent="0.3">
      <c r="B10" s="46" t="s">
        <v>31</v>
      </c>
      <c r="C10" s="47" t="s">
        <v>32</v>
      </c>
      <c r="D10" s="47" t="s">
        <v>89</v>
      </c>
      <c r="E10" s="47" t="s">
        <v>34</v>
      </c>
      <c r="F10" s="47" t="s">
        <v>35</v>
      </c>
      <c r="G10" s="47" t="s">
        <v>90</v>
      </c>
      <c r="H10" s="47" t="s">
        <v>48</v>
      </c>
      <c r="I10" s="47" t="s">
        <v>91</v>
      </c>
    </row>
    <row r="11" spans="1:9" x14ac:dyDescent="0.35">
      <c r="C11" s="50"/>
      <c r="D11" s="51"/>
      <c r="E11" s="51"/>
      <c r="F11" s="112"/>
      <c r="G11" s="91"/>
      <c r="H11" s="92"/>
      <c r="I11" s="93"/>
    </row>
    <row r="12" spans="1:9" x14ac:dyDescent="0.35">
      <c r="C12" s="50"/>
      <c r="D12" s="51"/>
      <c r="E12" s="51"/>
      <c r="F12" s="112"/>
      <c r="G12" s="91"/>
      <c r="H12" s="92"/>
      <c r="I12" s="93"/>
    </row>
    <row r="13" spans="1:9" x14ac:dyDescent="0.35">
      <c r="C13" s="50"/>
      <c r="D13" s="51"/>
      <c r="E13" s="51"/>
      <c r="F13" s="112"/>
      <c r="G13" s="91"/>
      <c r="H13" s="92"/>
      <c r="I13" s="93"/>
    </row>
    <row r="14" spans="1:9" x14ac:dyDescent="0.35">
      <c r="C14" s="50"/>
      <c r="D14" s="51"/>
      <c r="E14" s="51"/>
      <c r="F14" s="112"/>
      <c r="G14" s="91"/>
      <c r="H14" s="92"/>
      <c r="I14" s="93"/>
    </row>
    <row r="15" spans="1:9" x14ac:dyDescent="0.35">
      <c r="C15" s="50"/>
      <c r="D15" s="51"/>
      <c r="E15" s="51"/>
      <c r="F15" s="112"/>
      <c r="G15" s="91"/>
      <c r="H15" s="92"/>
      <c r="I15" s="93"/>
    </row>
    <row r="16" spans="1:9" x14ac:dyDescent="0.35">
      <c r="C16" s="50"/>
      <c r="D16" s="51"/>
      <c r="E16" s="51"/>
      <c r="F16" s="112"/>
      <c r="G16" s="91"/>
      <c r="H16" s="92"/>
      <c r="I16" s="93"/>
    </row>
    <row r="17" spans="3:9" x14ac:dyDescent="0.35">
      <c r="C17" s="50"/>
      <c r="D17" s="51"/>
      <c r="E17" s="51"/>
      <c r="F17" s="112"/>
      <c r="G17" s="91"/>
      <c r="H17" s="92"/>
      <c r="I17" s="93"/>
    </row>
    <row r="18" spans="3:9" x14ac:dyDescent="0.35">
      <c r="C18" s="50"/>
      <c r="D18" s="51"/>
      <c r="E18" s="51"/>
      <c r="F18" s="112"/>
      <c r="G18" s="91"/>
      <c r="H18" s="92"/>
      <c r="I18" s="93"/>
    </row>
    <row r="19" spans="3:9" x14ac:dyDescent="0.35">
      <c r="C19" s="50"/>
      <c r="D19" s="51"/>
      <c r="E19" s="51"/>
      <c r="F19" s="112"/>
      <c r="G19" s="91"/>
      <c r="H19" s="92"/>
      <c r="I19" s="93"/>
    </row>
    <row r="20" spans="3:9" x14ac:dyDescent="0.35">
      <c r="C20" s="50"/>
      <c r="D20" s="51"/>
      <c r="E20" s="51"/>
      <c r="F20" s="112"/>
      <c r="G20" s="91"/>
      <c r="H20" s="92"/>
      <c r="I20" s="93"/>
    </row>
    <row r="21" spans="3:9" x14ac:dyDescent="0.35">
      <c r="C21" s="50"/>
      <c r="D21" s="51"/>
      <c r="E21" s="51"/>
      <c r="F21" s="112"/>
      <c r="G21" s="91"/>
      <c r="H21" s="92"/>
      <c r="I21" s="93"/>
    </row>
    <row r="22" spans="3:9" x14ac:dyDescent="0.35">
      <c r="C22" s="50"/>
      <c r="D22" s="51"/>
      <c r="E22" s="51"/>
      <c r="F22" s="112"/>
      <c r="G22" s="91"/>
      <c r="H22" s="92"/>
      <c r="I22" s="93"/>
    </row>
    <row r="23" spans="3:9" x14ac:dyDescent="0.35">
      <c r="C23" s="50"/>
      <c r="D23" s="51"/>
      <c r="E23" s="51"/>
      <c r="F23" s="112"/>
      <c r="G23" s="91"/>
      <c r="H23" s="92"/>
      <c r="I23" s="93"/>
    </row>
    <row r="24" spans="3:9" x14ac:dyDescent="0.35">
      <c r="C24" s="50"/>
      <c r="D24" s="51"/>
      <c r="E24" s="51"/>
      <c r="F24" s="112"/>
      <c r="G24" s="91"/>
      <c r="H24" s="92"/>
      <c r="I24" s="93"/>
    </row>
    <row r="25" spans="3:9" x14ac:dyDescent="0.35">
      <c r="C25" s="50"/>
      <c r="D25" s="51"/>
      <c r="E25" s="51"/>
      <c r="F25" s="112"/>
      <c r="G25" s="91"/>
      <c r="H25" s="92"/>
      <c r="I25" s="93"/>
    </row>
  </sheetData>
  <mergeCells count="3">
    <mergeCell ref="B2:I2"/>
    <mergeCell ref="B3:I3"/>
    <mergeCell ref="B8:G8"/>
  </mergeCells>
  <conditionalFormatting sqref="B11:I65536">
    <cfRule type="expression" dxfId="0" priority="1" stopIfTrue="1">
      <formula>$B11&lt;&gt;""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PORTADA</vt:lpstr>
      <vt:lpstr>TPNC</vt:lpstr>
      <vt:lpstr>CMORC</vt:lpstr>
      <vt:lpstr>RENTAC</vt:lpstr>
      <vt:lpstr>CVTn</vt:lpstr>
      <vt:lpstr>TCP</vt:lpstr>
      <vt:lpstr>PORTADA!Área_de_impresión</vt:lpstr>
      <vt:lpstr>CMORC!Títulos_a_imprimir</vt:lpstr>
      <vt:lpstr>CVTn!Títulos_a_imprimir</vt:lpstr>
      <vt:lpstr>RENTAC!Títulos_a_imprimir</vt:lpstr>
      <vt:lpstr>TPNC!Títulos_a_imprimir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Mauricio Grande</cp:lastModifiedBy>
  <cp:lastPrinted>2014-01-14T22:26:32Z</cp:lastPrinted>
  <dcterms:created xsi:type="dcterms:W3CDTF">1996-11-27T10:00:04Z</dcterms:created>
  <dcterms:modified xsi:type="dcterms:W3CDTF">2026-02-11T15:49:06Z</dcterms:modified>
</cp:coreProperties>
</file>